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main!$A$1:$O$440</definedName>
  </definedNames>
  <calcPr calcId="144525"/>
</workbook>
</file>

<file path=xl/comments1.xml><?xml version="1.0" encoding="utf-8"?>
<comments xmlns="http://schemas.openxmlformats.org/spreadsheetml/2006/main">
  <authors>
    <author>Administrator</author>
    <author>realplayer</author>
  </authors>
  <commentList>
    <comment ref="E1" authorId="0">
      <text>
        <r>
          <rPr>
            <b/>
            <sz val="9"/>
            <rFont val="宋体"/>
            <charset val="134"/>
          </rPr>
          <t>设施的位置类型:</t>
        </r>
        <r>
          <rPr>
            <sz val="9"/>
            <rFont val="宋体"/>
            <charset val="134"/>
          </rPr>
          <t xml:space="preserve">
0：地点内
1：地点外</t>
        </r>
      </text>
    </comment>
    <comment ref="G1" authorId="0">
      <text>
        <r>
          <rPr>
            <b/>
            <sz val="9"/>
            <rFont val="宋体"/>
            <charset val="134"/>
          </rPr>
          <t xml:space="preserve">该设施为当前地点提供的效果值。
</t>
        </r>
        <r>
          <rPr>
            <sz val="9"/>
            <rFont val="宋体"/>
            <charset val="134"/>
          </rPr>
          <t>当前支持的地点效果有：
加速训练：所有驻扎此处的单位通过训练增加经验值的百分比
恢复：所有驻扎在此地的单位hp/mp恢复速度提高百分比</t>
        </r>
      </text>
    </comment>
    <comment ref="I1" authorId="1">
      <text>
        <r>
          <rPr>
            <b/>
            <sz val="9"/>
            <rFont val="宋体"/>
            <charset val="134"/>
          </rPr>
          <t>realplayer:</t>
        </r>
        <r>
          <rPr>
            <sz val="9"/>
            <rFont val="宋体"/>
            <charset val="134"/>
          </rPr>
          <t xml:space="preserve">
格式为：
招募卡牌1,单次招募用时
只能唯一一张卡牌</t>
        </r>
      </text>
    </comment>
    <comment ref="K1" authorId="0">
      <text>
        <r>
          <rPr>
            <b/>
            <sz val="9"/>
            <rFont val="宋体"/>
            <charset val="134"/>
          </rPr>
          <t xml:space="preserve">该设施中的固定NPC等信息:
</t>
        </r>
        <r>
          <rPr>
            <sz val="9"/>
            <rFont val="宋体"/>
            <charset val="134"/>
          </rPr>
          <t xml:space="preserve">
格式为：
人物模板ID 1[*出现条件]
人物模板ID 2[*出现条件]
...
人物模板ID N[*出现条件]</t>
        </r>
      </text>
    </comment>
  </commentList>
</comments>
</file>

<file path=xl/sharedStrings.xml><?xml version="1.0" encoding="utf-8"?>
<sst xmlns="http://schemas.openxmlformats.org/spreadsheetml/2006/main" count="2771" uniqueCount="1101">
  <si>
    <t>设施ID_BuildingID</t>
  </si>
  <si>
    <t>显示名称_DisplayName</t>
  </si>
  <si>
    <t>类型_Type</t>
  </si>
  <si>
    <t>等级_Level</t>
  </si>
  <si>
    <t>位置类型_PositionType</t>
  </si>
  <si>
    <t>排序_SortingOrder</t>
  </si>
  <si>
    <t>地点效果_LocationSpecificEffect</t>
  </si>
  <si>
    <t>势力效果_FactionEffect</t>
  </si>
  <si>
    <t>招募信息_RecruitmentInfo</t>
  </si>
  <si>
    <t>守城信息_GuardInfo</t>
  </si>
  <si>
    <t>绑定信息_BindInfo</t>
  </si>
  <si>
    <t>显示条件_DisplayCondition</t>
  </si>
  <si>
    <t>设施效果描述_BuildingEffectDescription</t>
  </si>
  <si>
    <t>地图外观_MapModel</t>
  </si>
  <si>
    <t>Tags</t>
  </si>
  <si>
    <t>玩家主动移除条件_PlayerRemoveRequirement</t>
  </si>
  <si>
    <t>玩家主动移除条件提示_PlayerRemoveRequirementNotification</t>
  </si>
  <si>
    <t>被摧毁执行脚本_ScriptOnDestruction</t>
  </si>
  <si>
    <t>被降级执行脚本</t>
  </si>
  <si>
    <t>招募帐篷</t>
  </si>
  <si>
    <t>招募</t>
  </si>
  <si>
    <t>行政中心，每周产出资源。可以招募势力的基础士兵。</t>
  </si>
  <si>
    <t>buildingMediumBuilding</t>
  </si>
  <si>
    <t>Container#测试仓库</t>
  </si>
  <si>
    <t>荒丘雪帐</t>
  </si>
  <si>
    <t>冰族基地</t>
  </si>
  <si>
    <t>ps_基地等级,1|ps_产出金钱,250|ps_产出木材,50|ps_产出铁石,50|ps_雪山基地,1|ps_武装,2|ps_驻军容量,15|ps_增加商队,1|ps_防御塔,6</t>
  </si>
  <si>
    <t>card_国力,5</t>
  </si>
  <si>
    <t>新_雪岭牧民,3</t>
  </si>
  <si>
    <t>新_雪岭长枪兵,2</t>
  </si>
  <si>
    <t>行政中心，每周产出250单位乌塔与50单位的木材与铁石。同时提供2点武装度和6座击箭塔。每周可以招募3队雪岭牧民。同时最大建造数为1。</t>
  </si>
  <si>
    <t>alpine_town_1</t>
  </si>
  <si>
    <t>Container#测试仓库
building_icon#alpine_town_1</t>
  </si>
  <si>
    <t>白雪要塞</t>
  </si>
  <si>
    <t>白雪帐篷</t>
  </si>
  <si>
    <t>ps_基地等级,2|ps_产出金钱,400|ps_产出木材,75|ps_产出铁石,75|ps_雪山基地,1|ps_武装,3|ps_繁荣度,1|ps_驻军容量,20|ps_同时建设数,2|ps_增加商队,1|ps_防御塔,9</t>
  </si>
  <si>
    <t>card_国力,10</t>
  </si>
  <si>
    <t>新_雪岭牧民,2
新_雪岭守卫,1
新_雪岭猎人,1</t>
  </si>
  <si>
    <t>新_雪岭长枪兵,4</t>
  </si>
  <si>
    <t>行政中心，每周产出400单位乌塔与75单位的木材与铁石。同时提供3点武装度与1点繁荣度和9座击箭塔。每周可以招募2队雪岭牧民与1队雪岭守卫和1队雪岭猎人。同时最大建造数为2。</t>
  </si>
  <si>
    <t>风雪石堡</t>
  </si>
  <si>
    <t>ps_基地等级,3|ps_产出金钱,600|ps_产出木材,100|ps_产出铁石,100|ps_产出玉石,5|ps_雪山基地,1|ps_武装,4|ps_繁荣度,2|ps_驻军容量,30|ps_同时建设数,3|ps_增加商队,1|ps_防御塔,12</t>
  </si>
  <si>
    <t>card_国力,20</t>
  </si>
  <si>
    <t>新_雪岭巨剑兵,1
新_雪岭长枪兵,1
新_雪岭追踪者,2</t>
  </si>
  <si>
    <t>新_雪岭长枪兵,6</t>
  </si>
  <si>
    <t>行政中心，每周产出600单位乌塔与100单位的木材与铁石及5单位的玉石。同时提供4点武装度与2点繁荣度和12座防御塔。每周可以招募1队雪岭巨剑兵与1队雪岭长枪兵和2队雪岭追踪者。同时最大建造数为3。</t>
  </si>
  <si>
    <t>冰雪城堡</t>
  </si>
  <si>
    <t>ps_基地等级,4|ps_产出金钱,700|ps_产出木材,125|ps_产出铁石,125|ps_产出玉石,8|ps_雪山基地,1|ps_武装,4|ps_繁荣度,3|ps_驻军容量,30|ps_同时建设数,3|ps_增加商队,1|ps_防御塔,12</t>
  </si>
  <si>
    <t>新_雪岭巨剑兵,2
新_雪岭长枪兵,2
新_雪岭追踪者,2</t>
  </si>
  <si>
    <t>新_雪岭长枪兵,8</t>
  </si>
  <si>
    <t>行政中心，每周产出700单位乌塔与125单位的木材与铁石及8单位的玉石。同时提供4点武装度与3点繁荣度和12座防御塔。每周可以招募2队雪岭巨剑兵与2队雪岭长枪兵和2队雪岭追踪者。同时最大建造数为3。</t>
  </si>
  <si>
    <t>玉族帐篷</t>
  </si>
  <si>
    <t>镶玉帐篷</t>
  </si>
  <si>
    <t>玉族基地</t>
  </si>
  <si>
    <t>ps_基地等级,1|ps_产出金钱,250|ps_产出木材,50|ps_产出铁石,50|ps_玉族基地,1|ps_武装,2|ps_驻军容量,15|ps_增加商队,1|ps_防御塔,6</t>
  </si>
  <si>
    <t>新_雄鹰民兵,3</t>
  </si>
  <si>
    <t>新_雄鹰长枪兵,2</t>
  </si>
  <si>
    <t>行政中心，每周产出250单位乌塔与50单位的木材与铁石。同时提供2点武装度和6座击箭塔。每周可以招募3队雄鹰民兵。同时最大建造数为1。</t>
  </si>
  <si>
    <t>twinmoonvalley_town_1</t>
  </si>
  <si>
    <t>Container#测试仓库
building_icon#twinmoonvalley_town_1</t>
  </si>
  <si>
    <t>玉族行政所</t>
  </si>
  <si>
    <t>翠玉要塞</t>
  </si>
  <si>
    <t>ps_基地等级,2|ps_产出金钱,400|ps_产出木材,75|ps_产出铁石,75|ps_玉族基地,1|ps_武装,3|ps_繁荣度,1|ps_驻军容量,20|ps_同时建设数,2|ps_增加商队,1|ps_防御塔,9</t>
  </si>
  <si>
    <t>新_雄鹰民兵,2
新_雄鹰步兵,2</t>
  </si>
  <si>
    <t>新_雄鹰长枪兵,4</t>
  </si>
  <si>
    <t>行政中心，每周产出400单位乌塔与75单位的木材与铁石。同时提供3点武装度与1点繁荣度和9座击箭塔。每周可以招募2队雄鹰民兵与2队雄鹰步兵。同时最大建造数为2。</t>
  </si>
  <si>
    <t>玉族堡垒</t>
  </si>
  <si>
    <t>翡玉堡垒</t>
  </si>
  <si>
    <t>ps_基地等级,3|ps_产出金钱,600|ps_产出木材,100|ps_产出铁石,100|ps_产出玉石,5|ps_玉族基地,1|ps_武装,4|ps_繁荣度,2|ps_驻军容量,30|ps_同时建设数,3|ps_增加商队,1|ps_防御塔,12</t>
  </si>
  <si>
    <t>新_雄鹰盾卫,1
新_雄鹰长枪兵,1
新_雄鹰骑手,1
新_雄鹰射手,1
新_雄鹰治疗师,1</t>
  </si>
  <si>
    <t>新_雄鹰长枪兵,6</t>
  </si>
  <si>
    <t>行政中心，每周产出600单位乌塔与100单位的木材与铁石及5单位的玉石。同时提供4点武装度与2点繁荣度和12座防御塔。每周可以招募雄鹰盾卫、雄鹰长枪兵、雄鹰骑手、雄鹰射手、雄鹰治疗师各1队。同时最大建造数为3。</t>
  </si>
  <si>
    <t>毒蝎帐篷</t>
  </si>
  <si>
    <t>荒原帐篷</t>
  </si>
  <si>
    <t>毒蝎基地</t>
  </si>
  <si>
    <t>ps_基地等级,1|ps_产出金钱,250|ps_产出木材,50|ps_产出铁石,50|ps_毒蝎基地,1|ps_武装,2|ps_驻军容量,15|ps_增加商队,1|ps_防御塔,6</t>
  </si>
  <si>
    <t>新_毒蝎少女,2
新_毒蝎枪兵,1</t>
  </si>
  <si>
    <t>新_毒蝎暗杀者,2</t>
  </si>
  <si>
    <t>行政中心，每周产出250单位乌塔与50单位的木材与铁石。同时提供2点武装度和6座击箭塔。每周可以招募2队毒蝎少女与1队毒蝎枪兵。同时最大建造数为1。</t>
  </si>
  <si>
    <t>cryrock_town_1</t>
  </si>
  <si>
    <t>Container#测试仓库
building_icon#cryrock_town_1</t>
  </si>
  <si>
    <t>毒蝎据点</t>
  </si>
  <si>
    <t>岩石据点</t>
  </si>
  <si>
    <t>ps_基地等级,2|ps_产出金钱,400|ps_产出木材,75|ps_产出铁石,75|ps_毒蝎基地,1|ps_武装,3|ps_繁荣度,1|ps_驻军容量,20|ps_同时建设数,2|ps_增加商队,1|ps_防御塔,9</t>
  </si>
  <si>
    <t>新_毒蝎密探,2
新_毒蝎枪兵,2</t>
  </si>
  <si>
    <t>新_毒蝎暗杀者,4</t>
  </si>
  <si>
    <t>行政中心，每周产出400单位乌塔与75单位的木材与铁石。同时提供3点武装度与1点繁荣度和9座击箭塔。每周可以招募毒蝎密探与毒蝎枪兵各2队。同时最大建造数为2。</t>
  </si>
  <si>
    <t>毒蝎要塞</t>
  </si>
  <si>
    <t>巨石要塞</t>
  </si>
  <si>
    <t>ps_基地等级,3|ps_产出金钱,600|ps_产出木材,100|ps_产出铁石,100|ps_产出玉石,5|ps_毒蝎基地,1|ps_武装,4|ps_繁荣度,2|ps_驻军容量,30|ps_同时建设数,3|ps_增加商队,1|ps_防御塔,12</t>
  </si>
  <si>
    <t>新_毒蝎暗杀者,1
新_毒蝎镖手,1
新_毒蝎棘枪手,1
新_毒蝎炼毒师,1</t>
  </si>
  <si>
    <t>新_毒蝎暗杀者,6</t>
  </si>
  <si>
    <t>行政中心，每周产出600单位乌塔与100单位的木材与铁石及5单位的玉石。同时提供4点武装度与2点繁荣度和12座防御塔。每周可以招募毒蝎暗杀者、毒蝎镖手、毒蝎棘枪手、毒蝎炼毒师各1队。同时最大建造数为3。</t>
  </si>
  <si>
    <t>蛮牛帐篷</t>
  </si>
  <si>
    <t>林间帐篷</t>
  </si>
  <si>
    <t>蛮牛基地</t>
  </si>
  <si>
    <t>ps_基地等级,1|ps_产出金钱,250|ps_产出木材,50|ps_产出铁石,50|ps_蛮牛基地,1|ps_武装,2|ps_驻军容量,15|ps_增加商队,1|ps_防御塔,6</t>
  </si>
  <si>
    <t>新_蛮牛族人,3</t>
  </si>
  <si>
    <t>新_蛮牛重步兵,2</t>
  </si>
  <si>
    <t>行政中心，每周产出250单位乌塔与50单位的木材与铁石。同时提供2点武装度和6座击箭塔。每周可以招募3队蛮牛族人。同时最大建造数为1。</t>
  </si>
  <si>
    <t>blackcliff_town_1</t>
  </si>
  <si>
    <t>Container#测试仓库
building_icon#blackcliff_town_1</t>
  </si>
  <si>
    <t>蛮牛据点</t>
  </si>
  <si>
    <t>树屋据点</t>
  </si>
  <si>
    <t>ps_基地等级,2|ps_产出金钱,400|ps_产出木材,75|ps_产出铁石,75|ps_蛮牛基地,1|ps_武装,3|ps_繁荣度,1|ps_驻军容量,20|ps_同时建设数,2|ps_增加商队,1|ps_防御塔,9</t>
  </si>
  <si>
    <t>新_蛮牛族人,2
新_蛮牛勇士,2
新_蛮牛射手,1</t>
  </si>
  <si>
    <t>新_蛮牛重步兵,4</t>
  </si>
  <si>
    <t>行政中心，每周产出400单位乌塔与75单位的木材与铁石。同时提供3点武装度与1点繁荣度和9座击箭塔。每周可以招募2队蛮牛族人与蛮牛勇士及蛮牛射手各1队。同时最大建造数为2。</t>
  </si>
  <si>
    <t>蛮牛要塞</t>
  </si>
  <si>
    <t>沼泽要塞</t>
  </si>
  <si>
    <t>ps_基地等级,3|ps_产出金钱,600|ps_产出木材,100|ps_产出铁石,100|ps_产出玉石,5|ps_蛮牛基地,1|ps_武装,4|ps_繁荣度,2|ps_驻军容量,30|ps_同时建设数,3|ps_增加商队,1|ps_防御塔,12</t>
  </si>
  <si>
    <t>新_蛮牛巨弓射手,1
新_蛮牛武装者,1
新_蛮牛重步兵,2</t>
  </si>
  <si>
    <t>新_蛮牛重步兵,6</t>
  </si>
  <si>
    <t>行政中心，每周产出600单位乌塔与100单位的木材与铁石及5单位的玉石。同时提供4点武装度与2点繁荣度和12座防御塔。每周可以招募2队蛮牛重步兵与蛮牛武装者及蛮牛巨弓射手各1队。同时最大建造数为3。</t>
  </si>
  <si>
    <t>荒丘帐篷</t>
  </si>
  <si>
    <t>沙漠帐篷</t>
  </si>
  <si>
    <t>一般基地</t>
  </si>
  <si>
    <t>ps_基地等级,1|ps_产出金钱,250|ps_产出木材,50|ps_产出铁石,50|ps_沙漠基地,1|ps_武装,2|ps_驻军容量,15|ps_增加商队,1|ps_防御塔,6</t>
  </si>
  <si>
    <t>新_野马住民,3</t>
  </si>
  <si>
    <t>新_野马轻骑兵,2</t>
  </si>
  <si>
    <t>行政中心，每周产出250单位乌塔与50单位的木材与铁石。同时提供2点武装度和6座击箭塔。每周可以招募3队野马住民。同时最大建造数为1。</t>
  </si>
  <si>
    <t>desert_town_1</t>
  </si>
  <si>
    <t>Container#测试仓库
building_icon#desert_town_1</t>
  </si>
  <si>
    <t>木屋据点</t>
  </si>
  <si>
    <t>沙漠聚落</t>
  </si>
  <si>
    <t>ps_基地等级,2|ps_产出金钱,400|ps_产出木材,75|ps_产出铁石,75|ps_沙漠基地,1|ps_武装,3|ps_繁荣度,1|ps_驻军容量,20|ps_同时建设数,2|ps_增加商队,1|ps_防御塔,9</t>
  </si>
  <si>
    <t>新_野马住民,2
新_野马骑手,2</t>
  </si>
  <si>
    <t>新_野马轻骑兵,4</t>
  </si>
  <si>
    <t>行政中心，每周产出400单位乌塔与75单位的木材与铁石。同时提供3点武装度与1点繁荣度和9座击箭塔。每周可以招募2队野马住民与2队野马骑手。同时最大建造数为2。</t>
  </si>
  <si>
    <t>石堡</t>
  </si>
  <si>
    <t>砂岩大帐</t>
  </si>
  <si>
    <t>ps_基地等级,3|ps_产出金钱,600|ps_产出木材,100|ps_产出铁石,100|ps_产出玉石,5|ps_沙漠基地,1|ps_武装,4|ps_繁荣度,2|ps_驻军容量,30|ps_同时建设数,3|ps_增加商队,1|ps_防御塔,12</t>
  </si>
  <si>
    <t>新_野马骑手,2
新_野马骆驼骑手,1
新_野马轻骑兵,1</t>
  </si>
  <si>
    <t>新_野马轻骑兵,6</t>
  </si>
  <si>
    <t>行政中心，每周产出600单位乌塔与100单位的木材与铁石及5单位的玉石。同时提供4点武装度与2点繁荣度和12座防御塔。每周可以招募2队野马骑手与野马骆驼骑手、野马轻骑兵各1队。同时最大建造数为3。</t>
  </si>
  <si>
    <t>红石大帐</t>
  </si>
  <si>
    <t>redstone_town_1</t>
  </si>
  <si>
    <t>Container#测试仓库
building_icon#redstone_town_1</t>
  </si>
  <si>
    <t>红石堡垒</t>
  </si>
  <si>
    <t>红石要塞</t>
  </si>
  <si>
    <t>火焰大帐</t>
  </si>
  <si>
    <t>火魔基地</t>
  </si>
  <si>
    <t>ps_基地等级,1|ps_产出金钱,250|ps_产出木材,50|ps_产出铁石,50|ps_火魔基地,1|ps_驻军容量,25|ps_武装,3|ps_防御塔,6</t>
  </si>
  <si>
    <t>新_火魔苦工,3</t>
  </si>
  <si>
    <t>新_火魔战士,2</t>
  </si>
  <si>
    <t>行政中心，每周产出250单位乌塔与50单位的木材与铁石。同时提供2点武装度和6座击箭塔。每周可以招募3队火魔苦工。同时最大建造数为1。</t>
  </si>
  <si>
    <t>fire_building_1_left</t>
  </si>
  <si>
    <t>烈火要塞</t>
  </si>
  <si>
    <t>ps_基地等级,2|ps_产出金钱,400|ps_产出木材,75|ps_产出铁石,75|ps_火魔基地,1|ps_武装,4|ps_繁荣度,1|ps_驻军容量,35|ps_同时建设数,2|ps_防御塔,9</t>
  </si>
  <si>
    <t>新_火魔仆从,4</t>
  </si>
  <si>
    <t>新_火魔战士,4</t>
  </si>
  <si>
    <t>行政中心，每周产出400单位乌塔与75单位的木材与铁石。同时提供3点武装度与1点繁荣度和9座击箭塔。每周可以招募4队火魔仆从。同时最大建造数为2。</t>
  </si>
  <si>
    <t>fire_building_city_center_left</t>
  </si>
  <si>
    <t>熔岩石堡</t>
  </si>
  <si>
    <t>ps_基地等级,3|ps_产出金钱,600|ps_产出木材,100|ps_产出铁石,100|ps_产出玉石,5|ps_火魔基地,1|ps_武装,5|ps_繁荣度,2|ps_驻军容量,45|ps_同时建设数,3|ps_防御塔,12</t>
  </si>
  <si>
    <t>新_火魔战士,1
新_火魔射手,1
新_火魔施法者,1
新_火魔骑士,1</t>
  </si>
  <si>
    <t>新_火魔战士,6</t>
  </si>
  <si>
    <t>行政中心，每周产出600单位乌塔与100单位的木材与铁石及5单位的玉石。同时提供4点武装度与2点繁荣度和12座防御塔。每周可以招募火魔战士、火魔射手、火魔施法者、火魔骑士各1队。同时最大建造数为3。</t>
  </si>
  <si>
    <t>fire_building_city_center2_left</t>
  </si>
  <si>
    <t>红石雄鹰聚落村寨</t>
  </si>
  <si>
    <t>聚落村寨</t>
  </si>
  <si>
    <t>雄鹰聚落村寨</t>
  </si>
  <si>
    <t>ps_基地等级,1|ps_产出金钱,200|ps_产出木材,50|ps_产出铁石,50|ps_驻军容量,12|ps_武装,2|ps_防御塔,6</t>
  </si>
  <si>
    <t>新_雄鹰民兵,2</t>
  </si>
  <si>
    <t>聚落的城寨，具有简单的防御能力与屯兵能力。每周产出200单位乌塔与50单位的木材与铁石。同时提供2点武装度和6座击箭塔。每周可以招募2队雄鹰民兵。同时最大建造数为1。</t>
  </si>
  <si>
    <t>building_village6</t>
  </si>
  <si>
    <t>红石雄鹰加固聚落村寨</t>
  </si>
  <si>
    <t>加固聚落村寨</t>
  </si>
  <si>
    <t>ps_基地等级,2|ps_产出金钱,300|ps_产出木材,75|ps_产出铁石,75|ps_驻军容量,15|ps_武装,3|ps_防御塔,9</t>
  </si>
  <si>
    <t>聚落的城寨，具有简单的防御能力与屯兵能力。每周产出300单位乌塔与75单位的木材与铁石。同时提供3点武装度和9座击箭塔。每周可以招募3队雄鹰民兵。同时最大建造数为1。</t>
  </si>
  <si>
    <t>红石雄鹰加固聚落村寨扩容兵营</t>
  </si>
  <si>
    <t>ps_基地等级,3|ps_产出金钱,300|ps_产出木材,75|ps_产出铁石,75|ps_驻军容量,17|ps_武装,3|ps_防御塔,12</t>
  </si>
  <si>
    <t>聚落的城寨，具有简单的防御能力与屯兵能力。每周产出300单位乌塔与75单位的木材与铁石。同时提供3点武装度和12座击箭塔。每周可以招募3队雄鹰民兵。同时最大建造数为1。</t>
  </si>
  <si>
    <t>雄鹰加固聚落村寨</t>
  </si>
  <si>
    <t>雄鹰加固聚落村寨扩容兵营</t>
  </si>
  <si>
    <t>野马聚落村寨</t>
  </si>
  <si>
    <t>新_野马住民,2</t>
  </si>
  <si>
    <t>聚落的城寨，具有简单的防御能力与屯兵能力。每周产出200单位乌塔与50单位的木材与铁石。同时提供2点武装度和6座击箭塔。每周可以招募2队野马住民。同时最大建造数为1。</t>
  </si>
  <si>
    <t>野马加固聚落村寨</t>
  </si>
  <si>
    <t>聚落的城寨，具有简单的防御能力与屯兵能力。每周产出300单位乌塔与75单位的木材与铁石。同时提供3点武装度和9座击箭塔。每周可以招募3队野马住民。同时最大建造数为1。</t>
  </si>
  <si>
    <t>野马加固聚落村寨马厩</t>
  </si>
  <si>
    <t>ps_基地等级,3|ps_产出金钱,300|ps_产出木材,75|ps_产出铁石,75|ps_驻军容量,15|ps_武装,3|ps_防御塔,12</t>
  </si>
  <si>
    <t>新_野马住民,3
新_野马轻骑兵,1</t>
  </si>
  <si>
    <t>聚落的城寨，具有简单的防御能力与屯兵能力。每周产出300单位乌塔与75单位的木材与铁石。同时提供3点武装度和12座击箭塔。每周可以招募3队野马住民与1队野马轻骑兵。同时最大建造数为1。</t>
  </si>
  <si>
    <t>雪狼聚落村寨</t>
  </si>
  <si>
    <t>新_雪岭牧民,2</t>
  </si>
  <si>
    <t>聚落的城寨，具有简单的防御能力与屯兵能力。每周产出200单位乌塔与50单位的木材与铁石。同时提供2点武装度和6座击箭塔。每周可以招募2队雪岭牧民。同时最大建造数为1。</t>
  </si>
  <si>
    <t>雪狼加固聚落村寨</t>
  </si>
  <si>
    <t>聚落的城寨，具有简单的防御能力与屯兵能力。每周产出300单位乌塔与75单位的木材与铁石。同时提供3点武装度和9座击箭塔。每周可以招募3队雪岭牧民。同时最大建造数为1。</t>
  </si>
  <si>
    <t>雪狼加固聚落村寨玉石仓库</t>
  </si>
  <si>
    <t>ps_基地等级,3|ps_产出金钱,300|ps_产出木材,75|ps_产出铁石,75|ps_产出玉石,1|ps_驻军容量,15|ps_武装,3|ps_防御塔,12</t>
  </si>
  <si>
    <t>聚落的城寨，具有简单的防御能力与屯兵能力。每周产出300单位乌塔与75单位的木材与铁石以及额外1单位玉石。同时提供3点武装度和12座击箭塔。每周可以招募3队雪岭牧民。同时最大建造数为1。</t>
  </si>
  <si>
    <t>蛮牛聚落村寨</t>
  </si>
  <si>
    <t>新_蛮牛族人,2</t>
  </si>
  <si>
    <t>聚落的城寨，具有简单的防御能力与屯兵能力。每周产出200单位乌塔与50单位的木材与铁石。同时提供2点武装度和6座击箭塔。每周可以招募2队蛮牛族人。同时最大建造数为1。</t>
  </si>
  <si>
    <t>蛮牛加固聚落村寨</t>
  </si>
  <si>
    <t>聚落的城寨，具有简单的防御能力与屯兵能力。每周产出300单位乌塔与75单位的木材与铁石。同时提供3点武装度和9座击箭塔。每周可以招募3队蛮牛族人。同时最大建造数为1。</t>
  </si>
  <si>
    <t>蛮牛加固聚落村寨校武场</t>
  </si>
  <si>
    <t>ps_基地等级,3|ps_产出金钱,300|ps_产出木材,75|ps_产出铁石,75|ps_驻军容量,15|ps_武装,3|ps_训练,30|ps_防御塔,12</t>
  </si>
  <si>
    <t>聚落的城寨，具有简单的防御能力与屯兵能力。每周产出300单位乌塔与75单位的木材与铁石以及额外1单位玉石。同时提供3点武装度和12座击箭塔。每周可以招募3队蛮牛族人并提供给每队驻军30点经验一天。同时最大建造数为1。</t>
  </si>
  <si>
    <t>毒蝎聚落村寨</t>
  </si>
  <si>
    <t>ps_基地等级,1|ps_产出金钱,200|ps_产出木材,50|ps_产出铁石,50|ps_驻军容量,12|ps_武装,2|ps_防御塔,12</t>
  </si>
  <si>
    <t>新_毒蝎少女,1
新_毒蝎少年,1</t>
  </si>
  <si>
    <t>聚落的城寨，具有简单的防御能力与屯兵能力。每周产出200单位乌塔与50单位的木材与铁石。同时提供2点武装度和6座击箭塔。每周可以招募1队毒蝎少女与1队毒蝎少年。同时最大建造数为1。</t>
  </si>
  <si>
    <t>毒蝎加固聚落村寨</t>
  </si>
  <si>
    <t>聚落的城寨，具有简单的防御能力与屯兵能力。每周产出300单位乌塔与75单位的木材与铁石。同时提供3点武装度和9座击箭塔。每周可以招募2队毒蝎少女与1队毒蝎枪兵。同时最大建造数为1。</t>
  </si>
  <si>
    <t>毒蝎加固聚落村寨养蝎帐篷</t>
  </si>
  <si>
    <t>新_毒蝎少女,2
新_毒蝎枪兵,1
新_毒蝎,1</t>
  </si>
  <si>
    <t>聚落的城寨，具有简单的防御能力与屯兵能力。每周产出300单位乌塔与75单位的木材与铁石。同时提供3点武装度和12座击箭塔。每周可以招募2队毒蝎少女与1队毒蝎枪兵、1队毒蝎。同时最大建造数为1。</t>
  </si>
  <si>
    <t>沙漠聚落伐木小屋</t>
  </si>
  <si>
    <t>伐木小屋</t>
  </si>
  <si>
    <t>聚落伐木场</t>
  </si>
  <si>
    <t>ps_产出木材,20</t>
  </si>
  <si>
    <t>每周产出20单位木材</t>
  </si>
  <si>
    <t>desert_wood_1</t>
  </si>
  <si>
    <t>沙漠聚落伐木营地</t>
  </si>
  <si>
    <t>伐木营地</t>
  </si>
  <si>
    <t>ps_产出木材,50</t>
  </si>
  <si>
    <t>每周产出50单位木材</t>
  </si>
  <si>
    <t>沙漠聚落伐木场</t>
  </si>
  <si>
    <t>伐木场</t>
  </si>
  <si>
    <t>ps_产出木材,100</t>
  </si>
  <si>
    <t>每日产出100单位木材</t>
  </si>
  <si>
    <t>沙漠聚落矿洞</t>
  </si>
  <si>
    <t>矿洞</t>
  </si>
  <si>
    <t>聚落铁石矿场</t>
  </si>
  <si>
    <t>ps_产出铁石,20</t>
  </si>
  <si>
    <t>每周产出20单位铁石</t>
  </si>
  <si>
    <t>desert_iron_1</t>
  </si>
  <si>
    <t>沙漠聚落采矿营地</t>
  </si>
  <si>
    <t>采矿营地</t>
  </si>
  <si>
    <t>ps_产出铁石,50</t>
  </si>
  <si>
    <t>每周产出50单位铁石</t>
  </si>
  <si>
    <t>沙漠聚落矿场</t>
  </si>
  <si>
    <t>矿场</t>
  </si>
  <si>
    <t>ps_产出铁石,100</t>
  </si>
  <si>
    <t>每周产出100单位铁石</t>
  </si>
  <si>
    <t>沙漠聚落采玉营地</t>
  </si>
  <si>
    <t>采玉营地</t>
  </si>
  <si>
    <t>聚落采玉场</t>
  </si>
  <si>
    <t>ps_产出玉石,2|ps_繁荣度,1</t>
  </si>
  <si>
    <t>每周产出2单位玉石，同时为城镇提供1点繁荣度。繁荣度能提高城镇的乌塔税收，同时派出更多的村民。</t>
  </si>
  <si>
    <t>desert_jade_1</t>
  </si>
  <si>
    <t>沙漠聚落采玉场</t>
  </si>
  <si>
    <t>采玉场</t>
  </si>
  <si>
    <t>ps_产出玉石,5|ps_繁荣度,2</t>
  </si>
  <si>
    <t>每周产出5单位玉石，同时为城镇提供2点繁荣度。繁荣度能提高城镇的乌塔税收，同时派出更多的村民。</t>
  </si>
  <si>
    <t>沙漠聚落贸易站</t>
  </si>
  <si>
    <t>贸易站</t>
  </si>
  <si>
    <t>聚落贸易</t>
  </si>
  <si>
    <t>ps_增加商队,1</t>
  </si>
  <si>
    <t>拥有一支商队，贸易税收能为城主带来乌塔收益。税收的多少取决于城镇的繁荣度。</t>
  </si>
  <si>
    <t>desert_trade_1</t>
  </si>
  <si>
    <t>沙漠聚落大型集市</t>
  </si>
  <si>
    <t>大型贸易站</t>
  </si>
  <si>
    <t>ps_增加商队,2</t>
  </si>
  <si>
    <t>拥有两支商队，贸易税收能为城主带来乌塔收益。税收的多少取决于城镇的繁荣度。</t>
  </si>
  <si>
    <t>雪山聚落伐木小屋</t>
  </si>
  <si>
    <t>alpine_wood_1</t>
  </si>
  <si>
    <t>雪山聚落伐木营地</t>
  </si>
  <si>
    <t>雪山聚落伐木场</t>
  </si>
  <si>
    <t>雪山聚落矿洞</t>
  </si>
  <si>
    <t>alpine_iron_1</t>
  </si>
  <si>
    <t>雪山聚落采矿营地</t>
  </si>
  <si>
    <t>雪山聚落矿场</t>
  </si>
  <si>
    <t>雪山聚落采玉营地</t>
  </si>
  <si>
    <t>alpine_jade_1</t>
  </si>
  <si>
    <t>雪山聚落采玉场</t>
  </si>
  <si>
    <t>雪山聚落贸易站</t>
  </si>
  <si>
    <t>alpine_trade_1</t>
  </si>
  <si>
    <t>雪山聚落大型集市</t>
  </si>
  <si>
    <t>风哭岩聚落伐木小屋</t>
  </si>
  <si>
    <t>cryrock_wood_1</t>
  </si>
  <si>
    <t>风哭岩聚落伐木营地</t>
  </si>
  <si>
    <t>风哭岩聚落伐木场</t>
  </si>
  <si>
    <t>风哭岩聚落矿洞</t>
  </si>
  <si>
    <t>cryrock_iron_1</t>
  </si>
  <si>
    <t>风哭岩聚落采矿营地</t>
  </si>
  <si>
    <t>风哭岩聚落矿场</t>
  </si>
  <si>
    <t>风哭岩聚落采玉营地</t>
  </si>
  <si>
    <t>cryrock_jade_1</t>
  </si>
  <si>
    <t>风哭岩聚落采玉场</t>
  </si>
  <si>
    <t>风哭岩聚落贸易站</t>
  </si>
  <si>
    <t>cryrock_trade_1</t>
  </si>
  <si>
    <t>风哭岩聚落大型集市</t>
  </si>
  <si>
    <t>双月山谷聚落伐木小屋</t>
  </si>
  <si>
    <t>twinmoonvalley_wood_1</t>
  </si>
  <si>
    <t>双月山谷聚落伐木营地</t>
  </si>
  <si>
    <t>双月山谷聚落伐木场</t>
  </si>
  <si>
    <t>双月山谷聚落矿洞</t>
  </si>
  <si>
    <t>twinmoonvalley_iron_1</t>
  </si>
  <si>
    <t>双月山谷聚落采矿营地</t>
  </si>
  <si>
    <t>双月山谷聚落矿场</t>
  </si>
  <si>
    <t>双月山谷聚落采玉营地</t>
  </si>
  <si>
    <t>twinmoonvalley_jade_1</t>
  </si>
  <si>
    <t>双月山谷聚落采玉场</t>
  </si>
  <si>
    <t>双月山谷聚落贸易站</t>
  </si>
  <si>
    <t>twinmoonvalley_trade_1</t>
  </si>
  <si>
    <t>双月山谷聚落大型集市</t>
  </si>
  <si>
    <t>红石谷聚落伐木小屋</t>
  </si>
  <si>
    <t>redstone_wood_1</t>
  </si>
  <si>
    <t>红石谷聚落伐木营地</t>
  </si>
  <si>
    <t>红石谷聚落伐木场</t>
  </si>
  <si>
    <t>红石谷聚落矿洞</t>
  </si>
  <si>
    <t>redstone_iron_1</t>
  </si>
  <si>
    <t>红石谷聚落采矿营地</t>
  </si>
  <si>
    <t>红石谷聚落矿场</t>
  </si>
  <si>
    <t>红石谷聚落采玉营地</t>
  </si>
  <si>
    <t>redstone_jade_1</t>
  </si>
  <si>
    <t>红石谷聚落采玉场</t>
  </si>
  <si>
    <t>红石谷聚落贸易站</t>
  </si>
  <si>
    <t>redstone_trade_1</t>
  </si>
  <si>
    <t>红石谷聚落大型集市</t>
  </si>
  <si>
    <t>黑崖聚落伐木小屋</t>
  </si>
  <si>
    <t>buildingWood1</t>
  </si>
  <si>
    <t>黑崖聚落伐木营地</t>
  </si>
  <si>
    <t>buildingWood2</t>
  </si>
  <si>
    <t>黑崖聚落伐木场</t>
  </si>
  <si>
    <t>buildingWood3</t>
  </si>
  <si>
    <t>黑崖聚落矿洞</t>
  </si>
  <si>
    <t>buildingStone1</t>
  </si>
  <si>
    <t>黑崖聚落采矿营地</t>
  </si>
  <si>
    <t>buildingStone2</t>
  </si>
  <si>
    <t>黑崖聚落矿场</t>
  </si>
  <si>
    <t>buildingStone3</t>
  </si>
  <si>
    <t>黑崖聚落采玉营地</t>
  </si>
  <si>
    <t>buildingJade2</t>
  </si>
  <si>
    <t>黑崖聚落采玉场</t>
  </si>
  <si>
    <t>buildingJade3</t>
  </si>
  <si>
    <t>黑崖聚落贸易站</t>
  </si>
  <si>
    <t>buildingTrade1</t>
  </si>
  <si>
    <t>黑崖聚落大型集市</t>
  </si>
  <si>
    <t>buildingTrade2</t>
  </si>
  <si>
    <t>双月山谷伐木小屋</t>
  </si>
  <si>
    <t>双月山谷伐木营地</t>
  </si>
  <si>
    <t>双月山谷伐木场</t>
  </si>
  <si>
    <t>每周产出100单位木材</t>
  </si>
  <si>
    <t>双月山谷矿洞</t>
  </si>
  <si>
    <t>铁石矿场</t>
  </si>
  <si>
    <t>双月山谷采矿营地</t>
  </si>
  <si>
    <t>双月山谷矿场</t>
  </si>
  <si>
    <t>双月山谷采玉营地</t>
  </si>
  <si>
    <t>双月山谷采玉场</t>
  </si>
  <si>
    <t>双月山谷贸易站</t>
  </si>
  <si>
    <t>贸易</t>
  </si>
  <si>
    <t>双月山谷大型集市</t>
  </si>
  <si>
    <t>twinmoonvalley_trade_2</t>
  </si>
  <si>
    <t>双月山谷贸易集市</t>
  </si>
  <si>
    <t>贸易集市</t>
  </si>
  <si>
    <t>ps_增加商队,3|ps_武装,2</t>
  </si>
  <si>
    <t>拥有三支商队，贸易税收能为城主带来乌塔收益。税收的多少取决于城镇的繁荣度。同时为城镇提供2点武装度，武装度可以增加商队护卫的数量并且延长城镇被围攻时所需的准备时间。</t>
  </si>
  <si>
    <t>双月山谷弩炮工坊</t>
  </si>
  <si>
    <t>弩炮工坊</t>
  </si>
  <si>
    <t>器械工坊</t>
  </si>
  <si>
    <t>ps_弩炮工坊,1</t>
  </si>
  <si>
    <t>弩炮,1</t>
  </si>
  <si>
    <t>每周可以招募1队弩炮。</t>
  </si>
  <si>
    <t>twinmoonvalley_factory_1</t>
  </si>
  <si>
    <t>双月山谷器械工坊</t>
  </si>
  <si>
    <t>弩炮,1
射石炮,1</t>
  </si>
  <si>
    <t>每周可以招募弩炮与射石砲各1队。</t>
  </si>
  <si>
    <t>双月山谷巫师集会所</t>
  </si>
  <si>
    <t>巫师集会所</t>
  </si>
  <si>
    <t>ps_巫师集会所,1</t>
  </si>
  <si>
    <t>新_见习风暴巫师雷,1</t>
  </si>
  <si>
    <t>每周可以招募1队见习风暴巫师·雷。</t>
  </si>
  <si>
    <t>twinmoonvalley_wizzard_1</t>
  </si>
  <si>
    <t>双月山谷训练场</t>
  </si>
  <si>
    <t>训练场</t>
  </si>
  <si>
    <t>ps_训练,30</t>
  </si>
  <si>
    <t>驻守部队自动获得经验，每天30点。</t>
  </si>
  <si>
    <t>twinmoonvalley_train_1</t>
  </si>
  <si>
    <t>双月山谷中级训练场</t>
  </si>
  <si>
    <t>中级训练场</t>
  </si>
  <si>
    <t>ps_训练,60|ps_武装,1</t>
  </si>
  <si>
    <t>驻守部队自动获得经验，每天60点。为城镇提供1点武装度，武装度可以增加商队护卫的数量并且延长城镇被围攻时所需的准备时间。</t>
  </si>
  <si>
    <t>双月山谷高级训练场</t>
  </si>
  <si>
    <t>高级训练场</t>
  </si>
  <si>
    <t>ps_训练,120|ps_武装,2</t>
  </si>
  <si>
    <t>驻守部队自动获得经验，每天120点。为城镇提供2点武装度，武装度可以增加商队护卫的数量并且延长城镇被围攻时所需的准备时间。</t>
  </si>
  <si>
    <t>双月山谷禁卫训练场</t>
  </si>
  <si>
    <t>禁卫训练场</t>
  </si>
  <si>
    <t>ps_训练,150|ps_武装,2</t>
  </si>
  <si>
    <t>新_雄鹰鸢卫队,1</t>
  </si>
  <si>
    <t>驻守部队自动获得经验，每天150点。可以招募并训练雄鹰鸢卫队。为城镇提供2点武装度，武装度可以增加商队护卫的数量并且延长城镇被围攻时所需的准备时间。</t>
  </si>
  <si>
    <t>磨坊</t>
  </si>
  <si>
    <t>ps_产出金钱,100|ps_繁荣度,1</t>
  </si>
  <si>
    <t>玉族的传统技术，每周额外提供100单位乌塔作为收入，为城镇提供1点繁荣度。繁荣度能提高城镇的乌塔税收，同时派出更多的村民。</t>
  </si>
  <si>
    <t>twinmoonvalley_mill_1</t>
  </si>
  <si>
    <t>高级磨坊</t>
  </si>
  <si>
    <t>ps_产出金钱,200|ps_繁荣度,2</t>
  </si>
  <si>
    <t>玉族的传统技术，每周额外提供200单位乌塔作为收入，为城镇提供2点繁荣度。繁荣度能提高城镇的乌塔税收，同时派出更多的村民。</t>
  </si>
  <si>
    <t>大型军用磨坊</t>
  </si>
  <si>
    <t>ps_产出金钱,400|ps_武装,1|ps_繁荣度,4</t>
  </si>
  <si>
    <t>玉族的传统技术，每周额外提供400单位乌塔作为收入，为城镇提供4点繁荣度。繁荣度能提高城镇的乌塔税收，同时派出更多的村民；并为城镇提供1点武装度，武装度可以增加商队护卫的数量并且延长城镇被围攻时所需的准备时间。</t>
  </si>
  <si>
    <t>黑崖伐木小屋</t>
  </si>
  <si>
    <t>blackcliff_wood_1</t>
  </si>
  <si>
    <t>黑崖伐木营地</t>
  </si>
  <si>
    <t>黑崖伐木场</t>
  </si>
  <si>
    <t>黑崖矿洞</t>
  </si>
  <si>
    <t>blackcliff_iron_1</t>
  </si>
  <si>
    <t>黑崖采矿营地</t>
  </si>
  <si>
    <t>黑崖矿场</t>
  </si>
  <si>
    <t>黑崖采玉营地</t>
  </si>
  <si>
    <t>blackcliff_jade_1</t>
  </si>
  <si>
    <t>黑崖采玉场</t>
  </si>
  <si>
    <t>黑崖贸易站</t>
  </si>
  <si>
    <t>blackcliff_trade_1</t>
  </si>
  <si>
    <t>黑崖大型集市</t>
  </si>
  <si>
    <t>blackcliff_trade_2</t>
  </si>
  <si>
    <t>黑崖贸易集市</t>
  </si>
  <si>
    <t>黑崖弩炮工坊</t>
  </si>
  <si>
    <t>弩炮,1
新_蛮牛冲车,1</t>
  </si>
  <si>
    <t>每周可以招募弩炮与蛮牛冲车各1队。</t>
  </si>
  <si>
    <t>blackcliff_factory_1</t>
  </si>
  <si>
    <t>黑崖器械工坊</t>
  </si>
  <si>
    <t>弩炮,1
新_蛮牛冲车,1
新_蛮牛巨人冲车,1</t>
  </si>
  <si>
    <t>每周可以招募弩炮、蛮牛冲车与蛮牛巨人冲车各1队。</t>
  </si>
  <si>
    <t>黑崖巫师集会所</t>
  </si>
  <si>
    <t>新_见习心灵巫师,1</t>
  </si>
  <si>
    <t>每周可以招募1队见习心灵巫师。</t>
  </si>
  <si>
    <t>blackcliff_wizzard_1</t>
  </si>
  <si>
    <t>黑崖训练场</t>
  </si>
  <si>
    <t>blackcliff_train_1</t>
  </si>
  <si>
    <t>黑崖中级训练场</t>
  </si>
  <si>
    <t>黑崖高级训练场</t>
  </si>
  <si>
    <t>雪山伐木小屋</t>
  </si>
  <si>
    <t>雪山伐木营地</t>
  </si>
  <si>
    <t>雪山伐木场</t>
  </si>
  <si>
    <t>雪山矿洞</t>
  </si>
  <si>
    <t>雪山采矿营地</t>
  </si>
  <si>
    <t>雪山矿场</t>
  </si>
  <si>
    <t>雪山采玉营地</t>
  </si>
  <si>
    <t>雪山采玉场</t>
  </si>
  <si>
    <t>雪山贸易站</t>
  </si>
  <si>
    <t>雪山大型集市</t>
  </si>
  <si>
    <t>alpine_trade_2</t>
  </si>
  <si>
    <t>雪山贸易集市</t>
  </si>
  <si>
    <t>雪山弩炮工坊</t>
  </si>
  <si>
    <t>alpine_factory_1</t>
  </si>
  <si>
    <t>雪山器械工坊</t>
  </si>
  <si>
    <t>雪山巫师集会所</t>
  </si>
  <si>
    <t>新_见习风暴巫师冰,1</t>
  </si>
  <si>
    <t>每周可以招募1队见习风暴巫师·冰。</t>
  </si>
  <si>
    <t>alpine_wizzard_1</t>
  </si>
  <si>
    <t>雪山训练场</t>
  </si>
  <si>
    <t>alpine_train_1</t>
  </si>
  <si>
    <t>雪山中级训练场</t>
  </si>
  <si>
    <t>雪山高级训练场</t>
  </si>
  <si>
    <t>沙漠伐木小屋</t>
  </si>
  <si>
    <t>沙漠伐木营地</t>
  </si>
  <si>
    <t>沙漠伐木场</t>
  </si>
  <si>
    <t>沙漠矿洞</t>
  </si>
  <si>
    <t>沙漠采矿营地</t>
  </si>
  <si>
    <t>沙漠矿场</t>
  </si>
  <si>
    <t>沙漠采玉营地</t>
  </si>
  <si>
    <t>沙漠采玉场</t>
  </si>
  <si>
    <t>沙漠贸易站</t>
  </si>
  <si>
    <t>沙漠大型集市</t>
  </si>
  <si>
    <t>desert_trade_2</t>
  </si>
  <si>
    <t>沙漠贸易集市</t>
  </si>
  <si>
    <t>沙漠弩炮工坊</t>
  </si>
  <si>
    <t>desert_factory_1</t>
  </si>
  <si>
    <t>沙漠器械工坊</t>
  </si>
  <si>
    <t>沙漠巫师集会所</t>
  </si>
  <si>
    <t>新_见习风暴巫师火,1</t>
  </si>
  <si>
    <t>每周可以招募1队见习风暴巫师·火。</t>
  </si>
  <si>
    <t>desert_wizzard_1</t>
  </si>
  <si>
    <t>沙漠指挥所</t>
  </si>
  <si>
    <t>指挥所</t>
  </si>
  <si>
    <t>新_野马督战官,2</t>
  </si>
  <si>
    <t>每周可以招募2队野马督战官。</t>
  </si>
  <si>
    <t>沙漠训练场</t>
  </si>
  <si>
    <t>desert_train_1</t>
  </si>
  <si>
    <t>沙漠中级训练场</t>
  </si>
  <si>
    <t>沙漠高级训练场</t>
  </si>
  <si>
    <t>沙漠强盗营地</t>
  </si>
  <si>
    <t>沙漠骆驼帐篷</t>
  </si>
  <si>
    <t>新_野马骆驼骑手,1</t>
  </si>
  <si>
    <t>沙漠骆驼帐篷允许过路的旅行者歇歇脚，可以招募骆驼骑兵，只要愿意出钱，这些流浪者会愿意为你效劳的。</t>
  </si>
  <si>
    <t>desert_camel_camp_1</t>
  </si>
  <si>
    <t>沙漠悍匪营地</t>
  </si>
  <si>
    <t>沙漠骆驼营地</t>
  </si>
  <si>
    <t>新_野马骆驼骑手,2</t>
  </si>
  <si>
    <t>沙漠精英悍匪营地</t>
  </si>
  <si>
    <t>沙漠骆驼据点</t>
  </si>
  <si>
    <t>新_野马骆驼骑手,2
新_野马重铠骑手,1</t>
  </si>
  <si>
    <t>红石谷伐木小屋</t>
  </si>
  <si>
    <t>红石谷伐木营地</t>
  </si>
  <si>
    <t>红石谷伐木场</t>
  </si>
  <si>
    <t>红石谷矿洞</t>
  </si>
  <si>
    <t>红石谷采矿营地</t>
  </si>
  <si>
    <t>红石谷矿场</t>
  </si>
  <si>
    <t>红石谷采玉营地</t>
  </si>
  <si>
    <t>红石谷采玉场</t>
  </si>
  <si>
    <t>红石谷贸易站</t>
  </si>
  <si>
    <t>红石谷大型集市</t>
  </si>
  <si>
    <t>redstone_trade_2</t>
  </si>
  <si>
    <t>红石谷贸易集市</t>
  </si>
  <si>
    <t>红石谷弩炮工坊</t>
  </si>
  <si>
    <t>redstone_factory_1</t>
  </si>
  <si>
    <t>红石谷器械工坊</t>
  </si>
  <si>
    <t>红石谷巫师集会所</t>
  </si>
  <si>
    <t>redstone_wizzard_1</t>
  </si>
  <si>
    <t>红石谷训练场</t>
  </si>
  <si>
    <t>redstone_train_1</t>
  </si>
  <si>
    <t>红石谷中级训练场</t>
  </si>
  <si>
    <t>红石谷高级训练场</t>
  </si>
  <si>
    <t>红石谷禁卫训练场</t>
  </si>
  <si>
    <t>风哭岩伐木小屋</t>
  </si>
  <si>
    <t>风哭岩伐木营地</t>
  </si>
  <si>
    <t>风哭岩伐木场</t>
  </si>
  <si>
    <t>风哭岩矿洞</t>
  </si>
  <si>
    <t>风哭岩采矿营地</t>
  </si>
  <si>
    <t>风哭岩矿场</t>
  </si>
  <si>
    <t>风哭岩采玉营地</t>
  </si>
  <si>
    <t>风哭岩采玉场</t>
  </si>
  <si>
    <t>风哭岩贸易站</t>
  </si>
  <si>
    <t>风哭岩大型集市</t>
  </si>
  <si>
    <t>cryrock_trade_2</t>
  </si>
  <si>
    <t>风哭岩贸易集市</t>
  </si>
  <si>
    <t>风哭岩弩炮工坊</t>
  </si>
  <si>
    <t>cryrock_factory_1</t>
  </si>
  <si>
    <t>风哭岩器械工坊</t>
  </si>
  <si>
    <t>风哭岩巫师集会所</t>
  </si>
  <si>
    <t>新_见习黑巫师,1</t>
  </si>
  <si>
    <t>每周可以招募1队见习黑巫师。</t>
  </si>
  <si>
    <t>cryrock_wizzard_1</t>
  </si>
  <si>
    <t>风哭岩训练场</t>
  </si>
  <si>
    <t>cryrock_train_1</t>
  </si>
  <si>
    <t>风哭岩中级训练场</t>
  </si>
  <si>
    <t>风哭岩高级训练场</t>
  </si>
  <si>
    <t>养蝎帐篷</t>
  </si>
  <si>
    <t>新_毒蝎,1</t>
  </si>
  <si>
    <t>蝎族用于养殖毒蝎的帐篷。进入时请务必小心，极度危险！每周可以招募1队毒蝎。</t>
  </si>
  <si>
    <t>buildingscorpiontent1</t>
  </si>
  <si>
    <t>养蝎大帐</t>
  </si>
  <si>
    <t>新_毒蝎,1
新_毒蝎领主,1</t>
  </si>
  <si>
    <t>蝎族用于养殖毒蝎的帐篷。进入时请务必小心，极度危险！每周可以招募1队毒蝎和巨型毒蝎。</t>
  </si>
  <si>
    <t>buildingscorpiontent2</t>
  </si>
  <si>
    <t>养蝎营地</t>
  </si>
  <si>
    <t>新_毒蝎,1
新_毒蝎领主,1
新_毒蝎寄生者,2</t>
  </si>
  <si>
    <t>蝎族用于养殖毒蝎的帐篷。进入时请务必小心，极度危险！每周可以招募1队毒蝎和巨型毒蝎以及2队毒蝎寄生者。</t>
  </si>
  <si>
    <t>击箭塔</t>
  </si>
  <si>
    <t>防御塔</t>
  </si>
  <si>
    <t>ps_额外防御塔,1</t>
  </si>
  <si>
    <t>card_国力,1</t>
  </si>
  <si>
    <t>为聚落增加一座防御塔</t>
  </si>
  <si>
    <t>building_mod_tower_tier1</t>
  </si>
  <si>
    <t>秘术箭塔</t>
  </si>
  <si>
    <t>ps_秘术塔,1</t>
  </si>
  <si>
    <t>为聚落增加一座使用巫术攻击的秘术箭塔</t>
  </si>
  <si>
    <t>building_mod_tower_tier2</t>
  </si>
  <si>
    <t>毒箭塔</t>
  </si>
  <si>
    <t>ps_毒箭塔,1</t>
  </si>
  <si>
    <t>为聚落增加一座可以发射远距离毒箭的毒箭塔</t>
  </si>
  <si>
    <t>冰霜塔</t>
  </si>
  <si>
    <t>ps_冰霜塔,1</t>
  </si>
  <si>
    <t>为聚落增加一座可以释放冰暴巫术的冰霜塔</t>
  </si>
  <si>
    <t>散射塔</t>
  </si>
  <si>
    <t>ps_散射塔,1</t>
  </si>
  <si>
    <t>为聚落增加一座可以同时向多个方向射出箭矢的散射塔</t>
  </si>
  <si>
    <t>连珠塔</t>
  </si>
  <si>
    <t>ps_连珠塔,1</t>
  </si>
  <si>
    <t>为聚落增加一座可以连续射出箭矢的连珠塔</t>
  </si>
  <si>
    <t>火魔工坊</t>
  </si>
  <si>
    <t>ps_同时建设数,1</t>
  </si>
  <si>
    <t>火魔工坊可以提供更多的工匠，能同时建造的建筑数量增加一个。</t>
  </si>
  <si>
    <t>fire_building_6_right</t>
  </si>
  <si>
    <t>火魔军营</t>
  </si>
  <si>
    <t>ps_驻军容量,3</t>
  </si>
  <si>
    <t>火魔军营可以驻扎更多的军队。每修建一个便可以增加三支驻军最大容量。</t>
  </si>
  <si>
    <t>fire_building_5_left</t>
  </si>
  <si>
    <t>火魔矿坑</t>
  </si>
  <si>
    <t>ps_产出铁石,30|ps_产出玉石,3</t>
  </si>
  <si>
    <t>火魔之地的矿石物产丰富，能同时采集铁石与玉石。每周产出30单位铁石与3单位玉石。</t>
  </si>
  <si>
    <t>fire_building_2_right</t>
  </si>
  <si>
    <t>火魔矿井</t>
  </si>
  <si>
    <t>ps_产出铁石,50|ps_产出玉石,5</t>
  </si>
  <si>
    <t>火魔之地的矿石物产丰富，能同时采集铁石与玉石。每周产出50单位铁石与5单位玉石。</t>
  </si>
  <si>
    <t>fire_building_2_left_new</t>
  </si>
  <si>
    <t>building_icon#fire_building_2_right</t>
  </si>
  <si>
    <t>火魔巫术棚屋</t>
  </si>
  <si>
    <t>新_火魔施法者,2</t>
  </si>
  <si>
    <t>每周可以招募2队火魔施法者。</t>
  </si>
  <si>
    <t>fire_building_4_left</t>
  </si>
  <si>
    <t>火魔巫术塔楼</t>
  </si>
  <si>
    <t>新_火魔施法者,2
新_火魔吟诵者,1</t>
  </si>
  <si>
    <t>每周可以招募2队火魔施法者与1队火魔吟诵者。</t>
  </si>
  <si>
    <t>fire_building_6_left_new</t>
  </si>
  <si>
    <t>building_icon#fire_building_6_right</t>
  </si>
  <si>
    <t>每周产出2单位玉石</t>
  </si>
  <si>
    <t>每周产出5单位玉石</t>
  </si>
  <si>
    <t>拥有一支商队，贸易税收能为城主带来乌塔收益。</t>
  </si>
  <si>
    <t>大型集市</t>
  </si>
  <si>
    <t>拥有两支商队，贸易税收能为城主带来乌塔收益。</t>
  </si>
  <si>
    <t>拥有三支商队，贸易税收能为城主带来乌塔收益。</t>
  </si>
  <si>
    <t>可以建造并训练弩炮</t>
  </si>
  <si>
    <t>可以建造并训练弩炮与抛石机</t>
  </si>
  <si>
    <t>驻守部队自动获得经验，每天60点。</t>
  </si>
  <si>
    <t>驻守部队自动获得经验，每天120点。</t>
  </si>
  <si>
    <t>饮酒屋</t>
  </si>
  <si>
    <t>酒馆</t>
  </si>
  <si>
    <t>英雄驻足之地</t>
  </si>
  <si>
    <t>战俘帐篷</t>
  </si>
  <si>
    <t>监狱</t>
  </si>
  <si>
    <t>俘虏管理</t>
  </si>
  <si>
    <t>驻地大帐</t>
  </si>
  <si>
    <t>基地</t>
  </si>
  <si>
    <t>建设中心</t>
  </si>
  <si>
    <t>buildingCityCenter</t>
  </si>
  <si>
    <t>驻军营地</t>
  </si>
  <si>
    <t>驻军</t>
  </si>
  <si>
    <t>驻军管理</t>
  </si>
  <si>
    <t>聚落伐木小屋</t>
  </si>
  <si>
    <t>聚落伐木营地</t>
  </si>
  <si>
    <t>聚落矿洞</t>
  </si>
  <si>
    <t>聚落采矿营地</t>
  </si>
  <si>
    <t>聚落矿场</t>
  </si>
  <si>
    <t>聚落采玉营地</t>
  </si>
  <si>
    <t>聚落贸易站</t>
  </si>
  <si>
    <t>拥有一支商队</t>
  </si>
  <si>
    <t>聚落大型集市</t>
  </si>
  <si>
    <t>拥有两支商队</t>
  </si>
  <si>
    <t>湖畔树屋</t>
  </si>
  <si>
    <t>自然基地</t>
  </si>
  <si>
    <t>ps_基地等级,1|ps_产出金钱,100|ps_产出木材,50|ps_产出铁石,50</t>
  </si>
  <si>
    <t>wood_building_city_center_left</t>
  </si>
  <si>
    <t>松荫木阁</t>
  </si>
  <si>
    <t>松顶木阁</t>
  </si>
  <si>
    <t>ps_基地等级,2|ps_产出金钱,250|ps_产出木材,100|ps_产出铁石,100</t>
  </si>
  <si>
    <t>wood_building_city_center2_left</t>
  </si>
  <si>
    <t>松顶树堡</t>
  </si>
  <si>
    <t>ps_基地等级,3|ps_产出金钱,450|ps_产出木材,160|ps_产出铁石,160|ps_产出玉石,10</t>
  </si>
  <si>
    <t>wood_building_city_center3_left</t>
  </si>
  <si>
    <t>初级酒馆</t>
  </si>
  <si>
    <t>中级酒馆</t>
  </si>
  <si>
    <t>高级酒馆</t>
  </si>
  <si>
    <t>冰族初级酒馆</t>
  </si>
  <si>
    <t>堆雪酒屋</t>
  </si>
  <si>
    <t>冰族中级酒馆</t>
  </si>
  <si>
    <t>寒霜酒馆</t>
  </si>
  <si>
    <t>冰族高级酒馆</t>
  </si>
  <si>
    <t>霜月酒街</t>
  </si>
  <si>
    <t>火魔初级酒馆</t>
  </si>
  <si>
    <t>篝火酒摊</t>
  </si>
  <si>
    <t>火魔中级酒馆</t>
  </si>
  <si>
    <t>帐篷酒馆</t>
  </si>
  <si>
    <t>火魔高级酒馆</t>
  </si>
  <si>
    <t>沙月酒街</t>
  </si>
  <si>
    <t>自然初级酒馆</t>
  </si>
  <si>
    <t>破旧酒肆</t>
  </si>
  <si>
    <t>自然中级酒馆</t>
  </si>
  <si>
    <t>木上酒馆</t>
  </si>
  <si>
    <t>自然高级酒馆</t>
  </si>
  <si>
    <t>林间醉月</t>
  </si>
  <si>
    <t>建设规划所</t>
  </si>
  <si>
    <t>建设</t>
  </si>
  <si>
    <t>制造工坊</t>
  </si>
  <si>
    <t>制造</t>
  </si>
  <si>
    <t>信仰之屋</t>
  </si>
  <si>
    <t>特殊</t>
  </si>
  <si>
    <t>引魂之塔</t>
  </si>
  <si>
    <t>燃烧的火堆架</t>
  </si>
  <si>
    <t>魔力之井</t>
  </si>
  <si>
    <t>骡马市</t>
  </si>
  <si>
    <t>甘甜之泉</t>
  </si>
  <si>
    <t>群星私语之地</t>
  </si>
  <si>
    <t>冥想之场</t>
  </si>
  <si>
    <t>荆棘之场</t>
  </si>
  <si>
    <t>雄鹰石像</t>
  </si>
  <si>
    <t>悬崖孤帐</t>
  </si>
  <si>
    <t>骆驼像</t>
  </si>
  <si>
    <t>湖岩雕像</t>
  </si>
  <si>
    <t>金币雕像</t>
  </si>
  <si>
    <t>战士雕像</t>
  </si>
  <si>
    <t>狩猎场</t>
  </si>
  <si>
    <t>大漠民居</t>
  </si>
  <si>
    <t>魔鬼训练营</t>
  </si>
  <si>
    <t>盗宝猎手</t>
  </si>
  <si>
    <t>篝火营地</t>
  </si>
  <si>
    <t>天眼阁</t>
  </si>
  <si>
    <t>竞技场</t>
  </si>
  <si>
    <t>ps_加速训练,100</t>
  </si>
  <si>
    <t>女神之泉</t>
  </si>
  <si>
    <t>初级医者</t>
  </si>
  <si>
    <t>次元之门</t>
  </si>
  <si>
    <t>占星屋</t>
  </si>
  <si>
    <t>庇佑</t>
  </si>
  <si>
    <t>ps_恢复,100</t>
  </si>
  <si>
    <t>火魔苦工小屋</t>
  </si>
  <si>
    <t>苦工小屋</t>
  </si>
  <si>
    <t>火魔兵营</t>
  </si>
  <si>
    <t>火魔苦工,1</t>
  </si>
  <si>
    <t>允许招募训练火魔苦工</t>
  </si>
  <si>
    <t>兵营</t>
  </si>
  <si>
    <t>火魔战士,1</t>
  </si>
  <si>
    <t>允许招募训练火魔战士</t>
  </si>
  <si>
    <t>fire_building_6_left</t>
  </si>
  <si>
    <t>火魔铁匠铺</t>
  </si>
  <si>
    <t>铁匠铺</t>
  </si>
  <si>
    <t>火魔铁匠,2</t>
  </si>
  <si>
    <t>允许招募训练火魔铁匠</t>
  </si>
  <si>
    <t>fire_building_2_left</t>
  </si>
  <si>
    <t>火魔魔法工坊</t>
  </si>
  <si>
    <t>魔法工坊</t>
  </si>
  <si>
    <t>火炎法师,3</t>
  </si>
  <si>
    <t>允许招募训练火魔法师</t>
  </si>
  <si>
    <t>火魔斗技场</t>
  </si>
  <si>
    <t>斗技场</t>
  </si>
  <si>
    <t>火魔巨剑,5</t>
  </si>
  <si>
    <t>允许招募训练火魔巨剑</t>
  </si>
  <si>
    <t>火魔殿堂</t>
  </si>
  <si>
    <t>火雨,10</t>
  </si>
  <si>
    <t>允许招募训练火雨</t>
  </si>
  <si>
    <t>fire_building_7</t>
  </si>
  <si>
    <t>火魔红龙巢穴</t>
  </si>
  <si>
    <t>红龙巢穴</t>
  </si>
  <si>
    <t>火龙,30</t>
  </si>
  <si>
    <t>允许招募训练火龙</t>
  </si>
  <si>
    <t>fire_building_8_left</t>
  </si>
  <si>
    <t>冰族狼穴</t>
  </si>
  <si>
    <t>狼穴</t>
  </si>
  <si>
    <t>雪狼,1</t>
  </si>
  <si>
    <t>允许招募训练雪狼</t>
  </si>
  <si>
    <t>fire_building_3_left</t>
  </si>
  <si>
    <t>冰族流浪者小屋</t>
  </si>
  <si>
    <t>流浪者小屋</t>
  </si>
  <si>
    <t>流浪者,1</t>
  </si>
  <si>
    <t>允许招募训练流浪者</t>
  </si>
  <si>
    <t>ice_building_1a_left</t>
  </si>
  <si>
    <t>冰族哨所</t>
  </si>
  <si>
    <t>哨所</t>
  </si>
  <si>
    <t>大河枪兵,2</t>
  </si>
  <si>
    <t>允许招募训练大河枪兵</t>
  </si>
  <si>
    <t>冰族护卫哨所</t>
  </si>
  <si>
    <t>护卫哨所</t>
  </si>
  <si>
    <t>护卫枪士,2</t>
  </si>
  <si>
    <t>允许招募训练护卫枪士</t>
  </si>
  <si>
    <t>冰族雷电哨所</t>
  </si>
  <si>
    <t>雷电哨所</t>
  </si>
  <si>
    <t>雷鸣之枪,3</t>
  </si>
  <si>
    <t>允许招募训练雷鸣之枪</t>
  </si>
  <si>
    <t>冰族刺杀者小屋</t>
  </si>
  <si>
    <t>刺杀者小屋</t>
  </si>
  <si>
    <t>刺杀者,2</t>
  </si>
  <si>
    <t>允许招募训练刺杀者</t>
  </si>
  <si>
    <t>ice_building_4a_left</t>
  </si>
  <si>
    <t>冰族刺客大厅</t>
  </si>
  <si>
    <t>刺客大厅</t>
  </si>
  <si>
    <t>鬼爪,3</t>
  </si>
  <si>
    <t>允许招募训练鬼爪</t>
  </si>
  <si>
    <t>冰族射箭场</t>
  </si>
  <si>
    <t>射箭场</t>
  </si>
  <si>
    <t>弓箭手,1</t>
  </si>
  <si>
    <t>允许招募训练弓箭手</t>
  </si>
  <si>
    <t>ice_building_5a_left</t>
  </si>
  <si>
    <t>冰族猎手训练场</t>
  </si>
  <si>
    <t>猎手训练场</t>
  </si>
  <si>
    <t>大河射手,2</t>
  </si>
  <si>
    <t>允许招募训练大河射手</t>
  </si>
  <si>
    <t>ice_building_5b_left</t>
  </si>
  <si>
    <t>冰族制弩工坊</t>
  </si>
  <si>
    <t>制弩工坊</t>
  </si>
  <si>
    <t>弩手,2</t>
  </si>
  <si>
    <t>允许招募训练弩手</t>
  </si>
  <si>
    <t>ice_building_7a_left</t>
  </si>
  <si>
    <t>冰族魔法制弩工坊</t>
  </si>
  <si>
    <t>魔法制弩工坊</t>
  </si>
  <si>
    <t>冰霜弩手,3</t>
  </si>
  <si>
    <t>允许招募训练冰霜弩手</t>
  </si>
  <si>
    <t>冰族精锐弓手训练场</t>
  </si>
  <si>
    <t>精锐弓手训练场</t>
  </si>
  <si>
    <t>骑射手,3</t>
  </si>
  <si>
    <t>允许招募训练骑射手</t>
  </si>
  <si>
    <t>冰族骑射训练场</t>
  </si>
  <si>
    <t>骑射训练场</t>
  </si>
  <si>
    <t>劲弓骑士,4</t>
  </si>
  <si>
    <t>允许招募训练劲弓骑士</t>
  </si>
  <si>
    <t>冰族训练场</t>
  </si>
  <si>
    <t>大河剑士,2</t>
  </si>
  <si>
    <t>允许招募训练大河剑士</t>
  </si>
  <si>
    <t>ice_building_6a_left</t>
  </si>
  <si>
    <t>冰族比武场</t>
  </si>
  <si>
    <t>比武场</t>
  </si>
  <si>
    <t>断月剑士,3</t>
  </si>
  <si>
    <t>允许招募训练断月剑士</t>
  </si>
  <si>
    <t>冰族马厩</t>
  </si>
  <si>
    <t>马厩</t>
  </si>
  <si>
    <t>大河骑兵,4</t>
  </si>
  <si>
    <t>允许招募训练大河骑兵</t>
  </si>
  <si>
    <t>冰族贵族马厩</t>
  </si>
  <si>
    <t>贵族马厩</t>
  </si>
  <si>
    <t>大河骑士,4</t>
  </si>
  <si>
    <t>允许招募训练大河骑士</t>
  </si>
  <si>
    <t>自然树洞</t>
  </si>
  <si>
    <t>树洞</t>
  </si>
  <si>
    <t>自然兵营</t>
  </si>
  <si>
    <t>守护之树,1</t>
  </si>
  <si>
    <t>允许招募训练守护之树</t>
  </si>
  <si>
    <t>自然狼穴</t>
  </si>
  <si>
    <t>荒原狼,2</t>
  </si>
  <si>
    <t>允许招募训练荒原狼</t>
  </si>
  <si>
    <t>火魔狼穴</t>
  </si>
  <si>
    <t>魔狼,3</t>
  </si>
  <si>
    <t>每周免费训练招募魔狼。</t>
  </si>
  <si>
    <t>精英火魔狼穴</t>
  </si>
  <si>
    <t>魔狼,5</t>
  </si>
  <si>
    <t>每周免费训练招募精锐魔狼。</t>
  </si>
  <si>
    <t>自然召唤法阵</t>
  </si>
  <si>
    <t>豹子,3</t>
  </si>
  <si>
    <t>每2周免费招募一队随机自然军队。</t>
  </si>
  <si>
    <t>wood_building_6_left</t>
  </si>
  <si>
    <t>蝎族村民</t>
  </si>
  <si>
    <t>允许招募&lt;color=red&gt;蝎族村民&lt;/color&gt;</t>
  </si>
  <si>
    <t>buildingbarracksscorpion</t>
  </si>
  <si>
    <t>蝎族密探</t>
  </si>
  <si>
    <t>允许招募&lt;color=red&gt;蝎族密探&lt;/color&gt;</t>
  </si>
  <si>
    <t>蝎族刺客</t>
  </si>
  <si>
    <t>允许招募&lt;color=red&gt;蝎族刺客&lt;/color&gt;</t>
  </si>
  <si>
    <t>蝎族精英刺客</t>
  </si>
  <si>
    <t>允许招募&lt;color=red&gt;蝎族精英刺客&lt;/color&gt;</t>
  </si>
  <si>
    <t>蝎族暗杀者</t>
  </si>
  <si>
    <t>允许招募&lt;color=red&gt;蝎族暗杀者&lt;/color&gt;</t>
  </si>
  <si>
    <t>蝎族暗杀大师</t>
  </si>
  <si>
    <t>允许招募&lt;color=red&gt;蝎族暗杀大师&lt;/color&gt;</t>
  </si>
  <si>
    <t>蝎族祭司学徒</t>
  </si>
  <si>
    <t>允许招募&lt;color=red&gt;蝎族祭司学徒&lt;/color&gt;</t>
  </si>
  <si>
    <t>蝎族祭司</t>
  </si>
  <si>
    <t>允许招募&lt;color=red&gt;蝎族祭司&lt;/color&gt;</t>
  </si>
  <si>
    <t>蝎族高阶祭司</t>
  </si>
  <si>
    <t>允许招募&lt;color=red&gt;蝎族高阶祭司&lt;/color&gt;</t>
  </si>
  <si>
    <t>蝎族长老</t>
  </si>
  <si>
    <t>允许招募&lt;color=red&gt;蝎族长老&lt;/color&gt;</t>
  </si>
  <si>
    <t>蝎族少女</t>
  </si>
  <si>
    <t>允许招募&lt;color=red&gt;蝎族少女&lt;/color&gt;</t>
  </si>
  <si>
    <t>蝎族炼药师学徒</t>
  </si>
  <si>
    <t>允许招募&lt;color=red&gt;蝎族炼药师学徒&lt;/color&gt;</t>
  </si>
  <si>
    <t>蝎族炼药师</t>
  </si>
  <si>
    <t>允许招募&lt;color=red&gt;蝎族炼药师&lt;/color&gt;</t>
  </si>
  <si>
    <t>蝎族女使徒</t>
  </si>
  <si>
    <t>允许招募&lt;color=red&gt;蝎族女使徒&lt;/color&gt;</t>
  </si>
  <si>
    <t>蝎族女祭司</t>
  </si>
  <si>
    <t>允许招募&lt;color=red&gt;蝎族女祭司&lt;/color&gt;</t>
  </si>
  <si>
    <t>蝎族高阶女祭司</t>
  </si>
  <si>
    <t>允许招募&lt;color=red&gt;蝎族高阶女祭司&lt;/color&gt;</t>
  </si>
  <si>
    <t>蝎族女刺客</t>
  </si>
  <si>
    <t>允许招募&lt;color=red&gt;蝎族女刺客&lt;/color&gt;</t>
  </si>
  <si>
    <t>蝎族女精英刺客</t>
  </si>
  <si>
    <t>允许招募&lt;color=red&gt;蝎族女精英刺客&lt;/color&gt;</t>
  </si>
  <si>
    <t>雄鹰民夫</t>
  </si>
  <si>
    <t>雄鹰民夫军营</t>
  </si>
  <si>
    <t>雄鹰民夫,2</t>
  </si>
  <si>
    <t>允许招募&lt;color=red&gt;雄鹰民夫&lt;/color&gt;</t>
  </si>
  <si>
    <t>buildingbarrackseagle</t>
  </si>
  <si>
    <t>雄鹰民兵</t>
  </si>
  <si>
    <t>雄鹰民兵军营</t>
  </si>
  <si>
    <t>雄鹰民兵,2</t>
  </si>
  <si>
    <t>允许招募&lt;color=red&gt;雄鹰民兵&lt;/color&gt;</t>
  </si>
  <si>
    <t>雄鹰弩手</t>
  </si>
  <si>
    <t>雄鹰弩手军营</t>
  </si>
  <si>
    <t>雄鹰弩手,2</t>
  </si>
  <si>
    <t>允许招募&lt;color=red&gt;雄鹰弩手&lt;/color&gt;</t>
  </si>
  <si>
    <t>雄鹰精英弩手</t>
  </si>
  <si>
    <t>雄鹰精英弩手军营</t>
  </si>
  <si>
    <t>雄鹰精英弩手,2</t>
  </si>
  <si>
    <t>允许招募&lt;color=red&gt;雄鹰精英弩手&lt;/color&gt;</t>
  </si>
  <si>
    <t>雄鹰神臂弩手</t>
  </si>
  <si>
    <t>雄鹰神臂弩手军营</t>
  </si>
  <si>
    <t>雄鹰神臂弩手,2</t>
  </si>
  <si>
    <t>允许招募&lt;color=red&gt;雄鹰神臂弩手&lt;/color&gt;</t>
  </si>
  <si>
    <t>雄鹰学徒</t>
  </si>
  <si>
    <t>雄鹰学徒军营</t>
  </si>
  <si>
    <t>雄鹰学徒,2</t>
  </si>
  <si>
    <t>允许招募&lt;color=red&gt;雄鹰学徒&lt;/color&gt;</t>
  </si>
  <si>
    <t>雄鹰见习施法者</t>
  </si>
  <si>
    <t>雄鹰见习施法者军营</t>
  </si>
  <si>
    <t>雄鹰见习施法者,2</t>
  </si>
  <si>
    <t>允许招募&lt;color=red&gt;雄鹰见习施法者&lt;/color&gt;</t>
  </si>
  <si>
    <t>雄鹰施法者</t>
  </si>
  <si>
    <t>雄鹰施法者军营</t>
  </si>
  <si>
    <t>雄鹰施法者,2</t>
  </si>
  <si>
    <t>允许招募&lt;color=red&gt;雄鹰施法者&lt;/color&gt;</t>
  </si>
  <si>
    <t>雄鹰巫师</t>
  </si>
  <si>
    <t>雄鹰巫师军营</t>
  </si>
  <si>
    <t>雄鹰巫师,2</t>
  </si>
  <si>
    <t>允许招募&lt;color=red&gt;雄鹰巫师&lt;/color&gt;</t>
  </si>
  <si>
    <t>雄鹰高阶巫师</t>
  </si>
  <si>
    <t>雄鹰高阶巫师军营</t>
  </si>
  <si>
    <t>雄鹰高阶巫师,2</t>
  </si>
  <si>
    <t>允许招募&lt;color=red&gt;雄鹰高阶巫师&lt;/color&gt;</t>
  </si>
  <si>
    <t>雄鹰秘法长老</t>
  </si>
  <si>
    <t>雄鹰秘法长老军营</t>
  </si>
  <si>
    <t>雄鹰秘法长老,2</t>
  </si>
  <si>
    <t>允许招募&lt;color=red&gt;雄鹰秘法长老&lt;/color&gt;</t>
  </si>
  <si>
    <t>雄鹰治疗巫师</t>
  </si>
  <si>
    <t>雄鹰治疗巫师军营</t>
  </si>
  <si>
    <t>雄鹰治疗巫师,2</t>
  </si>
  <si>
    <t>允许招募&lt;color=red&gt;雄鹰治疗巫师&lt;/color&gt;</t>
  </si>
  <si>
    <t>雄鹰高阶医者</t>
  </si>
  <si>
    <t>雄鹰高阶医者军营</t>
  </si>
  <si>
    <t>雄鹰高阶医者,2</t>
  </si>
  <si>
    <t>允许招募&lt;color=red&gt;雄鹰高阶医者&lt;/color&gt;</t>
  </si>
  <si>
    <t>雄鹰步兵</t>
  </si>
  <si>
    <t>雄鹰步兵军营</t>
  </si>
  <si>
    <t>雄鹰步兵,2</t>
  </si>
  <si>
    <t>允许招募&lt;color=red&gt;雄鹰步兵&lt;/color&gt;</t>
  </si>
  <si>
    <t>雄鹰精锐枪兵</t>
  </si>
  <si>
    <t>雄鹰精锐枪兵军营</t>
  </si>
  <si>
    <t>雄鹰精锐枪兵,2</t>
  </si>
  <si>
    <t>允许招募&lt;color=red&gt;雄鹰精锐枪兵&lt;/color&gt;</t>
  </si>
  <si>
    <t>雄鹰重装枪兵</t>
  </si>
  <si>
    <t>雄鹰重装枪兵军营</t>
  </si>
  <si>
    <t>雄鹰重装枪兵,2</t>
  </si>
  <si>
    <t>允许招募&lt;color=red&gt;雄鹰重装枪兵&lt;/color&gt;</t>
  </si>
  <si>
    <t>雄鹰亲卫枪兵</t>
  </si>
  <si>
    <t>雄鹰亲卫枪兵军营</t>
  </si>
  <si>
    <t>雄鹰亲卫枪兵,2</t>
  </si>
  <si>
    <t>允许招募&lt;color=red&gt;雄鹰亲卫枪兵&lt;/color&gt;</t>
  </si>
  <si>
    <t>雄鹰盾卫</t>
  </si>
  <si>
    <t>雄鹰盾卫军营</t>
  </si>
  <si>
    <t>雄鹰盾卫,2</t>
  </si>
  <si>
    <t>允许招募&lt;color=red&gt;雄鹰盾卫&lt;/color&gt;</t>
  </si>
  <si>
    <t>雄鹰重装盾卫</t>
  </si>
  <si>
    <t>雄鹰重装盾卫军营</t>
  </si>
  <si>
    <t>雄鹰重装盾卫,2</t>
  </si>
  <si>
    <t>允许招募&lt;color=red&gt;雄鹰重装盾卫&lt;/color&gt;</t>
  </si>
  <si>
    <t>雄鹰骑手</t>
  </si>
  <si>
    <t>雄鹰骑手军营</t>
  </si>
  <si>
    <t>雄鹰骑手,2</t>
  </si>
  <si>
    <t>允许招募&lt;color=red&gt;雄鹰骑手&lt;/color&gt;</t>
  </si>
  <si>
    <t>雄鹰重骑兵</t>
  </si>
  <si>
    <t>雄鹰重骑兵军营</t>
  </si>
  <si>
    <t>雄鹰重骑兵,2</t>
  </si>
  <si>
    <t>允许招募&lt;color=red&gt;雄鹰重骑兵&lt;/color&gt;</t>
  </si>
  <si>
    <t>雄鹰亲卫骑兵</t>
  </si>
  <si>
    <t>雄鹰亲卫骑兵军营</t>
  </si>
  <si>
    <t>雄鹰亲卫骑兵,2</t>
  </si>
  <si>
    <t>允许招募&lt;color=red&gt;雄鹰亲卫骑兵&lt;/color&gt;</t>
  </si>
  <si>
    <t>蛮牛族人</t>
  </si>
  <si>
    <t>允许招募&lt;color=red&gt;蛮牛族人&lt;/color&gt;</t>
  </si>
  <si>
    <t>buildingbarracksbull</t>
  </si>
  <si>
    <t>蛮牛壮士</t>
  </si>
  <si>
    <t>允许招募&lt;color=red&gt;蛮牛壮士&lt;/color&gt;</t>
  </si>
  <si>
    <t>蛮牛勇士</t>
  </si>
  <si>
    <t>允许招募&lt;color=red&gt;蛮牛勇士&lt;/color&gt;</t>
  </si>
  <si>
    <t>蛮牛刀手</t>
  </si>
  <si>
    <t>允许招募&lt;color=red&gt;蛮牛刀手&lt;/color&gt;</t>
  </si>
  <si>
    <t>蛮牛重步兵</t>
  </si>
  <si>
    <t>允许招募&lt;color=red&gt;蛮牛重步兵&lt;/color&gt;</t>
  </si>
  <si>
    <t>蛮牛铁甲步兵</t>
  </si>
  <si>
    <t>允许招募&lt;color=red&gt;蛮牛铁甲步兵&lt;/color&gt;</t>
  </si>
  <si>
    <t>蛮牛精锐铁甲军士</t>
  </si>
  <si>
    <t>允许招募&lt;color=red&gt;蛮牛精锐铁甲军士&lt;/color&gt;</t>
  </si>
  <si>
    <t>蛮牛掠夺者</t>
  </si>
  <si>
    <t>允许招募&lt;color=red&gt;蛮牛掠夺者&lt;/color&gt;</t>
  </si>
  <si>
    <t>蛮牛武装掠夺者</t>
  </si>
  <si>
    <t>允许招募&lt;color=red&gt;蛮牛武装掠夺者&lt;/color&gt;</t>
  </si>
  <si>
    <t>蛮牛狂暴战士</t>
  </si>
  <si>
    <t>允许招募&lt;color=red&gt;蛮牛狂暴战士&lt;/color&gt;</t>
  </si>
  <si>
    <t>蛮牛战神</t>
  </si>
  <si>
    <t>允许招募&lt;color=red&gt;蛮牛战神&lt;/color&gt;</t>
  </si>
  <si>
    <t>蛮牛猎手</t>
  </si>
  <si>
    <t>允许招募&lt;color=red&gt;蛮牛猎手&lt;/color&gt;</t>
  </si>
  <si>
    <t>蛮牛弓箭手</t>
  </si>
  <si>
    <t>允许招募&lt;color=red&gt;蛮牛弓箭手&lt;/color&gt;</t>
  </si>
  <si>
    <t>蛮牛神射手</t>
  </si>
  <si>
    <t>允许招募&lt;color=red&gt;蛮牛神射手&lt;/color&gt;</t>
  </si>
  <si>
    <t>蛮牛铁甲神射手</t>
  </si>
  <si>
    <t>允许招募&lt;color=red&gt;蛮牛铁甲神射手&lt;/color&gt;</t>
  </si>
  <si>
    <t>雪岭农夫</t>
  </si>
  <si>
    <t>允许招募&lt;color=red&gt;雪岭农夫&lt;/color&gt;</t>
  </si>
  <si>
    <t>buildingbarracksjade</t>
  </si>
  <si>
    <t>雪岭牧民</t>
  </si>
  <si>
    <t>允许招募&lt;color=red&gt;雪岭牧民&lt;/color&gt;</t>
  </si>
  <si>
    <t>雪岭壮士</t>
  </si>
  <si>
    <t>允许招募&lt;color=red&gt;雪岭壮士&lt;/color&gt;</t>
  </si>
  <si>
    <t>雪岭灰袍军</t>
  </si>
  <si>
    <t>允许招募&lt;color=red&gt;雪岭灰袍军&lt;/color&gt;</t>
  </si>
  <si>
    <t>雪岭灰袍铠卫</t>
  </si>
  <si>
    <t>允许招募&lt;color=red&gt;雪岭灰袍铠卫&lt;/color&gt;</t>
  </si>
  <si>
    <t>雪岭灰袍铠甲武士</t>
  </si>
  <si>
    <t>允许招募&lt;color=red&gt;雪岭灰袍铠甲武士&lt;/color&gt;</t>
  </si>
  <si>
    <t>雪岭勇士</t>
  </si>
  <si>
    <t>允许招募&lt;color=red&gt;雪岭勇士&lt;/color&gt;</t>
  </si>
  <si>
    <t>雪岭精英勇士</t>
  </si>
  <si>
    <t>允许招募&lt;color=red&gt;雪岭精英勇士&lt;/color&gt;</t>
  </si>
  <si>
    <t>雪岭剑术大师</t>
  </si>
  <si>
    <t>允许招募&lt;color=red&gt;雪岭剑术大师&lt;/color&gt;</t>
  </si>
  <si>
    <t>雪岭剑豪</t>
  </si>
  <si>
    <t>允许招募&lt;color=red&gt;雪岭剑豪&lt;/color&gt;</t>
  </si>
  <si>
    <t>雪岭猎人</t>
  </si>
  <si>
    <t>允许招募&lt;color=red&gt;雪岭猎人&lt;/color&gt;</t>
  </si>
  <si>
    <t>雪岭追击者</t>
  </si>
  <si>
    <t>允许招募&lt;color=red&gt;雪岭追击者&lt;/color&gt;</t>
  </si>
  <si>
    <t>雪岭驯兽师</t>
  </si>
  <si>
    <t>允许招募&lt;color=red&gt;雪岭驯兽师&lt;/color&gt;</t>
  </si>
  <si>
    <t>雪岭精英驯兽师</t>
  </si>
  <si>
    <t>允许招募&lt;color=red&gt;雪岭精英驯兽师&lt;/color&gt;</t>
  </si>
  <si>
    <t>雪岭驯鹰师</t>
  </si>
  <si>
    <t>允许招募&lt;color=red&gt;雪岭驯鹰师&lt;/color&gt;</t>
  </si>
  <si>
    <t>雪岭兽王</t>
  </si>
  <si>
    <t>允许招募&lt;color=red&gt;雪岭兽王&lt;/color&gt;</t>
  </si>
  <si>
    <t>荒沙住民</t>
  </si>
  <si>
    <t>允许招募&lt;color=red&gt;荒沙住民&lt;/color&gt;</t>
  </si>
  <si>
    <t>buildingbarracksdesert</t>
  </si>
  <si>
    <t>荒沙刀客</t>
  </si>
  <si>
    <t>允许招募&lt;color=red&gt;荒沙刀客&lt;/color&gt;</t>
  </si>
  <si>
    <t>荒沙武士</t>
  </si>
  <si>
    <t>允许招募&lt;color=red&gt;荒沙武士&lt;/color&gt;</t>
  </si>
  <si>
    <t>荒沙精英武士</t>
  </si>
  <si>
    <t>允许招募&lt;color=red&gt;荒沙精英武士&lt;/color&gt;</t>
  </si>
  <si>
    <t>荒沙风暴武士</t>
  </si>
  <si>
    <t>允许招募&lt;color=red&gt;荒沙风暴武士&lt;/color&gt;</t>
  </si>
  <si>
    <t>荒沙骆驼骑兵</t>
  </si>
  <si>
    <t>允许招募&lt;color=red&gt;荒沙骆驼骑兵&lt;/color&gt;</t>
  </si>
  <si>
    <t>荒沙精英骆驼骑兵</t>
  </si>
  <si>
    <t>允许招募&lt;color=red&gt;荒沙精英骆驼骑兵&lt;/color&gt;</t>
  </si>
  <si>
    <t>荒沙镖手</t>
  </si>
  <si>
    <t>允许招募&lt;color=red&gt;荒沙镖手&lt;/color&gt;</t>
  </si>
  <si>
    <t>荒沙枪骑</t>
  </si>
  <si>
    <t>允许招募&lt;color=red&gt;荒沙枪骑&lt;/color&gt;</t>
  </si>
  <si>
    <t>荒沙精锐枪骑</t>
  </si>
  <si>
    <t>允许招募&lt;color=red&gt;荒沙精锐枪骑&lt;/color&gt;</t>
  </si>
  <si>
    <t>荒沙重骑兵</t>
  </si>
  <si>
    <t>允许招募&lt;color=red&gt;荒沙重骑兵&lt;/color&gt;</t>
  </si>
  <si>
    <t>荒沙精英重骑兵</t>
  </si>
  <si>
    <t>允许招募&lt;color=red&gt;荒沙精英重骑兵&lt;/color&gt;</t>
  </si>
  <si>
    <t>荒沙风暴骑兵</t>
  </si>
  <si>
    <t>允许招募&lt;color=red&gt;荒沙风暴骑兵&lt;/color&gt;</t>
  </si>
  <si>
    <t>荒沙弓骑</t>
  </si>
  <si>
    <t>允许招募&lt;color=red&gt;荒沙弓骑&lt;/color&gt;</t>
  </si>
  <si>
    <t>荒沙精锐弓骑</t>
  </si>
  <si>
    <t>允许招募&lt;color=red&gt;荒沙精锐弓骑&lt;/color&gt;</t>
  </si>
  <si>
    <t>荒沙重甲弓骑</t>
  </si>
  <si>
    <t>允许招募&lt;color=red&gt;荒沙重甲弓骑&lt;/color&gt;</t>
  </si>
  <si>
    <t>荒沙萨满学徒</t>
  </si>
  <si>
    <t>允许招募&lt;color=red&gt;荒沙萨满学徒&lt;/color&gt;</t>
  </si>
  <si>
    <t>荒沙萨满</t>
  </si>
  <si>
    <t>允许招募&lt;color=red&gt;荒沙萨满&lt;/color&gt;</t>
  </si>
  <si>
    <t>荒沙精英萨满</t>
  </si>
  <si>
    <t>允许招募&lt;color=red&gt;荒沙精英萨满&lt;/color&gt;</t>
  </si>
  <si>
    <t>荒沙先知</t>
  </si>
  <si>
    <t>允许招募&lt;color=red&gt;荒沙先知&lt;/color&gt;</t>
  </si>
  <si>
    <t>荒沙献祭者</t>
  </si>
  <si>
    <t>允许招募&lt;color=red&gt;荒沙献祭者&lt;/color&gt;</t>
  </si>
  <si>
    <t>火魔苦工</t>
  </si>
  <si>
    <t>火魔苦工新,2</t>
  </si>
  <si>
    <t>允许招募&lt;color=red&gt;火魔苦工&lt;/color&gt;</t>
  </si>
  <si>
    <t>buildingbarracksfiremons</t>
  </si>
  <si>
    <t>火魔仆从</t>
  </si>
  <si>
    <t>火魔仆从新,2</t>
  </si>
  <si>
    <t>允许招募&lt;color=red&gt;火魔仆从&lt;/color&gt;</t>
  </si>
  <si>
    <t>火魔劳役者</t>
  </si>
  <si>
    <t>火魔劳役者,2</t>
  </si>
  <si>
    <t>允许招募&lt;color=red&gt;火魔劳役者&lt;/color&gt;</t>
  </si>
  <si>
    <t>火魔觉醒者</t>
  </si>
  <si>
    <t>火魔觉醒者,2</t>
  </si>
  <si>
    <t>允许招募&lt;color=red&gt;火魔觉醒者&lt;/color&gt;</t>
  </si>
  <si>
    <t>火魔战士</t>
  </si>
  <si>
    <t>火魔战士新,2</t>
  </si>
  <si>
    <t>允许招募&lt;color=red&gt;火魔战士&lt;/color&gt;</t>
  </si>
  <si>
    <t>火魔巨斧战士</t>
  </si>
  <si>
    <t>火魔巨斧战士,2</t>
  </si>
  <si>
    <t>允许招募&lt;color=red&gt;火魔巨斧战士&lt;/color&gt;</t>
  </si>
  <si>
    <t>火魔精英巨斧战士</t>
  </si>
  <si>
    <t>火魔精英巨斧战士,2</t>
  </si>
  <si>
    <t>允许招募&lt;color=red&gt;火魔精英巨斧战士&lt;/color&gt;</t>
  </si>
  <si>
    <t>火魔射手</t>
  </si>
  <si>
    <t>火魔射手新,2</t>
  </si>
  <si>
    <t>允许招募&lt;color=red&gt;火魔射手&lt;/color&gt;</t>
  </si>
  <si>
    <t>火魔精英射手</t>
  </si>
  <si>
    <t>火魔精英射手,2</t>
  </si>
  <si>
    <t>允许招募&lt;color=red&gt;火魔精英射手&lt;/color&gt;</t>
  </si>
  <si>
    <t>火魔骑士</t>
  </si>
  <si>
    <t>火魔骑士,2</t>
  </si>
  <si>
    <t>允许招募&lt;color=red&gt;火魔骑士&lt;/color&gt;</t>
  </si>
  <si>
    <t>火魔精英骑士</t>
  </si>
  <si>
    <t>火魔精英骑士,2</t>
  </si>
  <si>
    <t>允许招募&lt;color=red&gt;火魔精英骑士&lt;/color&gt;</t>
  </si>
  <si>
    <t>火魔施法者</t>
  </si>
  <si>
    <t>火魔施法者,2</t>
  </si>
  <si>
    <t>允许招募&lt;color=red&gt;火魔施法者&lt;/color&gt;</t>
  </si>
  <si>
    <t>火魔巫师</t>
  </si>
  <si>
    <t>火魔巫师,2</t>
  </si>
  <si>
    <t>允许招募&lt;color=red&gt;火魔巫师&lt;/color&gt;</t>
  </si>
  <si>
    <t>火魔高阶巫师</t>
  </si>
  <si>
    <t>火魔高阶巫师,2</t>
  </si>
  <si>
    <t>允许招募&lt;color=red&gt;火魔高阶巫师&lt;/color&gt;</t>
  </si>
  <si>
    <t>火魔咒术师</t>
  </si>
  <si>
    <t>火魔咒术师,2</t>
  </si>
  <si>
    <t>允许招募&lt;color=red&gt;火魔咒术师&lt;/color&gt;</t>
  </si>
  <si>
    <t>火魔高阶咒术师</t>
  </si>
  <si>
    <t>火魔高阶咒术师,2</t>
  </si>
  <si>
    <t>允许招募&lt;color=red&gt;火魔高阶咒术师&lt;/color&gt;</t>
  </si>
  <si>
    <t>火魔召唤者</t>
  </si>
  <si>
    <t>火魔召唤者,2</t>
  </si>
  <si>
    <t>允许招募&lt;color=red&gt;火魔召唤者&lt;/color&gt;</t>
  </si>
  <si>
    <t>火魔高阶召唤者</t>
  </si>
  <si>
    <t>火魔高阶召唤者,2</t>
  </si>
  <si>
    <t>允许招募&lt;color=red&gt;火魔高阶召唤者&lt;/color&gt;</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</si>
</sst>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indexed="8"/>
      <name val="宋体"/>
      <charset val="134"/>
    </font>
    <font>
      <sz val="9"/>
      <color indexed="60"/>
      <name val="宋体"/>
      <charset val="134"/>
    </font>
    <font>
      <sz val="9"/>
      <color indexed="8"/>
      <name val="宋体"/>
      <charset val="134"/>
    </font>
    <font>
      <sz val="9"/>
      <color theme="1"/>
      <name val="宋体"/>
      <charset val="134"/>
    </font>
    <font>
      <sz val="9"/>
      <color indexed="8"/>
      <name val="宋体"/>
      <charset val="134"/>
      <scheme val="minor"/>
    </font>
    <font>
      <b/>
      <sz val="9"/>
      <color indexed="60"/>
      <name val="宋体"/>
      <charset val="134"/>
      <scheme val="minor"/>
    </font>
    <font>
      <b/>
      <sz val="9"/>
      <color indexed="60"/>
      <name val="宋体"/>
      <charset val="134"/>
    </font>
    <font>
      <sz val="9"/>
      <name val="宋体"/>
      <charset val="134"/>
      <scheme val="minor"/>
    </font>
    <font>
      <sz val="9"/>
      <name val="宋体"/>
      <charset val="134"/>
    </font>
    <font>
      <sz val="9"/>
      <color theme="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indexed="60"/>
      <name val="宋体"/>
      <charset val="134"/>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48">
    <fill>
      <patternFill patternType="none"/>
    </fill>
    <fill>
      <patternFill patternType="gray125"/>
    </fill>
    <fill>
      <patternFill patternType="solid">
        <fgColor indexed="29"/>
        <bgColor indexed="64"/>
      </patternFill>
    </fill>
    <fill>
      <patternFill patternType="solid">
        <fgColor theme="7" tint="0.8"/>
        <bgColor indexed="64"/>
      </patternFill>
    </fill>
    <fill>
      <patternFill patternType="solid">
        <fgColor theme="8" tint="0.8"/>
        <bgColor indexed="64"/>
      </patternFill>
    </fill>
    <fill>
      <patternFill patternType="solid">
        <fgColor theme="7" tint="0.4"/>
        <bgColor indexed="64"/>
      </patternFill>
    </fill>
    <fill>
      <patternFill patternType="solid">
        <fgColor theme="2" tint="-0.25"/>
        <bgColor indexed="64"/>
      </patternFill>
    </fill>
    <fill>
      <patternFill patternType="solid">
        <fgColor theme="9" tint="0.8"/>
        <bgColor indexed="64"/>
      </patternFill>
    </fill>
    <fill>
      <patternFill patternType="solid">
        <fgColor theme="5" tint="0.8"/>
        <bgColor indexed="64"/>
      </patternFill>
    </fill>
    <fill>
      <patternFill patternType="solid">
        <fgColor theme="9" tint="0.6"/>
        <bgColor indexed="64"/>
      </patternFill>
    </fill>
    <fill>
      <patternFill patternType="solid">
        <fgColor theme="6" tint="0.8"/>
        <bgColor indexed="64"/>
      </patternFill>
    </fill>
    <fill>
      <patternFill patternType="solid">
        <fgColor theme="2" tint="-0.1"/>
        <bgColor indexed="64"/>
      </patternFill>
    </fill>
    <fill>
      <patternFill patternType="solid">
        <fgColor theme="5" tint="0.6"/>
        <bgColor indexed="64"/>
      </patternFill>
    </fill>
    <fill>
      <patternFill patternType="solid">
        <fgColor theme="3" tint="0.6"/>
        <bgColor indexed="64"/>
      </patternFill>
    </fill>
    <fill>
      <patternFill patternType="solid">
        <fgColor theme="5" tint="0.4"/>
        <bgColor indexed="64"/>
      </patternFill>
    </fill>
    <fill>
      <patternFill patternType="solid">
        <fgColor theme="0" tint="-0.25"/>
        <bgColor indexed="64"/>
      </patternFill>
    </fill>
    <fill>
      <patternFill patternType="solid">
        <fgColor theme="0" tint="-0.35"/>
        <bgColor indexed="64"/>
      </patternFill>
    </fill>
    <fill>
      <patternFill patternType="solid">
        <fgColor theme="0" tint="-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10" fillId="0" borderId="0" applyFont="0" applyFill="0" applyBorder="0" applyAlignment="0" applyProtection="0">
      <alignment vertical="center"/>
    </xf>
    <xf numFmtId="0" fontId="11" fillId="18" borderId="0" applyNumberFormat="0" applyBorder="0" applyAlignment="0" applyProtection="0">
      <alignment vertical="center"/>
    </xf>
    <xf numFmtId="0" fontId="12" fillId="19" borderId="2"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1" fillId="20" borderId="0" applyNumberFormat="0" applyBorder="0" applyAlignment="0" applyProtection="0">
      <alignment vertical="center"/>
    </xf>
    <xf numFmtId="0" fontId="13" fillId="2" borderId="0" applyNumberFormat="0" applyBorder="0" applyAlignment="0" applyProtection="0">
      <alignment vertical="center"/>
    </xf>
    <xf numFmtId="43" fontId="10" fillId="0" borderId="0" applyFont="0" applyFill="0" applyBorder="0" applyAlignment="0" applyProtection="0">
      <alignment vertical="center"/>
    </xf>
    <xf numFmtId="0" fontId="14" fillId="21" borderId="0" applyNumberFormat="0" applyBorder="0" applyAlignment="0" applyProtection="0">
      <alignment vertical="center"/>
    </xf>
    <xf numFmtId="0" fontId="15" fillId="0" borderId="0" applyNumberFormat="0" applyFill="0" applyBorder="0" applyAlignment="0" applyProtection="0">
      <alignment vertical="center"/>
    </xf>
    <xf numFmtId="0" fontId="0" fillId="0" borderId="0">
      <alignment vertical="center"/>
    </xf>
    <xf numFmtId="9" fontId="1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0" fontId="10" fillId="22" borderId="3" applyNumberFormat="0" applyFont="0" applyAlignment="0" applyProtection="0">
      <alignment vertical="center"/>
    </xf>
    <xf numFmtId="0" fontId="14" fillId="23"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14" fillId="24" borderId="0" applyNumberFormat="0" applyBorder="0" applyAlignment="0" applyProtection="0">
      <alignment vertical="center"/>
    </xf>
    <xf numFmtId="0" fontId="17" fillId="0" borderId="5" applyNumberFormat="0" applyFill="0" applyAlignment="0" applyProtection="0">
      <alignment vertical="center"/>
    </xf>
    <xf numFmtId="0" fontId="14" fillId="25" borderId="0" applyNumberFormat="0" applyBorder="0" applyAlignment="0" applyProtection="0">
      <alignment vertical="center"/>
    </xf>
    <xf numFmtId="0" fontId="23" fillId="26" borderId="6" applyNumberFormat="0" applyAlignment="0" applyProtection="0">
      <alignment vertical="center"/>
    </xf>
    <xf numFmtId="0" fontId="24" fillId="26" borderId="2" applyNumberFormat="0" applyAlignment="0" applyProtection="0">
      <alignment vertical="center"/>
    </xf>
    <xf numFmtId="0" fontId="25" fillId="27" borderId="7" applyNumberFormat="0" applyAlignment="0" applyProtection="0">
      <alignment vertical="center"/>
    </xf>
    <xf numFmtId="0" fontId="11" fillId="28" borderId="0" applyNumberFormat="0" applyBorder="0" applyAlignment="0" applyProtection="0">
      <alignment vertical="center"/>
    </xf>
    <xf numFmtId="0" fontId="14" fillId="29" borderId="0" applyNumberFormat="0" applyBorder="0" applyAlignment="0" applyProtection="0">
      <alignment vertical="center"/>
    </xf>
    <xf numFmtId="0" fontId="26" fillId="0" borderId="8" applyNumberFormat="0" applyFill="0" applyAlignment="0" applyProtection="0">
      <alignment vertical="center"/>
    </xf>
    <xf numFmtId="0" fontId="27" fillId="0" borderId="9" applyNumberFormat="0" applyFill="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xf numFmtId="0" fontId="11" fillId="34" borderId="0" applyNumberFormat="0" applyBorder="0" applyAlignment="0" applyProtection="0">
      <alignment vertical="center"/>
    </xf>
    <xf numFmtId="0" fontId="11" fillId="35" borderId="0" applyNumberFormat="0" applyBorder="0" applyAlignment="0" applyProtection="0">
      <alignment vertical="center"/>
    </xf>
    <xf numFmtId="0" fontId="11" fillId="36" borderId="0" applyNumberFormat="0" applyBorder="0" applyAlignment="0" applyProtection="0">
      <alignment vertical="center"/>
    </xf>
    <xf numFmtId="0" fontId="11" fillId="37" borderId="0" applyNumberFormat="0" applyBorder="0" applyAlignment="0" applyProtection="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1" fillId="40" borderId="0" applyNumberFormat="0" applyBorder="0" applyAlignment="0" applyProtection="0">
      <alignment vertical="center"/>
    </xf>
    <xf numFmtId="0" fontId="11" fillId="41" borderId="0" applyNumberFormat="0" applyBorder="0" applyAlignment="0" applyProtection="0">
      <alignment vertical="center"/>
    </xf>
    <xf numFmtId="0" fontId="14" fillId="42" borderId="0" applyNumberFormat="0" applyBorder="0" applyAlignment="0" applyProtection="0">
      <alignment vertical="center"/>
    </xf>
    <xf numFmtId="0" fontId="11" fillId="43"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1" fillId="46" borderId="0" applyNumberFormat="0" applyBorder="0" applyAlignment="0" applyProtection="0">
      <alignment vertical="center"/>
    </xf>
    <xf numFmtId="0" fontId="14" fillId="47" borderId="0" applyNumberFormat="0" applyBorder="0" applyAlignment="0" applyProtection="0">
      <alignment vertical="center"/>
    </xf>
    <xf numFmtId="0" fontId="0" fillId="0" borderId="0">
      <alignment vertical="center"/>
    </xf>
  </cellStyleXfs>
  <cellXfs count="130">
    <xf numFmtId="0" fontId="0" fillId="0" borderId="0" xfId="0">
      <alignment vertical="center"/>
    </xf>
    <xf numFmtId="0" fontId="1" fillId="2" borderId="1" xfId="7" applyFont="1" applyBorder="1">
      <alignment vertical="center"/>
    </xf>
    <xf numFmtId="0" fontId="2" fillId="0" borderId="1" xfId="0" applyFont="1" applyFill="1" applyBorder="1">
      <alignment vertical="center"/>
    </xf>
    <xf numFmtId="0" fontId="2" fillId="3" borderId="1" xfId="0" applyFont="1" applyFill="1" applyBorder="1">
      <alignment vertical="center"/>
    </xf>
    <xf numFmtId="0" fontId="2" fillId="4" borderId="1" xfId="0" applyFont="1" applyFill="1" applyBorder="1">
      <alignment vertical="center"/>
    </xf>
    <xf numFmtId="0" fontId="2" fillId="5" borderId="1" xfId="0" applyFont="1" applyFill="1" applyBorder="1">
      <alignment vertical="center"/>
    </xf>
    <xf numFmtId="0" fontId="2" fillId="6" borderId="1" xfId="0" applyFont="1" applyFill="1" applyBorder="1">
      <alignment vertical="center"/>
    </xf>
    <xf numFmtId="0" fontId="2" fillId="7" borderId="1" xfId="0" applyFont="1" applyFill="1" applyBorder="1">
      <alignment vertical="center"/>
    </xf>
    <xf numFmtId="0" fontId="2" fillId="8" borderId="1" xfId="0" applyFont="1" applyFill="1" applyBorder="1">
      <alignment vertical="center"/>
    </xf>
    <xf numFmtId="0" fontId="2" fillId="9" borderId="1" xfId="0" applyFont="1" applyFill="1" applyBorder="1">
      <alignment vertical="center"/>
    </xf>
    <xf numFmtId="0" fontId="2" fillId="8" borderId="1" xfId="0" applyFont="1" applyFill="1" applyBorder="1" applyAlignment="1">
      <alignment vertical="center"/>
    </xf>
    <xf numFmtId="0" fontId="2" fillId="4" borderId="1" xfId="0" applyFont="1" applyFill="1" applyBorder="1" applyAlignment="1">
      <alignment vertical="center"/>
    </xf>
    <xf numFmtId="0" fontId="2" fillId="7" borderId="1" xfId="0" applyFont="1" applyFill="1" applyBorder="1" applyAlignment="1">
      <alignment vertical="center"/>
    </xf>
    <xf numFmtId="0" fontId="2" fillId="10" borderId="1" xfId="0" applyFont="1" applyFill="1" applyBorder="1" applyAlignment="1">
      <alignment vertical="center"/>
    </xf>
    <xf numFmtId="0" fontId="2" fillId="11" borderId="1" xfId="0" applyFont="1" applyFill="1" applyBorder="1" applyAlignment="1">
      <alignment vertical="center"/>
    </xf>
    <xf numFmtId="0" fontId="2" fillId="10" borderId="1" xfId="0" applyFont="1" applyFill="1" applyBorder="1">
      <alignment vertical="center"/>
    </xf>
    <xf numFmtId="0" fontId="3" fillId="10" borderId="1" xfId="0" applyFont="1" applyFill="1" applyBorder="1" applyAlignment="1">
      <alignment vertical="center"/>
    </xf>
    <xf numFmtId="0" fontId="3" fillId="10" borderId="1" xfId="0" applyFont="1" applyFill="1" applyBorder="1">
      <alignment vertical="center"/>
    </xf>
    <xf numFmtId="0" fontId="2" fillId="11" borderId="1" xfId="0" applyFont="1" applyFill="1" applyBorder="1">
      <alignment vertical="center"/>
    </xf>
    <xf numFmtId="0" fontId="3" fillId="11" borderId="1" xfId="0" applyFont="1" applyFill="1" applyBorder="1" applyAlignment="1">
      <alignment vertical="center"/>
    </xf>
    <xf numFmtId="0" fontId="3" fillId="4" borderId="1" xfId="0" applyFont="1" applyFill="1" applyBorder="1" applyAlignment="1">
      <alignment vertical="center"/>
    </xf>
    <xf numFmtId="0" fontId="2" fillId="12" borderId="1" xfId="0" applyFont="1" applyFill="1" applyBorder="1" applyAlignment="1">
      <alignment vertical="center"/>
    </xf>
    <xf numFmtId="0" fontId="3" fillId="12" borderId="1" xfId="0" applyFont="1" applyFill="1" applyBorder="1" applyAlignment="1">
      <alignment vertical="center"/>
    </xf>
    <xf numFmtId="0" fontId="3" fillId="12" borderId="1" xfId="0" applyFont="1" applyFill="1" applyBorder="1">
      <alignment vertical="center"/>
    </xf>
    <xf numFmtId="0" fontId="3" fillId="9" borderId="1" xfId="0" applyFont="1" applyFill="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lignment vertical="center"/>
    </xf>
    <xf numFmtId="0" fontId="2" fillId="13" borderId="1" xfId="0" applyFont="1" applyFill="1" applyBorder="1">
      <alignment vertical="center"/>
    </xf>
    <xf numFmtId="0" fontId="3" fillId="14" borderId="1" xfId="0" applyFont="1" applyFill="1" applyBorder="1">
      <alignment vertical="center"/>
    </xf>
    <xf numFmtId="0" fontId="2" fillId="15" borderId="1" xfId="0" applyFont="1" applyFill="1" applyBorder="1">
      <alignment vertical="center"/>
    </xf>
    <xf numFmtId="0" fontId="3" fillId="15" borderId="1" xfId="0" applyFont="1" applyFill="1" applyBorder="1">
      <alignment vertical="center"/>
    </xf>
    <xf numFmtId="0" fontId="2" fillId="16" borderId="1" xfId="0" applyFont="1" applyFill="1" applyBorder="1">
      <alignment vertical="center"/>
    </xf>
    <xf numFmtId="0" fontId="3" fillId="15" borderId="1" xfId="0" applyFont="1" applyFill="1" applyBorder="1" applyAlignment="1">
      <alignment vertical="center"/>
    </xf>
    <xf numFmtId="0" fontId="4" fillId="0" borderId="1" xfId="14" applyFont="1" applyBorder="1" applyAlignment="1">
      <alignment horizontal="center" vertical="center" wrapText="1"/>
    </xf>
    <xf numFmtId="0" fontId="2" fillId="0" borderId="1" xfId="14"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lignment vertical="center"/>
    </xf>
    <xf numFmtId="0" fontId="5" fillId="2" borderId="1" xfId="7" applyFont="1" applyBorder="1" applyAlignment="1">
      <alignment horizontal="center" vertical="center" wrapText="1"/>
    </xf>
    <xf numFmtId="0" fontId="6" fillId="2" borderId="1" xfId="7" applyFont="1" applyBorder="1" applyAlignment="1">
      <alignment horizontal="center" vertical="center" wrapText="1"/>
    </xf>
    <xf numFmtId="0" fontId="4" fillId="0" borderId="1" xfId="14" applyFont="1" applyFill="1" applyBorder="1" applyAlignment="1">
      <alignment horizontal="center" vertical="center" wrapText="1"/>
    </xf>
    <xf numFmtId="0" fontId="2" fillId="0" borderId="1" xfId="14" applyFont="1" applyFill="1" applyBorder="1" applyAlignment="1">
      <alignment horizontal="center" vertical="center" wrapText="1"/>
    </xf>
    <xf numFmtId="0" fontId="2" fillId="17" borderId="1" xfId="14" applyFont="1" applyFill="1" applyBorder="1" applyAlignment="1">
      <alignment horizontal="center" vertical="center" wrapText="1"/>
    </xf>
    <xf numFmtId="0" fontId="4" fillId="3" borderId="1" xfId="14" applyFont="1" applyFill="1" applyBorder="1" applyAlignment="1">
      <alignment horizontal="center" vertical="center" wrapText="1"/>
    </xf>
    <xf numFmtId="0" fontId="2" fillId="3" borderId="1" xfId="14" applyFont="1" applyFill="1" applyBorder="1" applyAlignment="1">
      <alignment horizontal="center" vertical="center" wrapText="1"/>
    </xf>
    <xf numFmtId="0" fontId="4" fillId="4" borderId="1" xfId="14" applyFont="1" applyFill="1" applyBorder="1" applyAlignment="1">
      <alignment horizontal="center" vertical="center" wrapText="1"/>
    </xf>
    <xf numFmtId="0" fontId="2" fillId="4" borderId="1" xfId="14" applyFont="1" applyFill="1" applyBorder="1" applyAlignment="1">
      <alignment horizontal="center" vertical="center" wrapText="1"/>
    </xf>
    <xf numFmtId="0" fontId="4" fillId="5" borderId="1" xfId="14" applyFont="1" applyFill="1" applyBorder="1" applyAlignment="1">
      <alignment horizontal="center" vertical="center" wrapText="1"/>
    </xf>
    <xf numFmtId="0" fontId="2" fillId="5" borderId="1" xfId="14" applyFont="1" applyFill="1" applyBorder="1" applyAlignment="1">
      <alignment horizontal="center" vertical="center" wrapText="1"/>
    </xf>
    <xf numFmtId="0" fontId="4" fillId="6" borderId="1" xfId="14" applyFont="1" applyFill="1" applyBorder="1" applyAlignment="1">
      <alignment horizontal="center" vertical="center" wrapText="1"/>
    </xf>
    <xf numFmtId="0" fontId="2" fillId="6" borderId="1" xfId="14" applyFont="1" applyFill="1" applyBorder="1" applyAlignment="1">
      <alignment horizontal="center" vertical="center" wrapText="1"/>
    </xf>
    <xf numFmtId="0" fontId="4" fillId="7" borderId="1" xfId="14" applyFont="1" applyFill="1" applyBorder="1" applyAlignment="1">
      <alignment horizontal="center" vertical="center" wrapText="1"/>
    </xf>
    <xf numFmtId="0" fontId="2" fillId="7" borderId="1" xfId="14" applyFont="1" applyFill="1" applyBorder="1" applyAlignment="1">
      <alignment horizontal="center" vertical="center" wrapText="1"/>
    </xf>
    <xf numFmtId="0" fontId="4" fillId="8" borderId="1" xfId="14" applyFont="1" applyFill="1" applyBorder="1" applyAlignment="1">
      <alignment horizontal="center" vertical="center" wrapText="1"/>
    </xf>
    <xf numFmtId="0" fontId="2" fillId="8" borderId="1" xfId="14" applyFont="1" applyFill="1" applyBorder="1" applyAlignment="1">
      <alignment horizontal="center" vertical="center" wrapText="1"/>
    </xf>
    <xf numFmtId="0" fontId="4" fillId="9" borderId="1" xfId="14" applyFont="1" applyFill="1" applyBorder="1" applyAlignment="1">
      <alignment horizontal="center" vertical="center" wrapText="1"/>
    </xf>
    <xf numFmtId="0" fontId="2" fillId="9" borderId="1" xfId="14" applyFont="1" applyFill="1" applyBorder="1" applyAlignment="1">
      <alignment horizontal="center" vertical="center" wrapText="1"/>
    </xf>
    <xf numFmtId="0" fontId="7" fillId="8" borderId="1" xfId="0" applyFont="1" applyFill="1" applyBorder="1" applyAlignment="1">
      <alignment horizontal="center" vertical="center"/>
    </xf>
    <xf numFmtId="0" fontId="8" fillId="8" borderId="1" xfId="14" applyFont="1" applyFill="1" applyBorder="1" applyAlignment="1">
      <alignment horizontal="center" vertical="center" wrapText="1"/>
    </xf>
    <xf numFmtId="0" fontId="7" fillId="4" borderId="1" xfId="0" applyFont="1" applyFill="1" applyBorder="1" applyAlignment="1">
      <alignment horizontal="center" vertical="center"/>
    </xf>
    <xf numFmtId="0" fontId="8" fillId="4" borderId="1" xfId="14" applyFont="1" applyFill="1" applyBorder="1" applyAlignment="1">
      <alignment horizontal="center" vertical="center" wrapText="1"/>
    </xf>
    <xf numFmtId="0" fontId="7" fillId="7" borderId="1" xfId="0" applyFont="1" applyFill="1" applyBorder="1" applyAlignment="1">
      <alignment horizontal="center" vertical="center"/>
    </xf>
    <xf numFmtId="0" fontId="8" fillId="7" borderId="1" xfId="14" applyFont="1" applyFill="1" applyBorder="1" applyAlignment="1">
      <alignment horizontal="center" vertical="center" wrapText="1"/>
    </xf>
    <xf numFmtId="0" fontId="2"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10" borderId="1" xfId="14" applyFont="1" applyFill="1" applyBorder="1" applyAlignment="1">
      <alignment horizontal="center" vertical="center" wrapText="1"/>
    </xf>
    <xf numFmtId="0" fontId="6" fillId="17" borderId="1" xfId="7" applyFont="1" applyFill="1" applyBorder="1" applyAlignment="1">
      <alignment horizontal="center" vertical="center" wrapText="1"/>
    </xf>
    <xf numFmtId="0" fontId="7" fillId="10" borderId="1" xfId="0" applyFont="1" applyFill="1" applyBorder="1" applyAlignment="1">
      <alignment horizontal="center" vertical="center"/>
    </xf>
    <xf numFmtId="0" fontId="8" fillId="10" borderId="1" xfId="14" applyFont="1" applyFill="1" applyBorder="1" applyAlignment="1">
      <alignment horizontal="center" vertical="center" wrapText="1"/>
    </xf>
    <xf numFmtId="0" fontId="4" fillId="10" borderId="1" xfId="14" applyFont="1" applyFill="1" applyBorder="1" applyAlignment="1">
      <alignment horizontal="center" vertical="center" wrapText="1"/>
    </xf>
    <xf numFmtId="0" fontId="7" fillId="11" borderId="1" xfId="0" applyFont="1" applyFill="1" applyBorder="1" applyAlignment="1">
      <alignment horizontal="center" vertical="center"/>
    </xf>
    <xf numFmtId="0" fontId="2" fillId="11" borderId="1" xfId="14" applyFont="1" applyFill="1" applyBorder="1" applyAlignment="1">
      <alignment horizontal="center" vertical="center" wrapText="1"/>
    </xf>
    <xf numFmtId="0" fontId="8" fillId="11" borderId="1" xfId="14" applyFont="1" applyFill="1" applyBorder="1" applyAlignment="1">
      <alignment horizontal="center" vertical="center" wrapText="1"/>
    </xf>
    <xf numFmtId="0" fontId="4" fillId="11" borderId="1" xfId="14" applyFont="1" applyFill="1" applyBorder="1" applyAlignment="1">
      <alignment horizontal="center" vertical="center" wrapText="1"/>
    </xf>
    <xf numFmtId="0" fontId="9" fillId="10" borderId="1" xfId="14" applyFont="1" applyFill="1" applyBorder="1" applyAlignment="1">
      <alignment horizontal="center" vertical="center" wrapText="1"/>
    </xf>
    <xf numFmtId="0" fontId="3" fillId="10" borderId="1" xfId="14" applyFont="1" applyFill="1" applyBorder="1" applyAlignment="1">
      <alignment horizontal="center" vertical="center" wrapText="1"/>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9" fillId="11" borderId="1" xfId="14" applyFont="1" applyFill="1" applyBorder="1" applyAlignment="1">
      <alignment horizontal="center" vertical="center" wrapText="1"/>
    </xf>
    <xf numFmtId="0" fontId="3" fillId="11" borderId="1" xfId="14" applyFont="1" applyFill="1" applyBorder="1" applyAlignment="1">
      <alignment horizontal="center" vertical="center" wrapText="1"/>
    </xf>
    <xf numFmtId="0" fontId="9" fillId="4" borderId="1" xfId="14" applyFont="1" applyFill="1" applyBorder="1" applyAlignment="1">
      <alignment horizontal="center" vertical="center" wrapText="1"/>
    </xf>
    <xf numFmtId="0" fontId="3" fillId="4" borderId="1" xfId="14" applyFont="1" applyFill="1" applyBorder="1" applyAlignment="1">
      <alignment horizontal="center" vertical="center" wrapText="1"/>
    </xf>
    <xf numFmtId="0" fontId="7" fillId="12" borderId="1" xfId="0" applyFont="1" applyFill="1" applyBorder="1" applyAlignment="1">
      <alignment horizontal="center" vertical="center"/>
    </xf>
    <xf numFmtId="0" fontId="2" fillId="12" borderId="1" xfId="14" applyFont="1" applyFill="1" applyBorder="1" applyAlignment="1">
      <alignment horizontal="center" vertical="center" wrapText="1"/>
    </xf>
    <xf numFmtId="0" fontId="8" fillId="12" borderId="1" xfId="14" applyFont="1" applyFill="1" applyBorder="1" applyAlignment="1">
      <alignment horizontal="center" vertical="center" wrapText="1"/>
    </xf>
    <xf numFmtId="0" fontId="4" fillId="12" borderId="1" xfId="14" applyFont="1" applyFill="1" applyBorder="1" applyAlignment="1">
      <alignment horizontal="center" vertical="center" wrapText="1"/>
    </xf>
    <xf numFmtId="0" fontId="9" fillId="12" borderId="1" xfId="14" applyFont="1" applyFill="1" applyBorder="1" applyAlignment="1">
      <alignment horizontal="center" vertical="center" wrapText="1"/>
    </xf>
    <xf numFmtId="0" fontId="3" fillId="12" borderId="1" xfId="14" applyFont="1" applyFill="1" applyBorder="1" applyAlignment="1">
      <alignment horizontal="center" vertical="center" wrapText="1"/>
    </xf>
    <xf numFmtId="0" fontId="7" fillId="9" borderId="1" xfId="0" applyFont="1" applyFill="1" applyBorder="1" applyAlignment="1">
      <alignment horizontal="center" vertical="center"/>
    </xf>
    <xf numFmtId="0" fontId="8" fillId="9" borderId="1" xfId="14"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9" fillId="9" borderId="1" xfId="14" applyFont="1" applyFill="1" applyBorder="1" applyAlignment="1">
      <alignment horizontal="center" vertical="center" wrapText="1"/>
    </xf>
    <xf numFmtId="0" fontId="3" fillId="9" borderId="1" xfId="14" applyFont="1" applyFill="1" applyBorder="1" applyAlignment="1">
      <alignment horizontal="center" vertical="center" wrapText="1"/>
    </xf>
    <xf numFmtId="0" fontId="7" fillId="3" borderId="1" xfId="0" applyFont="1" applyFill="1" applyBorder="1" applyAlignment="1">
      <alignment horizontal="center" vertical="center"/>
    </xf>
    <xf numFmtId="0" fontId="8" fillId="3" borderId="1" xfId="14" applyFont="1" applyFill="1" applyBorder="1" applyAlignment="1">
      <alignment horizontal="center" vertical="center" wrapText="1"/>
    </xf>
    <xf numFmtId="0" fontId="9" fillId="3" borderId="1" xfId="14" applyFont="1" applyFill="1" applyBorder="1" applyAlignment="1">
      <alignment horizontal="center" vertical="center" wrapText="1"/>
    </xf>
    <xf numFmtId="0" fontId="3" fillId="3" borderId="1" xfId="14" applyFont="1" applyFill="1" applyBorder="1" applyAlignment="1">
      <alignment horizontal="center" vertical="center" wrapText="1"/>
    </xf>
    <xf numFmtId="0" fontId="7" fillId="13" borderId="1" xfId="0" applyFont="1" applyFill="1" applyBorder="1" applyAlignment="1">
      <alignment horizontal="center" vertical="center"/>
    </xf>
    <xf numFmtId="0" fontId="2" fillId="13" borderId="1" xfId="14" applyFont="1" applyFill="1" applyBorder="1" applyAlignment="1">
      <alignment horizontal="center" vertical="center" wrapText="1"/>
    </xf>
    <xf numFmtId="0" fontId="8" fillId="13" borderId="1" xfId="14" applyFont="1" applyFill="1" applyBorder="1" applyAlignment="1">
      <alignment horizontal="center" vertical="center" wrapText="1"/>
    </xf>
    <xf numFmtId="0" fontId="2" fillId="13" borderId="1" xfId="14" applyNumberFormat="1" applyFont="1" applyFill="1" applyBorder="1" applyAlignment="1">
      <alignment horizontal="center" vertical="center" wrapText="1"/>
    </xf>
    <xf numFmtId="0" fontId="9" fillId="14" borderId="1" xfId="14" applyFont="1" applyFill="1" applyBorder="1" applyAlignment="1">
      <alignment horizontal="center" vertical="center" wrapText="1"/>
    </xf>
    <xf numFmtId="0" fontId="3" fillId="14" borderId="1" xfId="14" applyFont="1" applyFill="1" applyBorder="1" applyAlignment="1">
      <alignment horizontal="center" vertical="center" wrapText="1"/>
    </xf>
    <xf numFmtId="0" fontId="7" fillId="15" borderId="1" xfId="0" applyFont="1" applyFill="1" applyBorder="1" applyAlignment="1">
      <alignment horizontal="center" vertical="center"/>
    </xf>
    <xf numFmtId="0" fontId="2" fillId="15" borderId="1" xfId="14" applyFont="1" applyFill="1" applyBorder="1" applyAlignment="1">
      <alignment horizontal="center" vertical="center" wrapText="1"/>
    </xf>
    <xf numFmtId="0" fontId="8" fillId="15" borderId="1" xfId="14" applyFont="1" applyFill="1" applyBorder="1" applyAlignment="1">
      <alignment horizontal="center" vertical="center" wrapText="1"/>
    </xf>
    <xf numFmtId="0" fontId="4" fillId="15" borderId="1" xfId="14" applyFont="1" applyFill="1" applyBorder="1" applyAlignment="1">
      <alignment horizontal="center" vertical="center" wrapText="1"/>
    </xf>
    <xf numFmtId="0" fontId="9" fillId="15" borderId="1" xfId="14" applyFont="1" applyFill="1" applyBorder="1" applyAlignment="1">
      <alignment horizontal="center" vertical="center" wrapText="1"/>
    </xf>
    <xf numFmtId="0" fontId="3" fillId="15" borderId="1" xfId="14" applyFont="1" applyFill="1" applyBorder="1" applyAlignment="1">
      <alignment horizontal="center" vertical="center" wrapText="1"/>
    </xf>
    <xf numFmtId="0" fontId="7" fillId="16" borderId="1" xfId="0" applyFont="1" applyFill="1" applyBorder="1" applyAlignment="1">
      <alignment horizontal="center" vertical="center"/>
    </xf>
    <xf numFmtId="0" fontId="2" fillId="16" borderId="1" xfId="14" applyFont="1" applyFill="1" applyBorder="1" applyAlignment="1">
      <alignment horizontal="center" vertical="center" wrapText="1"/>
    </xf>
    <xf numFmtId="0" fontId="8" fillId="16" borderId="1" xfId="14" applyFont="1" applyFill="1" applyBorder="1" applyAlignment="1">
      <alignment horizontal="center" vertical="center" wrapText="1"/>
    </xf>
    <xf numFmtId="0" fontId="7" fillId="3"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7" fillId="13" borderId="1" xfId="0" applyFont="1" applyFill="1" applyBorder="1" applyAlignment="1">
      <alignment horizontal="center" vertical="center" wrapText="1"/>
    </xf>
    <xf numFmtId="0" fontId="2" fillId="15"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4" fillId="16" borderId="1" xfId="14"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7E719F"/>
      <color rgb="00F3EA9D"/>
      <color rgb="00EFE4B7"/>
      <color rgb="00F3DC96"/>
      <color rgb="00F6D57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40"/>
  <sheetViews>
    <sheetView tabSelected="1" workbookViewId="0">
      <pane xSplit="4" ySplit="1" topLeftCell="G221" activePane="bottomRight" state="frozen"/>
      <selection/>
      <selection pane="topRight"/>
      <selection pane="bottomLeft"/>
      <selection pane="bottomRight" activeCell="L222" sqref="L222"/>
    </sheetView>
  </sheetViews>
  <sheetFormatPr defaultColWidth="9" defaultRowHeight="11.25"/>
  <cols>
    <col min="1" max="2" width="14.8916666666667" style="34" customWidth="1"/>
    <col min="3" max="3" width="14.8916666666667" style="35" customWidth="1"/>
    <col min="4" max="4" width="5.63333333333333" style="35" customWidth="1"/>
    <col min="5" max="5" width="8.13333333333333" style="35" customWidth="1"/>
    <col min="6" max="6" width="5" style="35" customWidth="1"/>
    <col min="7" max="8" width="25" style="35" customWidth="1"/>
    <col min="9" max="10" width="19" style="35" customWidth="1"/>
    <col min="11" max="11" width="34.3916666666667" style="35" customWidth="1"/>
    <col min="12" max="12" width="31.4333333333333" style="35" customWidth="1"/>
    <col min="13" max="13" width="20.5" style="35" customWidth="1"/>
    <col min="14" max="14" width="17.7666666666667" style="35" customWidth="1"/>
    <col min="15" max="15" width="21.125" style="35" customWidth="1"/>
    <col min="16" max="16" width="10" style="36" customWidth="1"/>
    <col min="17" max="16384" width="9" style="37"/>
  </cols>
  <sheetData>
    <row r="1" s="1" customFormat="1" ht="132" customHeight="1" spans="1:20">
      <c r="A1" s="38" t="s">
        <v>0</v>
      </c>
      <c r="B1" s="38"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72" t="s">
        <v>18</v>
      </c>
      <c r="T1" s="39"/>
    </row>
    <row r="2" s="2" customFormat="1" ht="50" customHeight="1" spans="1:16">
      <c r="A2" s="40" t="s">
        <v>19</v>
      </c>
      <c r="B2" s="40" t="s">
        <v>19</v>
      </c>
      <c r="C2" s="41" t="s">
        <v>20</v>
      </c>
      <c r="D2" s="41">
        <v>1</v>
      </c>
      <c r="E2" s="42">
        <v>0</v>
      </c>
      <c r="F2" s="41">
        <v>0</v>
      </c>
      <c r="G2" s="41"/>
      <c r="H2" s="41"/>
      <c r="I2" s="41"/>
      <c r="J2" s="41"/>
      <c r="K2" s="41"/>
      <c r="L2" s="41"/>
      <c r="M2" s="41" t="s">
        <v>21</v>
      </c>
      <c r="N2" s="41" t="s">
        <v>22</v>
      </c>
      <c r="O2" s="41" t="s">
        <v>23</v>
      </c>
      <c r="P2" s="63"/>
    </row>
    <row r="3" s="3" customFormat="1" ht="50" customHeight="1" spans="1:16">
      <c r="A3" s="43" t="s">
        <v>24</v>
      </c>
      <c r="B3" s="43" t="s">
        <v>24</v>
      </c>
      <c r="C3" s="44" t="s">
        <v>25</v>
      </c>
      <c r="D3" s="44">
        <v>1</v>
      </c>
      <c r="E3" s="44">
        <v>0</v>
      </c>
      <c r="F3" s="44">
        <v>99</v>
      </c>
      <c r="G3" s="44" t="s">
        <v>26</v>
      </c>
      <c r="H3" s="44" t="s">
        <v>27</v>
      </c>
      <c r="I3" s="44" t="s">
        <v>28</v>
      </c>
      <c r="J3" s="44" t="s">
        <v>29</v>
      </c>
      <c r="K3" s="44"/>
      <c r="L3" s="44"/>
      <c r="M3" s="44" t="s">
        <v>30</v>
      </c>
      <c r="N3" s="44" t="s">
        <v>31</v>
      </c>
      <c r="O3" s="41" t="s">
        <v>32</v>
      </c>
      <c r="P3" s="64"/>
    </row>
    <row r="4" s="3" customFormat="1" ht="50" customHeight="1" spans="1:16">
      <c r="A4" s="43" t="s">
        <v>33</v>
      </c>
      <c r="B4" s="43" t="s">
        <v>34</v>
      </c>
      <c r="C4" s="44" t="s">
        <v>25</v>
      </c>
      <c r="D4" s="44">
        <v>2</v>
      </c>
      <c r="E4" s="44">
        <v>0</v>
      </c>
      <c r="F4" s="44">
        <v>99</v>
      </c>
      <c r="G4" s="44" t="s">
        <v>35</v>
      </c>
      <c r="H4" s="44" t="s">
        <v>36</v>
      </c>
      <c r="I4" s="44" t="s">
        <v>37</v>
      </c>
      <c r="J4" s="44" t="s">
        <v>38</v>
      </c>
      <c r="K4" s="44"/>
      <c r="L4" s="44"/>
      <c r="M4" s="44" t="s">
        <v>39</v>
      </c>
      <c r="N4" s="44" t="s">
        <v>31</v>
      </c>
      <c r="O4" s="41" t="s">
        <v>32</v>
      </c>
      <c r="P4" s="64"/>
    </row>
    <row r="5" s="3" customFormat="1" ht="50" customHeight="1" spans="1:16">
      <c r="A5" s="43" t="s">
        <v>40</v>
      </c>
      <c r="B5" s="43" t="s">
        <v>40</v>
      </c>
      <c r="C5" s="44" t="s">
        <v>25</v>
      </c>
      <c r="D5" s="44">
        <v>3</v>
      </c>
      <c r="E5" s="44">
        <v>0</v>
      </c>
      <c r="F5" s="44">
        <v>99</v>
      </c>
      <c r="G5" s="44" t="s">
        <v>41</v>
      </c>
      <c r="H5" s="44" t="s">
        <v>42</v>
      </c>
      <c r="I5" s="44" t="s">
        <v>43</v>
      </c>
      <c r="J5" s="44" t="s">
        <v>44</v>
      </c>
      <c r="K5" s="44"/>
      <c r="L5" s="44"/>
      <c r="M5" s="44" t="s">
        <v>45</v>
      </c>
      <c r="N5" s="44" t="s">
        <v>31</v>
      </c>
      <c r="O5" s="41" t="s">
        <v>32</v>
      </c>
      <c r="P5" s="64"/>
    </row>
    <row r="6" s="3" customFormat="1" ht="50" customHeight="1" spans="1:16">
      <c r="A6" s="43" t="s">
        <v>46</v>
      </c>
      <c r="B6" s="43" t="s">
        <v>46</v>
      </c>
      <c r="C6" s="44" t="s">
        <v>25</v>
      </c>
      <c r="D6" s="44">
        <v>4</v>
      </c>
      <c r="E6" s="44">
        <v>0</v>
      </c>
      <c r="F6" s="44">
        <v>99</v>
      </c>
      <c r="G6" s="44" t="s">
        <v>47</v>
      </c>
      <c r="H6" s="44" t="s">
        <v>42</v>
      </c>
      <c r="I6" s="44" t="s">
        <v>48</v>
      </c>
      <c r="J6" s="44" t="s">
        <v>49</v>
      </c>
      <c r="K6" s="44"/>
      <c r="L6" s="44"/>
      <c r="M6" s="44" t="s">
        <v>50</v>
      </c>
      <c r="N6" s="44" t="s">
        <v>31</v>
      </c>
      <c r="O6" s="41" t="s">
        <v>32</v>
      </c>
      <c r="P6" s="64"/>
    </row>
    <row r="7" s="4" customFormat="1" ht="50" customHeight="1" spans="1:16">
      <c r="A7" s="45" t="s">
        <v>51</v>
      </c>
      <c r="B7" s="45" t="s">
        <v>52</v>
      </c>
      <c r="C7" s="46" t="s">
        <v>53</v>
      </c>
      <c r="D7" s="46">
        <v>1</v>
      </c>
      <c r="E7" s="46">
        <v>0</v>
      </c>
      <c r="F7" s="46">
        <v>99</v>
      </c>
      <c r="G7" s="46" t="s">
        <v>54</v>
      </c>
      <c r="H7" s="46" t="s">
        <v>27</v>
      </c>
      <c r="I7" s="46" t="s">
        <v>55</v>
      </c>
      <c r="J7" s="46" t="s">
        <v>56</v>
      </c>
      <c r="K7" s="46"/>
      <c r="L7" s="46"/>
      <c r="M7" s="46" t="s">
        <v>57</v>
      </c>
      <c r="N7" s="46" t="s">
        <v>58</v>
      </c>
      <c r="O7" s="41" t="s">
        <v>59</v>
      </c>
      <c r="P7" s="65"/>
    </row>
    <row r="8" s="4" customFormat="1" ht="50" customHeight="1" spans="1:16">
      <c r="A8" s="45" t="s">
        <v>60</v>
      </c>
      <c r="B8" s="45" t="s">
        <v>61</v>
      </c>
      <c r="C8" s="46" t="s">
        <v>53</v>
      </c>
      <c r="D8" s="46">
        <v>2</v>
      </c>
      <c r="E8" s="46">
        <v>0</v>
      </c>
      <c r="F8" s="46">
        <v>99</v>
      </c>
      <c r="G8" s="46" t="s">
        <v>62</v>
      </c>
      <c r="H8" s="46" t="s">
        <v>36</v>
      </c>
      <c r="I8" s="46" t="s">
        <v>63</v>
      </c>
      <c r="J8" s="46" t="s">
        <v>64</v>
      </c>
      <c r="K8" s="46"/>
      <c r="L8" s="46"/>
      <c r="M8" s="46" t="s">
        <v>65</v>
      </c>
      <c r="N8" s="46" t="s">
        <v>58</v>
      </c>
      <c r="O8" s="41" t="s">
        <v>59</v>
      </c>
      <c r="P8" s="65"/>
    </row>
    <row r="9" s="4" customFormat="1" ht="50" customHeight="1" spans="1:16">
      <c r="A9" s="45" t="s">
        <v>66</v>
      </c>
      <c r="B9" s="45" t="s">
        <v>67</v>
      </c>
      <c r="C9" s="46" t="s">
        <v>53</v>
      </c>
      <c r="D9" s="46">
        <v>3</v>
      </c>
      <c r="E9" s="46">
        <v>0</v>
      </c>
      <c r="F9" s="46">
        <v>99</v>
      </c>
      <c r="G9" s="46" t="s">
        <v>68</v>
      </c>
      <c r="H9" s="46" t="s">
        <v>42</v>
      </c>
      <c r="I9" s="46" t="s">
        <v>69</v>
      </c>
      <c r="J9" s="46" t="s">
        <v>70</v>
      </c>
      <c r="K9" s="46"/>
      <c r="L9" s="46"/>
      <c r="M9" s="46" t="s">
        <v>71</v>
      </c>
      <c r="N9" s="46" t="s">
        <v>58</v>
      </c>
      <c r="O9" s="41" t="s">
        <v>59</v>
      </c>
      <c r="P9" s="65"/>
    </row>
    <row r="10" s="5" customFormat="1" ht="50" customHeight="1" spans="1:16">
      <c r="A10" s="47" t="s">
        <v>72</v>
      </c>
      <c r="B10" s="47" t="s">
        <v>73</v>
      </c>
      <c r="C10" s="48" t="s">
        <v>74</v>
      </c>
      <c r="D10" s="48">
        <v>1</v>
      </c>
      <c r="E10" s="48">
        <v>0</v>
      </c>
      <c r="F10" s="48">
        <v>99</v>
      </c>
      <c r="G10" s="48" t="s">
        <v>75</v>
      </c>
      <c r="H10" s="48" t="s">
        <v>27</v>
      </c>
      <c r="I10" s="48" t="s">
        <v>76</v>
      </c>
      <c r="J10" s="48" t="s">
        <v>77</v>
      </c>
      <c r="K10" s="48"/>
      <c r="L10" s="48"/>
      <c r="M10" s="48" t="s">
        <v>78</v>
      </c>
      <c r="N10" s="48" t="s">
        <v>79</v>
      </c>
      <c r="O10" s="41" t="s">
        <v>80</v>
      </c>
      <c r="P10" s="66"/>
    </row>
    <row r="11" s="5" customFormat="1" ht="50" customHeight="1" spans="1:16">
      <c r="A11" s="47" t="s">
        <v>81</v>
      </c>
      <c r="B11" s="47" t="s">
        <v>82</v>
      </c>
      <c r="C11" s="48" t="s">
        <v>74</v>
      </c>
      <c r="D11" s="48">
        <v>2</v>
      </c>
      <c r="E11" s="48">
        <v>0</v>
      </c>
      <c r="F11" s="48">
        <v>99</v>
      </c>
      <c r="G11" s="48" t="s">
        <v>83</v>
      </c>
      <c r="H11" s="48" t="s">
        <v>36</v>
      </c>
      <c r="I11" s="48" t="s">
        <v>84</v>
      </c>
      <c r="J11" s="48" t="s">
        <v>85</v>
      </c>
      <c r="K11" s="48"/>
      <c r="L11" s="48"/>
      <c r="M11" s="48" t="s">
        <v>86</v>
      </c>
      <c r="N11" s="48" t="s">
        <v>79</v>
      </c>
      <c r="O11" s="41" t="s">
        <v>80</v>
      </c>
      <c r="P11" s="66"/>
    </row>
    <row r="12" s="5" customFormat="1" ht="50" customHeight="1" spans="1:16">
      <c r="A12" s="47" t="s">
        <v>87</v>
      </c>
      <c r="B12" s="47" t="s">
        <v>88</v>
      </c>
      <c r="C12" s="48" t="s">
        <v>74</v>
      </c>
      <c r="D12" s="48">
        <v>3</v>
      </c>
      <c r="E12" s="48">
        <v>0</v>
      </c>
      <c r="F12" s="48">
        <v>99</v>
      </c>
      <c r="G12" s="48" t="s">
        <v>89</v>
      </c>
      <c r="H12" s="48" t="s">
        <v>42</v>
      </c>
      <c r="I12" s="48" t="s">
        <v>90</v>
      </c>
      <c r="J12" s="48" t="s">
        <v>91</v>
      </c>
      <c r="K12" s="48"/>
      <c r="L12" s="48"/>
      <c r="M12" s="48" t="s">
        <v>92</v>
      </c>
      <c r="N12" s="48" t="s">
        <v>79</v>
      </c>
      <c r="O12" s="41" t="s">
        <v>80</v>
      </c>
      <c r="P12" s="66"/>
    </row>
    <row r="13" s="6" customFormat="1" ht="50" customHeight="1" spans="1:16">
      <c r="A13" s="49" t="s">
        <v>93</v>
      </c>
      <c r="B13" s="49" t="s">
        <v>94</v>
      </c>
      <c r="C13" s="50" t="s">
        <v>95</v>
      </c>
      <c r="D13" s="50">
        <v>1</v>
      </c>
      <c r="E13" s="50">
        <v>0</v>
      </c>
      <c r="F13" s="50">
        <v>99</v>
      </c>
      <c r="G13" s="50" t="s">
        <v>96</v>
      </c>
      <c r="H13" s="50" t="s">
        <v>27</v>
      </c>
      <c r="I13" s="50" t="s">
        <v>97</v>
      </c>
      <c r="J13" s="50" t="s">
        <v>98</v>
      </c>
      <c r="K13" s="50"/>
      <c r="L13" s="50"/>
      <c r="M13" s="50" t="s">
        <v>99</v>
      </c>
      <c r="N13" s="50" t="s">
        <v>100</v>
      </c>
      <c r="O13" s="41" t="s">
        <v>101</v>
      </c>
      <c r="P13" s="67"/>
    </row>
    <row r="14" s="6" customFormat="1" ht="50" customHeight="1" spans="1:16">
      <c r="A14" s="49" t="s">
        <v>102</v>
      </c>
      <c r="B14" s="49" t="s">
        <v>103</v>
      </c>
      <c r="C14" s="50" t="s">
        <v>95</v>
      </c>
      <c r="D14" s="50">
        <v>2</v>
      </c>
      <c r="E14" s="50">
        <v>0</v>
      </c>
      <c r="F14" s="50">
        <v>99</v>
      </c>
      <c r="G14" s="50" t="s">
        <v>104</v>
      </c>
      <c r="H14" s="50" t="s">
        <v>36</v>
      </c>
      <c r="I14" s="50" t="s">
        <v>105</v>
      </c>
      <c r="J14" s="50" t="s">
        <v>106</v>
      </c>
      <c r="K14" s="50"/>
      <c r="L14" s="50"/>
      <c r="M14" s="50" t="s">
        <v>107</v>
      </c>
      <c r="N14" s="50" t="s">
        <v>100</v>
      </c>
      <c r="O14" s="41" t="s">
        <v>101</v>
      </c>
      <c r="P14" s="67"/>
    </row>
    <row r="15" s="6" customFormat="1" ht="50" customHeight="1" spans="1:16">
      <c r="A15" s="49" t="s">
        <v>108</v>
      </c>
      <c r="B15" s="49" t="s">
        <v>109</v>
      </c>
      <c r="C15" s="50" t="s">
        <v>95</v>
      </c>
      <c r="D15" s="50">
        <v>3</v>
      </c>
      <c r="E15" s="50">
        <v>0</v>
      </c>
      <c r="F15" s="50">
        <v>99</v>
      </c>
      <c r="G15" s="50" t="s">
        <v>110</v>
      </c>
      <c r="H15" s="50" t="s">
        <v>42</v>
      </c>
      <c r="I15" s="50" t="s">
        <v>111</v>
      </c>
      <c r="J15" s="50" t="s">
        <v>112</v>
      </c>
      <c r="K15" s="50"/>
      <c r="L15" s="50"/>
      <c r="M15" s="50" t="s">
        <v>113</v>
      </c>
      <c r="N15" s="50" t="s">
        <v>100</v>
      </c>
      <c r="O15" s="41" t="s">
        <v>101</v>
      </c>
      <c r="P15" s="67"/>
    </row>
    <row r="16" s="7" customFormat="1" ht="50" customHeight="1" spans="1:16">
      <c r="A16" s="51" t="s">
        <v>114</v>
      </c>
      <c r="B16" s="51" t="s">
        <v>115</v>
      </c>
      <c r="C16" s="52" t="s">
        <v>116</v>
      </c>
      <c r="D16" s="52">
        <v>1</v>
      </c>
      <c r="E16" s="52">
        <v>0</v>
      </c>
      <c r="F16" s="52">
        <v>99</v>
      </c>
      <c r="G16" s="52" t="s">
        <v>117</v>
      </c>
      <c r="H16" s="52" t="s">
        <v>27</v>
      </c>
      <c r="I16" s="52" t="s">
        <v>118</v>
      </c>
      <c r="J16" s="52" t="s">
        <v>119</v>
      </c>
      <c r="K16" s="52"/>
      <c r="L16" s="52"/>
      <c r="M16" s="52" t="s">
        <v>120</v>
      </c>
      <c r="N16" s="52" t="s">
        <v>121</v>
      </c>
      <c r="O16" s="41" t="s">
        <v>122</v>
      </c>
      <c r="P16" s="68"/>
    </row>
    <row r="17" s="7" customFormat="1" ht="50" customHeight="1" spans="1:16">
      <c r="A17" s="51" t="s">
        <v>123</v>
      </c>
      <c r="B17" s="51" t="s">
        <v>124</v>
      </c>
      <c r="C17" s="52" t="s">
        <v>116</v>
      </c>
      <c r="D17" s="52">
        <v>2</v>
      </c>
      <c r="E17" s="52">
        <v>0</v>
      </c>
      <c r="F17" s="52">
        <v>99</v>
      </c>
      <c r="G17" s="52" t="s">
        <v>125</v>
      </c>
      <c r="H17" s="52" t="s">
        <v>36</v>
      </c>
      <c r="I17" s="52" t="s">
        <v>126</v>
      </c>
      <c r="J17" s="52" t="s">
        <v>127</v>
      </c>
      <c r="K17" s="52"/>
      <c r="L17" s="52"/>
      <c r="M17" s="52" t="s">
        <v>128</v>
      </c>
      <c r="N17" s="52" t="s">
        <v>121</v>
      </c>
      <c r="O17" s="41" t="s">
        <v>122</v>
      </c>
      <c r="P17" s="68"/>
    </row>
    <row r="18" s="7" customFormat="1" ht="50" customHeight="1" spans="1:16">
      <c r="A18" s="51" t="s">
        <v>129</v>
      </c>
      <c r="B18" s="51" t="s">
        <v>130</v>
      </c>
      <c r="C18" s="52" t="s">
        <v>116</v>
      </c>
      <c r="D18" s="52">
        <v>3</v>
      </c>
      <c r="E18" s="52">
        <v>0</v>
      </c>
      <c r="F18" s="52">
        <v>99</v>
      </c>
      <c r="G18" s="52" t="s">
        <v>131</v>
      </c>
      <c r="H18" s="52" t="s">
        <v>42</v>
      </c>
      <c r="I18" s="52" t="s">
        <v>132</v>
      </c>
      <c r="J18" s="52" t="s">
        <v>133</v>
      </c>
      <c r="K18" s="52"/>
      <c r="L18" s="52"/>
      <c r="M18" s="52" t="s">
        <v>134</v>
      </c>
      <c r="N18" s="52" t="s">
        <v>121</v>
      </c>
      <c r="O18" s="41" t="s">
        <v>122</v>
      </c>
      <c r="P18" s="68"/>
    </row>
    <row r="19" s="4" customFormat="1" ht="50" customHeight="1" spans="1:16">
      <c r="A19" s="45" t="s">
        <v>135</v>
      </c>
      <c r="B19" s="45" t="s">
        <v>135</v>
      </c>
      <c r="C19" s="46" t="s">
        <v>53</v>
      </c>
      <c r="D19" s="46">
        <v>1</v>
      </c>
      <c r="E19" s="46">
        <v>0</v>
      </c>
      <c r="F19" s="46">
        <v>99</v>
      </c>
      <c r="G19" s="46" t="s">
        <v>54</v>
      </c>
      <c r="H19" s="46" t="s">
        <v>27</v>
      </c>
      <c r="I19" s="46" t="s">
        <v>55</v>
      </c>
      <c r="J19" s="46" t="s">
        <v>56</v>
      </c>
      <c r="K19" s="46"/>
      <c r="L19" s="46"/>
      <c r="M19" s="46" t="s">
        <v>57</v>
      </c>
      <c r="N19" s="46" t="s">
        <v>136</v>
      </c>
      <c r="O19" s="46" t="s">
        <v>137</v>
      </c>
      <c r="P19" s="65"/>
    </row>
    <row r="20" s="4" customFormat="1" ht="50" customHeight="1" spans="1:16">
      <c r="A20" s="45" t="s">
        <v>138</v>
      </c>
      <c r="B20" s="45" t="s">
        <v>138</v>
      </c>
      <c r="C20" s="46" t="s">
        <v>53</v>
      </c>
      <c r="D20" s="46">
        <v>2</v>
      </c>
      <c r="E20" s="46">
        <v>0</v>
      </c>
      <c r="F20" s="46">
        <v>99</v>
      </c>
      <c r="G20" s="46" t="s">
        <v>62</v>
      </c>
      <c r="H20" s="46" t="s">
        <v>36</v>
      </c>
      <c r="I20" s="46" t="s">
        <v>63</v>
      </c>
      <c r="J20" s="46" t="s">
        <v>64</v>
      </c>
      <c r="K20" s="46"/>
      <c r="L20" s="46"/>
      <c r="M20" s="46" t="s">
        <v>65</v>
      </c>
      <c r="N20" s="46" t="s">
        <v>136</v>
      </c>
      <c r="O20" s="46" t="s">
        <v>137</v>
      </c>
      <c r="P20" s="65"/>
    </row>
    <row r="21" s="4" customFormat="1" ht="50" customHeight="1" spans="1:16">
      <c r="A21" s="45" t="s">
        <v>139</v>
      </c>
      <c r="B21" s="45" t="s">
        <v>139</v>
      </c>
      <c r="C21" s="46" t="s">
        <v>53</v>
      </c>
      <c r="D21" s="46">
        <v>3</v>
      </c>
      <c r="E21" s="46">
        <v>0</v>
      </c>
      <c r="F21" s="46">
        <v>99</v>
      </c>
      <c r="G21" s="46" t="s">
        <v>68</v>
      </c>
      <c r="H21" s="46" t="s">
        <v>42</v>
      </c>
      <c r="I21" s="46" t="s">
        <v>69</v>
      </c>
      <c r="J21" s="46" t="s">
        <v>70</v>
      </c>
      <c r="K21" s="46"/>
      <c r="L21" s="46"/>
      <c r="M21" s="46" t="s">
        <v>71</v>
      </c>
      <c r="N21" s="46" t="s">
        <v>136</v>
      </c>
      <c r="O21" s="46" t="s">
        <v>137</v>
      </c>
      <c r="P21" s="65"/>
    </row>
    <row r="22" s="8" customFormat="1" ht="50" customHeight="1" spans="1:16">
      <c r="A22" s="53" t="s">
        <v>140</v>
      </c>
      <c r="B22" s="53" t="s">
        <v>140</v>
      </c>
      <c r="C22" s="54" t="s">
        <v>141</v>
      </c>
      <c r="D22" s="54">
        <v>1</v>
      </c>
      <c r="E22" s="54">
        <v>0</v>
      </c>
      <c r="F22" s="54">
        <v>99</v>
      </c>
      <c r="G22" s="54" t="s">
        <v>142</v>
      </c>
      <c r="H22" s="54" t="s">
        <v>27</v>
      </c>
      <c r="I22" s="54" t="s">
        <v>143</v>
      </c>
      <c r="J22" s="54" t="s">
        <v>144</v>
      </c>
      <c r="K22" s="54"/>
      <c r="L22" s="54"/>
      <c r="M22" s="54" t="s">
        <v>145</v>
      </c>
      <c r="N22" s="54" t="s">
        <v>146</v>
      </c>
      <c r="O22" s="41" t="s">
        <v>23</v>
      </c>
      <c r="P22" s="69"/>
    </row>
    <row r="23" s="8" customFormat="1" ht="50" customHeight="1" spans="1:16">
      <c r="A23" s="53" t="s">
        <v>147</v>
      </c>
      <c r="B23" s="53" t="s">
        <v>147</v>
      </c>
      <c r="C23" s="54" t="s">
        <v>141</v>
      </c>
      <c r="D23" s="54">
        <v>2</v>
      </c>
      <c r="E23" s="54">
        <v>0</v>
      </c>
      <c r="F23" s="54">
        <v>99</v>
      </c>
      <c r="G23" s="54" t="s">
        <v>148</v>
      </c>
      <c r="H23" s="54" t="s">
        <v>36</v>
      </c>
      <c r="I23" s="54" t="s">
        <v>149</v>
      </c>
      <c r="J23" s="54" t="s">
        <v>150</v>
      </c>
      <c r="K23" s="54"/>
      <c r="L23" s="54"/>
      <c r="M23" s="54" t="s">
        <v>151</v>
      </c>
      <c r="N23" s="54" t="s">
        <v>152</v>
      </c>
      <c r="O23" s="41" t="s">
        <v>23</v>
      </c>
      <c r="P23" s="69"/>
    </row>
    <row r="24" s="8" customFormat="1" ht="50" customHeight="1" spans="1:16">
      <c r="A24" s="53" t="s">
        <v>153</v>
      </c>
      <c r="B24" s="53" t="s">
        <v>153</v>
      </c>
      <c r="C24" s="54" t="s">
        <v>141</v>
      </c>
      <c r="D24" s="54">
        <v>3</v>
      </c>
      <c r="E24" s="54">
        <v>0</v>
      </c>
      <c r="F24" s="54">
        <v>99</v>
      </c>
      <c r="G24" s="54" t="s">
        <v>154</v>
      </c>
      <c r="H24" s="54" t="s">
        <v>42</v>
      </c>
      <c r="I24" s="54" t="s">
        <v>155</v>
      </c>
      <c r="J24" s="54" t="s">
        <v>156</v>
      </c>
      <c r="K24" s="54"/>
      <c r="L24" s="54"/>
      <c r="M24" s="54" t="s">
        <v>157</v>
      </c>
      <c r="N24" s="54" t="s">
        <v>158</v>
      </c>
      <c r="O24" s="41" t="s">
        <v>23</v>
      </c>
      <c r="P24" s="69"/>
    </row>
    <row r="25" s="9" customFormat="1" ht="64" customHeight="1" spans="1:16">
      <c r="A25" s="55" t="s">
        <v>159</v>
      </c>
      <c r="B25" s="55" t="s">
        <v>160</v>
      </c>
      <c r="C25" s="56" t="s">
        <v>161</v>
      </c>
      <c r="D25" s="56">
        <v>1</v>
      </c>
      <c r="E25" s="56">
        <v>0</v>
      </c>
      <c r="F25" s="56">
        <v>99</v>
      </c>
      <c r="G25" s="56" t="s">
        <v>162</v>
      </c>
      <c r="H25" s="56" t="s">
        <v>27</v>
      </c>
      <c r="I25" s="56" t="s">
        <v>163</v>
      </c>
      <c r="J25" s="56"/>
      <c r="K25" s="56"/>
      <c r="L25" s="56"/>
      <c r="M25" s="56" t="s">
        <v>164</v>
      </c>
      <c r="N25" s="56" t="s">
        <v>165</v>
      </c>
      <c r="O25" s="56" t="s">
        <v>137</v>
      </c>
      <c r="P25" s="70"/>
    </row>
    <row r="26" s="9" customFormat="1" ht="64" customHeight="1" spans="1:16">
      <c r="A26" s="55" t="s">
        <v>166</v>
      </c>
      <c r="B26" s="55" t="s">
        <v>167</v>
      </c>
      <c r="C26" s="56" t="s">
        <v>161</v>
      </c>
      <c r="D26" s="56">
        <v>2</v>
      </c>
      <c r="E26" s="56">
        <v>0</v>
      </c>
      <c r="F26" s="56">
        <v>99</v>
      </c>
      <c r="G26" s="56" t="s">
        <v>168</v>
      </c>
      <c r="H26" s="56" t="s">
        <v>27</v>
      </c>
      <c r="I26" s="56" t="s">
        <v>55</v>
      </c>
      <c r="J26" s="56"/>
      <c r="K26" s="56"/>
      <c r="L26" s="56"/>
      <c r="M26" s="56" t="s">
        <v>169</v>
      </c>
      <c r="N26" s="56" t="s">
        <v>165</v>
      </c>
      <c r="O26" s="56" t="s">
        <v>137</v>
      </c>
      <c r="P26" s="70"/>
    </row>
    <row r="27" s="9" customFormat="1" ht="64" customHeight="1" spans="1:16">
      <c r="A27" s="55" t="s">
        <v>170</v>
      </c>
      <c r="B27" s="55" t="s">
        <v>167</v>
      </c>
      <c r="C27" s="56" t="s">
        <v>161</v>
      </c>
      <c r="D27" s="56">
        <v>3</v>
      </c>
      <c r="E27" s="56">
        <v>0</v>
      </c>
      <c r="F27" s="56">
        <v>99</v>
      </c>
      <c r="G27" s="56" t="s">
        <v>171</v>
      </c>
      <c r="H27" s="56" t="s">
        <v>27</v>
      </c>
      <c r="I27" s="56" t="s">
        <v>55</v>
      </c>
      <c r="J27" s="56"/>
      <c r="K27" s="56"/>
      <c r="L27" s="56"/>
      <c r="M27" s="56" t="s">
        <v>172</v>
      </c>
      <c r="N27" s="56" t="s">
        <v>165</v>
      </c>
      <c r="O27" s="56" t="s">
        <v>137</v>
      </c>
      <c r="P27" s="70"/>
    </row>
    <row r="28" s="9" customFormat="1" ht="64" customHeight="1" spans="1:16">
      <c r="A28" s="55" t="s">
        <v>161</v>
      </c>
      <c r="B28" s="55" t="s">
        <v>160</v>
      </c>
      <c r="C28" s="56" t="s">
        <v>161</v>
      </c>
      <c r="D28" s="56">
        <v>1</v>
      </c>
      <c r="E28" s="56">
        <v>0</v>
      </c>
      <c r="F28" s="56">
        <v>99</v>
      </c>
      <c r="G28" s="56" t="s">
        <v>162</v>
      </c>
      <c r="H28" s="56" t="s">
        <v>27</v>
      </c>
      <c r="I28" s="56" t="s">
        <v>163</v>
      </c>
      <c r="J28" s="56"/>
      <c r="K28" s="56"/>
      <c r="L28" s="56"/>
      <c r="M28" s="56" t="s">
        <v>164</v>
      </c>
      <c r="N28" s="56" t="s">
        <v>165</v>
      </c>
      <c r="O28" s="56" t="s">
        <v>59</v>
      </c>
      <c r="P28" s="70"/>
    </row>
    <row r="29" s="9" customFormat="1" ht="64" customHeight="1" spans="1:16">
      <c r="A29" s="55" t="s">
        <v>173</v>
      </c>
      <c r="B29" s="55" t="s">
        <v>167</v>
      </c>
      <c r="C29" s="56" t="s">
        <v>161</v>
      </c>
      <c r="D29" s="56">
        <v>2</v>
      </c>
      <c r="E29" s="56">
        <v>0</v>
      </c>
      <c r="F29" s="56">
        <v>99</v>
      </c>
      <c r="G29" s="56" t="s">
        <v>168</v>
      </c>
      <c r="H29" s="56" t="s">
        <v>27</v>
      </c>
      <c r="I29" s="56" t="s">
        <v>55</v>
      </c>
      <c r="J29" s="56"/>
      <c r="K29" s="56"/>
      <c r="L29" s="56"/>
      <c r="M29" s="56" t="s">
        <v>169</v>
      </c>
      <c r="N29" s="56" t="s">
        <v>165</v>
      </c>
      <c r="O29" s="56" t="s">
        <v>59</v>
      </c>
      <c r="P29" s="70"/>
    </row>
    <row r="30" s="9" customFormat="1" ht="64" customHeight="1" spans="1:16">
      <c r="A30" s="55" t="s">
        <v>174</v>
      </c>
      <c r="B30" s="55" t="s">
        <v>167</v>
      </c>
      <c r="C30" s="56" t="s">
        <v>161</v>
      </c>
      <c r="D30" s="56">
        <v>3</v>
      </c>
      <c r="E30" s="56">
        <v>0</v>
      </c>
      <c r="F30" s="56">
        <v>99</v>
      </c>
      <c r="G30" s="56" t="s">
        <v>171</v>
      </c>
      <c r="H30" s="56" t="s">
        <v>27</v>
      </c>
      <c r="I30" s="56" t="s">
        <v>55</v>
      </c>
      <c r="J30" s="56"/>
      <c r="K30" s="56"/>
      <c r="L30" s="56"/>
      <c r="M30" s="56" t="s">
        <v>172</v>
      </c>
      <c r="N30" s="56" t="s">
        <v>165</v>
      </c>
      <c r="O30" s="56" t="s">
        <v>59</v>
      </c>
      <c r="P30" s="70"/>
    </row>
    <row r="31" s="9" customFormat="1" ht="64" customHeight="1" spans="1:16">
      <c r="A31" s="55" t="s">
        <v>175</v>
      </c>
      <c r="B31" s="55" t="s">
        <v>160</v>
      </c>
      <c r="C31" s="56" t="s">
        <v>175</v>
      </c>
      <c r="D31" s="56">
        <v>1</v>
      </c>
      <c r="E31" s="56">
        <v>0</v>
      </c>
      <c r="F31" s="56">
        <v>99</v>
      </c>
      <c r="G31" s="56" t="s">
        <v>162</v>
      </c>
      <c r="H31" s="56" t="s">
        <v>27</v>
      </c>
      <c r="I31" s="56" t="s">
        <v>176</v>
      </c>
      <c r="J31" s="56"/>
      <c r="K31" s="56"/>
      <c r="L31" s="56"/>
      <c r="M31" s="56" t="s">
        <v>177</v>
      </c>
      <c r="N31" s="56" t="s">
        <v>165</v>
      </c>
      <c r="O31" s="56" t="s">
        <v>122</v>
      </c>
      <c r="P31" s="70"/>
    </row>
    <row r="32" s="9" customFormat="1" ht="64" customHeight="1" spans="1:16">
      <c r="A32" s="55" t="s">
        <v>178</v>
      </c>
      <c r="B32" s="55" t="s">
        <v>167</v>
      </c>
      <c r="C32" s="56" t="s">
        <v>175</v>
      </c>
      <c r="D32" s="56">
        <v>2</v>
      </c>
      <c r="E32" s="56">
        <v>0</v>
      </c>
      <c r="F32" s="56">
        <v>99</v>
      </c>
      <c r="G32" s="56" t="s">
        <v>168</v>
      </c>
      <c r="H32" s="56" t="s">
        <v>27</v>
      </c>
      <c r="I32" s="56" t="s">
        <v>118</v>
      </c>
      <c r="J32" s="56"/>
      <c r="K32" s="56"/>
      <c r="L32" s="56"/>
      <c r="M32" s="56" t="s">
        <v>179</v>
      </c>
      <c r="N32" s="56" t="s">
        <v>165</v>
      </c>
      <c r="O32" s="56" t="s">
        <v>122</v>
      </c>
      <c r="P32" s="70"/>
    </row>
    <row r="33" s="9" customFormat="1" ht="64" customHeight="1" spans="1:16">
      <c r="A33" s="55" t="s">
        <v>180</v>
      </c>
      <c r="B33" s="55" t="s">
        <v>167</v>
      </c>
      <c r="C33" s="56" t="s">
        <v>175</v>
      </c>
      <c r="D33" s="56">
        <v>3</v>
      </c>
      <c r="E33" s="56">
        <v>0</v>
      </c>
      <c r="F33" s="56">
        <v>99</v>
      </c>
      <c r="G33" s="56" t="s">
        <v>181</v>
      </c>
      <c r="H33" s="56" t="s">
        <v>27</v>
      </c>
      <c r="I33" s="56" t="s">
        <v>182</v>
      </c>
      <c r="J33" s="56"/>
      <c r="K33" s="56"/>
      <c r="L33" s="56"/>
      <c r="M33" s="56" t="s">
        <v>183</v>
      </c>
      <c r="N33" s="56" t="s">
        <v>165</v>
      </c>
      <c r="O33" s="56" t="s">
        <v>122</v>
      </c>
      <c r="P33" s="70"/>
    </row>
    <row r="34" s="9" customFormat="1" ht="64" customHeight="1" spans="1:16">
      <c r="A34" s="55" t="s">
        <v>184</v>
      </c>
      <c r="B34" s="55" t="s">
        <v>160</v>
      </c>
      <c r="C34" s="56" t="s">
        <v>184</v>
      </c>
      <c r="D34" s="56">
        <v>1</v>
      </c>
      <c r="E34" s="56">
        <v>0</v>
      </c>
      <c r="F34" s="56">
        <v>99</v>
      </c>
      <c r="G34" s="56" t="s">
        <v>162</v>
      </c>
      <c r="H34" s="56" t="s">
        <v>27</v>
      </c>
      <c r="I34" s="56" t="s">
        <v>185</v>
      </c>
      <c r="J34" s="56"/>
      <c r="K34" s="56"/>
      <c r="L34" s="56"/>
      <c r="M34" s="56" t="s">
        <v>186</v>
      </c>
      <c r="N34" s="56" t="s">
        <v>165</v>
      </c>
      <c r="O34" s="56" t="s">
        <v>32</v>
      </c>
      <c r="P34" s="70"/>
    </row>
    <row r="35" s="9" customFormat="1" ht="64" customHeight="1" spans="1:16">
      <c r="A35" s="55" t="s">
        <v>187</v>
      </c>
      <c r="B35" s="55" t="s">
        <v>167</v>
      </c>
      <c r="C35" s="56" t="s">
        <v>184</v>
      </c>
      <c r="D35" s="56">
        <v>2</v>
      </c>
      <c r="E35" s="56">
        <v>0</v>
      </c>
      <c r="F35" s="56">
        <v>99</v>
      </c>
      <c r="G35" s="56" t="s">
        <v>168</v>
      </c>
      <c r="H35" s="56" t="s">
        <v>27</v>
      </c>
      <c r="I35" s="56" t="s">
        <v>28</v>
      </c>
      <c r="J35" s="56"/>
      <c r="K35" s="56"/>
      <c r="L35" s="56"/>
      <c r="M35" s="56" t="s">
        <v>188</v>
      </c>
      <c r="N35" s="56" t="s">
        <v>165</v>
      </c>
      <c r="O35" s="56" t="s">
        <v>32</v>
      </c>
      <c r="P35" s="70"/>
    </row>
    <row r="36" s="9" customFormat="1" ht="64" customHeight="1" spans="1:16">
      <c r="A36" s="55" t="s">
        <v>189</v>
      </c>
      <c r="B36" s="55" t="s">
        <v>167</v>
      </c>
      <c r="C36" s="56" t="s">
        <v>184</v>
      </c>
      <c r="D36" s="56">
        <v>3</v>
      </c>
      <c r="E36" s="56">
        <v>0</v>
      </c>
      <c r="F36" s="56">
        <v>99</v>
      </c>
      <c r="G36" s="56" t="s">
        <v>190</v>
      </c>
      <c r="H36" s="56" t="s">
        <v>27</v>
      </c>
      <c r="I36" s="56" t="s">
        <v>28</v>
      </c>
      <c r="J36" s="56"/>
      <c r="K36" s="56"/>
      <c r="L36" s="56"/>
      <c r="M36" s="56" t="s">
        <v>191</v>
      </c>
      <c r="N36" s="56" t="s">
        <v>165</v>
      </c>
      <c r="O36" s="56" t="s">
        <v>32</v>
      </c>
      <c r="P36" s="70"/>
    </row>
    <row r="37" s="9" customFormat="1" ht="64" customHeight="1" spans="1:16">
      <c r="A37" s="55" t="s">
        <v>192</v>
      </c>
      <c r="B37" s="55" t="s">
        <v>160</v>
      </c>
      <c r="C37" s="56" t="s">
        <v>192</v>
      </c>
      <c r="D37" s="56">
        <v>1</v>
      </c>
      <c r="E37" s="56">
        <v>0</v>
      </c>
      <c r="F37" s="56">
        <v>99</v>
      </c>
      <c r="G37" s="56" t="s">
        <v>162</v>
      </c>
      <c r="H37" s="56" t="s">
        <v>27</v>
      </c>
      <c r="I37" s="56" t="s">
        <v>193</v>
      </c>
      <c r="J37" s="56"/>
      <c r="K37" s="56"/>
      <c r="L37" s="56"/>
      <c r="M37" s="56" t="s">
        <v>194</v>
      </c>
      <c r="N37" s="56" t="s">
        <v>165</v>
      </c>
      <c r="O37" s="56" t="s">
        <v>101</v>
      </c>
      <c r="P37" s="70"/>
    </row>
    <row r="38" s="9" customFormat="1" ht="64" customHeight="1" spans="1:16">
      <c r="A38" s="55" t="s">
        <v>195</v>
      </c>
      <c r="B38" s="55" t="s">
        <v>167</v>
      </c>
      <c r="C38" s="56" t="s">
        <v>192</v>
      </c>
      <c r="D38" s="56">
        <v>2</v>
      </c>
      <c r="E38" s="56">
        <v>0</v>
      </c>
      <c r="F38" s="56">
        <v>99</v>
      </c>
      <c r="G38" s="56" t="s">
        <v>168</v>
      </c>
      <c r="H38" s="56" t="s">
        <v>27</v>
      </c>
      <c r="I38" s="56" t="s">
        <v>97</v>
      </c>
      <c r="J38" s="56"/>
      <c r="K38" s="56"/>
      <c r="L38" s="56"/>
      <c r="M38" s="56" t="s">
        <v>196</v>
      </c>
      <c r="N38" s="56" t="s">
        <v>165</v>
      </c>
      <c r="O38" s="56" t="s">
        <v>101</v>
      </c>
      <c r="P38" s="70"/>
    </row>
    <row r="39" s="9" customFormat="1" ht="64" customHeight="1" spans="1:16">
      <c r="A39" s="55" t="s">
        <v>197</v>
      </c>
      <c r="B39" s="55" t="s">
        <v>167</v>
      </c>
      <c r="C39" s="56" t="s">
        <v>192</v>
      </c>
      <c r="D39" s="56">
        <v>3</v>
      </c>
      <c r="E39" s="56">
        <v>0</v>
      </c>
      <c r="F39" s="56">
        <v>99</v>
      </c>
      <c r="G39" s="56" t="s">
        <v>198</v>
      </c>
      <c r="H39" s="56" t="s">
        <v>27</v>
      </c>
      <c r="I39" s="56" t="s">
        <v>97</v>
      </c>
      <c r="J39" s="56"/>
      <c r="K39" s="56"/>
      <c r="L39" s="56"/>
      <c r="M39" s="56" t="s">
        <v>199</v>
      </c>
      <c r="N39" s="56" t="s">
        <v>165</v>
      </c>
      <c r="O39" s="56" t="s">
        <v>101</v>
      </c>
      <c r="P39" s="70"/>
    </row>
    <row r="40" s="9" customFormat="1" ht="64" customHeight="1" spans="1:16">
      <c r="A40" s="55" t="s">
        <v>200</v>
      </c>
      <c r="B40" s="55" t="s">
        <v>160</v>
      </c>
      <c r="C40" s="56" t="s">
        <v>200</v>
      </c>
      <c r="D40" s="56">
        <v>1</v>
      </c>
      <c r="E40" s="56">
        <v>0</v>
      </c>
      <c r="F40" s="56">
        <v>99</v>
      </c>
      <c r="G40" s="56" t="s">
        <v>201</v>
      </c>
      <c r="H40" s="56" t="s">
        <v>27</v>
      </c>
      <c r="I40" s="56" t="s">
        <v>202</v>
      </c>
      <c r="J40" s="56"/>
      <c r="K40" s="56"/>
      <c r="L40" s="56"/>
      <c r="M40" s="56" t="s">
        <v>203</v>
      </c>
      <c r="N40" s="56" t="s">
        <v>165</v>
      </c>
      <c r="O40" s="56" t="s">
        <v>80</v>
      </c>
      <c r="P40" s="70"/>
    </row>
    <row r="41" s="9" customFormat="1" ht="64" customHeight="1" spans="1:16">
      <c r="A41" s="55" t="s">
        <v>204</v>
      </c>
      <c r="B41" s="55" t="s">
        <v>167</v>
      </c>
      <c r="C41" s="56" t="s">
        <v>200</v>
      </c>
      <c r="D41" s="56">
        <v>2</v>
      </c>
      <c r="E41" s="56">
        <v>0</v>
      </c>
      <c r="F41" s="56">
        <v>99</v>
      </c>
      <c r="G41" s="56" t="s">
        <v>168</v>
      </c>
      <c r="H41" s="56" t="s">
        <v>27</v>
      </c>
      <c r="I41" s="56" t="s">
        <v>76</v>
      </c>
      <c r="J41" s="56"/>
      <c r="K41" s="56"/>
      <c r="L41" s="56"/>
      <c r="M41" s="56" t="s">
        <v>205</v>
      </c>
      <c r="N41" s="56" t="s">
        <v>165</v>
      </c>
      <c r="O41" s="56" t="s">
        <v>80</v>
      </c>
      <c r="P41" s="70"/>
    </row>
    <row r="42" s="9" customFormat="1" ht="64" customHeight="1" spans="1:16">
      <c r="A42" s="55" t="s">
        <v>206</v>
      </c>
      <c r="B42" s="55" t="s">
        <v>167</v>
      </c>
      <c r="C42" s="56" t="s">
        <v>200</v>
      </c>
      <c r="D42" s="56">
        <v>3</v>
      </c>
      <c r="E42" s="56">
        <v>0</v>
      </c>
      <c r="F42" s="56">
        <v>99</v>
      </c>
      <c r="G42" s="56" t="s">
        <v>181</v>
      </c>
      <c r="H42" s="56" t="s">
        <v>27</v>
      </c>
      <c r="I42" s="56" t="s">
        <v>207</v>
      </c>
      <c r="J42" s="56"/>
      <c r="K42" s="56"/>
      <c r="L42" s="56"/>
      <c r="M42" s="56" t="s">
        <v>208</v>
      </c>
      <c r="N42" s="56" t="s">
        <v>165</v>
      </c>
      <c r="O42" s="56" t="s">
        <v>80</v>
      </c>
      <c r="P42" s="70"/>
    </row>
    <row r="43" s="10" customFormat="1" ht="24" customHeight="1" spans="1:16">
      <c r="A43" s="57" t="s">
        <v>209</v>
      </c>
      <c r="B43" s="57" t="s">
        <v>210</v>
      </c>
      <c r="C43" s="54" t="s">
        <v>211</v>
      </c>
      <c r="D43" s="54">
        <v>1</v>
      </c>
      <c r="E43" s="54">
        <v>1</v>
      </c>
      <c r="F43" s="54">
        <v>7</v>
      </c>
      <c r="G43" s="54" t="s">
        <v>212</v>
      </c>
      <c r="H43" s="58" t="s">
        <v>27</v>
      </c>
      <c r="I43" s="57"/>
      <c r="J43" s="57"/>
      <c r="K43" s="54"/>
      <c r="L43" s="54"/>
      <c r="M43" s="54" t="s">
        <v>213</v>
      </c>
      <c r="N43" s="54" t="s">
        <v>214</v>
      </c>
      <c r="O43" s="46" t="str">
        <f t="shared" ref="O43:O102" si="0">"building_icon#"&amp;N43</f>
        <v>building_icon#desert_wood_1</v>
      </c>
      <c r="P43" s="69"/>
    </row>
    <row r="44" s="10" customFormat="1" ht="24" customHeight="1" spans="1:16">
      <c r="A44" s="57" t="s">
        <v>215</v>
      </c>
      <c r="B44" s="57" t="s">
        <v>216</v>
      </c>
      <c r="C44" s="54" t="s">
        <v>211</v>
      </c>
      <c r="D44" s="54">
        <v>2</v>
      </c>
      <c r="E44" s="54">
        <v>1</v>
      </c>
      <c r="F44" s="54">
        <v>7</v>
      </c>
      <c r="G44" s="54" t="s">
        <v>217</v>
      </c>
      <c r="H44" s="58" t="s">
        <v>27</v>
      </c>
      <c r="I44" s="57"/>
      <c r="J44" s="57"/>
      <c r="K44" s="54"/>
      <c r="L44" s="54"/>
      <c r="M44" s="54" t="s">
        <v>218</v>
      </c>
      <c r="N44" s="54" t="s">
        <v>214</v>
      </c>
      <c r="O44" s="46" t="str">
        <f t="shared" si="0"/>
        <v>building_icon#desert_wood_1</v>
      </c>
      <c r="P44" s="69"/>
    </row>
    <row r="45" s="10" customFormat="1" ht="24" customHeight="1" spans="1:16">
      <c r="A45" s="57" t="s">
        <v>219</v>
      </c>
      <c r="B45" s="57" t="s">
        <v>220</v>
      </c>
      <c r="C45" s="54" t="s">
        <v>211</v>
      </c>
      <c r="D45" s="54">
        <v>3</v>
      </c>
      <c r="E45" s="54">
        <v>1</v>
      </c>
      <c r="F45" s="54">
        <v>7</v>
      </c>
      <c r="G45" s="54" t="s">
        <v>221</v>
      </c>
      <c r="H45" s="58" t="s">
        <v>27</v>
      </c>
      <c r="I45" s="57"/>
      <c r="J45" s="57"/>
      <c r="K45" s="54"/>
      <c r="L45" s="54"/>
      <c r="M45" s="54" t="s">
        <v>222</v>
      </c>
      <c r="N45" s="54" t="s">
        <v>214</v>
      </c>
      <c r="O45" s="46" t="str">
        <f t="shared" si="0"/>
        <v>building_icon#desert_wood_1</v>
      </c>
      <c r="P45" s="69"/>
    </row>
    <row r="46" s="10" customFormat="1" ht="24" customHeight="1" spans="1:16">
      <c r="A46" s="57" t="s">
        <v>223</v>
      </c>
      <c r="B46" s="57" t="s">
        <v>224</v>
      </c>
      <c r="C46" s="54" t="s">
        <v>225</v>
      </c>
      <c r="D46" s="54">
        <v>1</v>
      </c>
      <c r="E46" s="54">
        <v>1</v>
      </c>
      <c r="F46" s="54">
        <v>7</v>
      </c>
      <c r="G46" s="54" t="s">
        <v>226</v>
      </c>
      <c r="H46" s="58" t="s">
        <v>27</v>
      </c>
      <c r="I46" s="57"/>
      <c r="J46" s="57"/>
      <c r="K46" s="54"/>
      <c r="L46" s="54"/>
      <c r="M46" s="54" t="s">
        <v>227</v>
      </c>
      <c r="N46" s="54" t="s">
        <v>228</v>
      </c>
      <c r="O46" s="46" t="str">
        <f t="shared" si="0"/>
        <v>building_icon#desert_iron_1</v>
      </c>
      <c r="P46" s="69"/>
    </row>
    <row r="47" s="10" customFormat="1" ht="24" customHeight="1" spans="1:16">
      <c r="A47" s="57" t="s">
        <v>229</v>
      </c>
      <c r="B47" s="57" t="s">
        <v>230</v>
      </c>
      <c r="C47" s="54" t="s">
        <v>225</v>
      </c>
      <c r="D47" s="54">
        <v>2</v>
      </c>
      <c r="E47" s="54">
        <v>1</v>
      </c>
      <c r="F47" s="54">
        <v>7</v>
      </c>
      <c r="G47" s="54" t="s">
        <v>231</v>
      </c>
      <c r="H47" s="58" t="s">
        <v>27</v>
      </c>
      <c r="I47" s="57"/>
      <c r="J47" s="57"/>
      <c r="K47" s="54"/>
      <c r="L47" s="54"/>
      <c r="M47" s="54" t="s">
        <v>232</v>
      </c>
      <c r="N47" s="54" t="s">
        <v>228</v>
      </c>
      <c r="O47" s="46" t="str">
        <f t="shared" si="0"/>
        <v>building_icon#desert_iron_1</v>
      </c>
      <c r="P47" s="69"/>
    </row>
    <row r="48" s="10" customFormat="1" ht="24" customHeight="1" spans="1:16">
      <c r="A48" s="57" t="s">
        <v>233</v>
      </c>
      <c r="B48" s="57" t="s">
        <v>234</v>
      </c>
      <c r="C48" s="54" t="s">
        <v>225</v>
      </c>
      <c r="D48" s="54">
        <v>3</v>
      </c>
      <c r="E48" s="54">
        <v>1</v>
      </c>
      <c r="F48" s="54">
        <v>7</v>
      </c>
      <c r="G48" s="54" t="s">
        <v>235</v>
      </c>
      <c r="H48" s="58" t="s">
        <v>27</v>
      </c>
      <c r="I48" s="57"/>
      <c r="J48" s="57"/>
      <c r="K48" s="54"/>
      <c r="L48" s="54"/>
      <c r="M48" s="54" t="s">
        <v>236</v>
      </c>
      <c r="N48" s="54" t="s">
        <v>228</v>
      </c>
      <c r="O48" s="46" t="str">
        <f t="shared" si="0"/>
        <v>building_icon#desert_iron_1</v>
      </c>
      <c r="P48" s="69"/>
    </row>
    <row r="49" s="10" customFormat="1" ht="24" customHeight="1" spans="1:16">
      <c r="A49" s="57" t="s">
        <v>237</v>
      </c>
      <c r="B49" s="57" t="s">
        <v>238</v>
      </c>
      <c r="C49" s="54" t="s">
        <v>239</v>
      </c>
      <c r="D49" s="54">
        <v>1</v>
      </c>
      <c r="E49" s="54">
        <v>1</v>
      </c>
      <c r="F49" s="54">
        <v>7</v>
      </c>
      <c r="G49" s="54" t="s">
        <v>240</v>
      </c>
      <c r="H49" s="58" t="s">
        <v>27</v>
      </c>
      <c r="I49" s="57"/>
      <c r="J49" s="57"/>
      <c r="K49" s="54"/>
      <c r="L49" s="54"/>
      <c r="M49" s="54" t="s">
        <v>241</v>
      </c>
      <c r="N49" s="54" t="s">
        <v>242</v>
      </c>
      <c r="O49" s="46" t="str">
        <f t="shared" si="0"/>
        <v>building_icon#desert_jade_1</v>
      </c>
      <c r="P49" s="69"/>
    </row>
    <row r="50" s="10" customFormat="1" ht="24" customHeight="1" spans="1:16">
      <c r="A50" s="57" t="s">
        <v>243</v>
      </c>
      <c r="B50" s="57" t="s">
        <v>244</v>
      </c>
      <c r="C50" s="54" t="s">
        <v>239</v>
      </c>
      <c r="D50" s="54">
        <v>2</v>
      </c>
      <c r="E50" s="54">
        <v>1</v>
      </c>
      <c r="F50" s="54">
        <v>7</v>
      </c>
      <c r="G50" s="54" t="s">
        <v>245</v>
      </c>
      <c r="H50" s="58" t="s">
        <v>27</v>
      </c>
      <c r="I50" s="57"/>
      <c r="J50" s="57"/>
      <c r="K50" s="54"/>
      <c r="L50" s="54"/>
      <c r="M50" s="54" t="s">
        <v>246</v>
      </c>
      <c r="N50" s="54" t="s">
        <v>242</v>
      </c>
      <c r="O50" s="46" t="str">
        <f t="shared" si="0"/>
        <v>building_icon#desert_jade_1</v>
      </c>
      <c r="P50" s="69"/>
    </row>
    <row r="51" s="10" customFormat="1" ht="39" customHeight="1" spans="1:16">
      <c r="A51" s="53" t="s">
        <v>247</v>
      </c>
      <c r="B51" s="53" t="s">
        <v>248</v>
      </c>
      <c r="C51" s="53" t="s">
        <v>249</v>
      </c>
      <c r="D51" s="54">
        <v>1</v>
      </c>
      <c r="E51" s="54">
        <v>1</v>
      </c>
      <c r="F51" s="54">
        <v>0</v>
      </c>
      <c r="G51" s="54" t="s">
        <v>250</v>
      </c>
      <c r="H51" s="58" t="s">
        <v>27</v>
      </c>
      <c r="I51" s="53"/>
      <c r="J51" s="53"/>
      <c r="K51" s="54"/>
      <c r="L51" s="54"/>
      <c r="M51" s="54" t="s">
        <v>251</v>
      </c>
      <c r="N51" s="54" t="s">
        <v>252</v>
      </c>
      <c r="O51" s="46" t="str">
        <f t="shared" si="0"/>
        <v>building_icon#desert_trade_1</v>
      </c>
      <c r="P51" s="69"/>
    </row>
    <row r="52" s="10" customFormat="1" ht="39" customHeight="1" spans="1:16">
      <c r="A52" s="53" t="s">
        <v>253</v>
      </c>
      <c r="B52" s="53" t="s">
        <v>254</v>
      </c>
      <c r="C52" s="53" t="s">
        <v>249</v>
      </c>
      <c r="D52" s="54">
        <v>2</v>
      </c>
      <c r="E52" s="54">
        <v>1</v>
      </c>
      <c r="F52" s="54">
        <v>0</v>
      </c>
      <c r="G52" s="54" t="s">
        <v>255</v>
      </c>
      <c r="H52" s="58" t="s">
        <v>27</v>
      </c>
      <c r="I52" s="53"/>
      <c r="J52" s="53"/>
      <c r="K52" s="54"/>
      <c r="L52" s="54"/>
      <c r="M52" s="54" t="s">
        <v>256</v>
      </c>
      <c r="N52" s="54" t="s">
        <v>252</v>
      </c>
      <c r="O52" s="46" t="str">
        <f t="shared" si="0"/>
        <v>building_icon#desert_trade_1</v>
      </c>
      <c r="P52" s="69"/>
    </row>
    <row r="53" s="11" customFormat="1" ht="24" customHeight="1" spans="1:16">
      <c r="A53" s="59" t="s">
        <v>257</v>
      </c>
      <c r="B53" s="59" t="s">
        <v>210</v>
      </c>
      <c r="C53" s="46" t="s">
        <v>211</v>
      </c>
      <c r="D53" s="46">
        <v>1</v>
      </c>
      <c r="E53" s="46">
        <v>1</v>
      </c>
      <c r="F53" s="46">
        <v>7</v>
      </c>
      <c r="G53" s="46" t="s">
        <v>212</v>
      </c>
      <c r="H53" s="60" t="s">
        <v>27</v>
      </c>
      <c r="I53" s="59"/>
      <c r="J53" s="59"/>
      <c r="K53" s="46"/>
      <c r="L53" s="46"/>
      <c r="M53" s="46" t="s">
        <v>213</v>
      </c>
      <c r="N53" s="46" t="s">
        <v>258</v>
      </c>
      <c r="O53" s="46" t="str">
        <f t="shared" si="0"/>
        <v>building_icon#alpine_wood_1</v>
      </c>
      <c r="P53" s="65"/>
    </row>
    <row r="54" s="11" customFormat="1" ht="24" customHeight="1" spans="1:16">
      <c r="A54" s="59" t="s">
        <v>259</v>
      </c>
      <c r="B54" s="59" t="s">
        <v>216</v>
      </c>
      <c r="C54" s="46" t="s">
        <v>211</v>
      </c>
      <c r="D54" s="46">
        <v>2</v>
      </c>
      <c r="E54" s="46">
        <v>1</v>
      </c>
      <c r="F54" s="46">
        <v>7</v>
      </c>
      <c r="G54" s="46" t="s">
        <v>217</v>
      </c>
      <c r="H54" s="60" t="s">
        <v>27</v>
      </c>
      <c r="I54" s="59"/>
      <c r="J54" s="59"/>
      <c r="K54" s="46"/>
      <c r="L54" s="46"/>
      <c r="M54" s="46" t="s">
        <v>218</v>
      </c>
      <c r="N54" s="46" t="s">
        <v>258</v>
      </c>
      <c r="O54" s="46" t="str">
        <f t="shared" si="0"/>
        <v>building_icon#alpine_wood_1</v>
      </c>
      <c r="P54" s="65"/>
    </row>
    <row r="55" s="11" customFormat="1" ht="24" customHeight="1" spans="1:16">
      <c r="A55" s="59" t="s">
        <v>260</v>
      </c>
      <c r="B55" s="59" t="s">
        <v>220</v>
      </c>
      <c r="C55" s="46" t="s">
        <v>211</v>
      </c>
      <c r="D55" s="46">
        <v>3</v>
      </c>
      <c r="E55" s="46">
        <v>1</v>
      </c>
      <c r="F55" s="46">
        <v>7</v>
      </c>
      <c r="G55" s="46" t="s">
        <v>221</v>
      </c>
      <c r="H55" s="60" t="s">
        <v>27</v>
      </c>
      <c r="I55" s="59"/>
      <c r="J55" s="59"/>
      <c r="K55" s="46"/>
      <c r="L55" s="46"/>
      <c r="M55" s="46" t="s">
        <v>222</v>
      </c>
      <c r="N55" s="46" t="s">
        <v>258</v>
      </c>
      <c r="O55" s="46" t="str">
        <f t="shared" si="0"/>
        <v>building_icon#alpine_wood_1</v>
      </c>
      <c r="P55" s="65"/>
    </row>
    <row r="56" s="11" customFormat="1" ht="24" customHeight="1" spans="1:16">
      <c r="A56" s="59" t="s">
        <v>261</v>
      </c>
      <c r="B56" s="59" t="s">
        <v>224</v>
      </c>
      <c r="C56" s="46" t="s">
        <v>225</v>
      </c>
      <c r="D56" s="46">
        <v>1</v>
      </c>
      <c r="E56" s="46">
        <v>1</v>
      </c>
      <c r="F56" s="46">
        <v>7</v>
      </c>
      <c r="G56" s="46" t="s">
        <v>226</v>
      </c>
      <c r="H56" s="60" t="s">
        <v>27</v>
      </c>
      <c r="I56" s="59"/>
      <c r="J56" s="59"/>
      <c r="K56" s="46"/>
      <c r="L56" s="46"/>
      <c r="M56" s="46" t="s">
        <v>227</v>
      </c>
      <c r="N56" s="46" t="s">
        <v>262</v>
      </c>
      <c r="O56" s="46" t="str">
        <f t="shared" si="0"/>
        <v>building_icon#alpine_iron_1</v>
      </c>
      <c r="P56" s="65"/>
    </row>
    <row r="57" s="11" customFormat="1" ht="24" customHeight="1" spans="1:16">
      <c r="A57" s="59" t="s">
        <v>263</v>
      </c>
      <c r="B57" s="59" t="s">
        <v>230</v>
      </c>
      <c r="C57" s="46" t="s">
        <v>225</v>
      </c>
      <c r="D57" s="46">
        <v>2</v>
      </c>
      <c r="E57" s="46">
        <v>1</v>
      </c>
      <c r="F57" s="46">
        <v>7</v>
      </c>
      <c r="G57" s="46" t="s">
        <v>231</v>
      </c>
      <c r="H57" s="60" t="s">
        <v>27</v>
      </c>
      <c r="I57" s="59"/>
      <c r="J57" s="59"/>
      <c r="K57" s="46"/>
      <c r="L57" s="46"/>
      <c r="M57" s="46" t="s">
        <v>232</v>
      </c>
      <c r="N57" s="46" t="s">
        <v>262</v>
      </c>
      <c r="O57" s="46" t="str">
        <f t="shared" si="0"/>
        <v>building_icon#alpine_iron_1</v>
      </c>
      <c r="P57" s="65"/>
    </row>
    <row r="58" s="11" customFormat="1" ht="24" customHeight="1" spans="1:16">
      <c r="A58" s="59" t="s">
        <v>264</v>
      </c>
      <c r="B58" s="59" t="s">
        <v>234</v>
      </c>
      <c r="C58" s="46" t="s">
        <v>225</v>
      </c>
      <c r="D58" s="46">
        <v>3</v>
      </c>
      <c r="E58" s="46">
        <v>1</v>
      </c>
      <c r="F58" s="46">
        <v>7</v>
      </c>
      <c r="G58" s="46" t="s">
        <v>235</v>
      </c>
      <c r="H58" s="60" t="s">
        <v>27</v>
      </c>
      <c r="I58" s="59"/>
      <c r="J58" s="59"/>
      <c r="K58" s="46"/>
      <c r="L58" s="46"/>
      <c r="M58" s="46" t="s">
        <v>236</v>
      </c>
      <c r="N58" s="46" t="s">
        <v>262</v>
      </c>
      <c r="O58" s="46" t="str">
        <f t="shared" si="0"/>
        <v>building_icon#alpine_iron_1</v>
      </c>
      <c r="P58" s="65"/>
    </row>
    <row r="59" s="11" customFormat="1" ht="24" customHeight="1" spans="1:16">
      <c r="A59" s="59" t="s">
        <v>265</v>
      </c>
      <c r="B59" s="59" t="s">
        <v>238</v>
      </c>
      <c r="C59" s="46" t="s">
        <v>239</v>
      </c>
      <c r="D59" s="46">
        <v>1</v>
      </c>
      <c r="E59" s="46">
        <v>1</v>
      </c>
      <c r="F59" s="46">
        <v>7</v>
      </c>
      <c r="G59" s="46" t="s">
        <v>240</v>
      </c>
      <c r="H59" s="60" t="s">
        <v>27</v>
      </c>
      <c r="I59" s="59"/>
      <c r="J59" s="59"/>
      <c r="K59" s="46"/>
      <c r="L59" s="46"/>
      <c r="M59" s="46" t="s">
        <v>241</v>
      </c>
      <c r="N59" s="46" t="s">
        <v>266</v>
      </c>
      <c r="O59" s="46" t="str">
        <f t="shared" si="0"/>
        <v>building_icon#alpine_jade_1</v>
      </c>
      <c r="P59" s="65"/>
    </row>
    <row r="60" s="11" customFormat="1" ht="24" customHeight="1" spans="1:16">
      <c r="A60" s="59" t="s">
        <v>267</v>
      </c>
      <c r="B60" s="59" t="s">
        <v>244</v>
      </c>
      <c r="C60" s="46" t="s">
        <v>239</v>
      </c>
      <c r="D60" s="46">
        <v>2</v>
      </c>
      <c r="E60" s="46">
        <v>1</v>
      </c>
      <c r="F60" s="46">
        <v>7</v>
      </c>
      <c r="G60" s="46" t="s">
        <v>245</v>
      </c>
      <c r="H60" s="60" t="s">
        <v>27</v>
      </c>
      <c r="I60" s="59"/>
      <c r="J60" s="59"/>
      <c r="K60" s="46"/>
      <c r="L60" s="46"/>
      <c r="M60" s="46" t="s">
        <v>246</v>
      </c>
      <c r="N60" s="46" t="s">
        <v>266</v>
      </c>
      <c r="O60" s="46" t="str">
        <f t="shared" si="0"/>
        <v>building_icon#alpine_jade_1</v>
      </c>
      <c r="P60" s="65"/>
    </row>
    <row r="61" s="11" customFormat="1" ht="39" customHeight="1" spans="1:16">
      <c r="A61" s="45" t="s">
        <v>268</v>
      </c>
      <c r="B61" s="45" t="s">
        <v>248</v>
      </c>
      <c r="C61" s="45" t="s">
        <v>249</v>
      </c>
      <c r="D61" s="46">
        <v>1</v>
      </c>
      <c r="E61" s="46">
        <v>1</v>
      </c>
      <c r="F61" s="46">
        <v>0</v>
      </c>
      <c r="G61" s="46" t="s">
        <v>250</v>
      </c>
      <c r="H61" s="60" t="s">
        <v>27</v>
      </c>
      <c r="I61" s="45"/>
      <c r="J61" s="45"/>
      <c r="K61" s="46"/>
      <c r="L61" s="46"/>
      <c r="M61" s="46" t="s">
        <v>251</v>
      </c>
      <c r="N61" s="46" t="s">
        <v>269</v>
      </c>
      <c r="O61" s="46" t="str">
        <f t="shared" si="0"/>
        <v>building_icon#alpine_trade_1</v>
      </c>
      <c r="P61" s="65"/>
    </row>
    <row r="62" s="11" customFormat="1" ht="39" customHeight="1" spans="1:16">
      <c r="A62" s="45" t="s">
        <v>270</v>
      </c>
      <c r="B62" s="45" t="s">
        <v>254</v>
      </c>
      <c r="C62" s="45" t="s">
        <v>249</v>
      </c>
      <c r="D62" s="46">
        <v>2</v>
      </c>
      <c r="E62" s="46">
        <v>1</v>
      </c>
      <c r="F62" s="46">
        <v>0</v>
      </c>
      <c r="G62" s="46" t="s">
        <v>255</v>
      </c>
      <c r="H62" s="60" t="s">
        <v>27</v>
      </c>
      <c r="I62" s="45"/>
      <c r="J62" s="45"/>
      <c r="K62" s="46"/>
      <c r="L62" s="46"/>
      <c r="M62" s="46" t="s">
        <v>256</v>
      </c>
      <c r="N62" s="46" t="s">
        <v>269</v>
      </c>
      <c r="O62" s="46" t="str">
        <f t="shared" si="0"/>
        <v>building_icon#alpine_trade_1</v>
      </c>
      <c r="P62" s="65"/>
    </row>
    <row r="63" s="12" customFormat="1" ht="24" customHeight="1" spans="1:16">
      <c r="A63" s="61" t="s">
        <v>271</v>
      </c>
      <c r="B63" s="61" t="s">
        <v>210</v>
      </c>
      <c r="C63" s="52" t="s">
        <v>211</v>
      </c>
      <c r="D63" s="52">
        <v>1</v>
      </c>
      <c r="E63" s="52">
        <v>1</v>
      </c>
      <c r="F63" s="52">
        <v>7</v>
      </c>
      <c r="G63" s="52" t="s">
        <v>212</v>
      </c>
      <c r="H63" s="62" t="s">
        <v>27</v>
      </c>
      <c r="I63" s="61"/>
      <c r="J63" s="61"/>
      <c r="K63" s="52"/>
      <c r="L63" s="52"/>
      <c r="M63" s="52" t="s">
        <v>213</v>
      </c>
      <c r="N63" s="71" t="s">
        <v>272</v>
      </c>
      <c r="O63" s="46" t="str">
        <f t="shared" si="0"/>
        <v>building_icon#cryrock_wood_1</v>
      </c>
      <c r="P63" s="68"/>
    </row>
    <row r="64" s="12" customFormat="1" ht="24" customHeight="1" spans="1:16">
      <c r="A64" s="61" t="s">
        <v>273</v>
      </c>
      <c r="B64" s="61" t="s">
        <v>216</v>
      </c>
      <c r="C64" s="52" t="s">
        <v>211</v>
      </c>
      <c r="D64" s="52">
        <v>2</v>
      </c>
      <c r="E64" s="52">
        <v>1</v>
      </c>
      <c r="F64" s="52">
        <v>7</v>
      </c>
      <c r="G64" s="52" t="s">
        <v>217</v>
      </c>
      <c r="H64" s="62" t="s">
        <v>27</v>
      </c>
      <c r="I64" s="61"/>
      <c r="J64" s="61"/>
      <c r="K64" s="52"/>
      <c r="L64" s="52"/>
      <c r="M64" s="52" t="s">
        <v>218</v>
      </c>
      <c r="N64" s="71" t="s">
        <v>272</v>
      </c>
      <c r="O64" s="46" t="str">
        <f t="shared" si="0"/>
        <v>building_icon#cryrock_wood_1</v>
      </c>
      <c r="P64" s="68"/>
    </row>
    <row r="65" s="12" customFormat="1" ht="24" customHeight="1" spans="1:16">
      <c r="A65" s="61" t="s">
        <v>274</v>
      </c>
      <c r="B65" s="61" t="s">
        <v>220</v>
      </c>
      <c r="C65" s="52" t="s">
        <v>211</v>
      </c>
      <c r="D65" s="52">
        <v>3</v>
      </c>
      <c r="E65" s="52">
        <v>1</v>
      </c>
      <c r="F65" s="52">
        <v>7</v>
      </c>
      <c r="G65" s="52" t="s">
        <v>221</v>
      </c>
      <c r="H65" s="62" t="s">
        <v>27</v>
      </c>
      <c r="I65" s="61"/>
      <c r="J65" s="61"/>
      <c r="K65" s="52"/>
      <c r="L65" s="52"/>
      <c r="M65" s="52" t="s">
        <v>222</v>
      </c>
      <c r="N65" s="71" t="s">
        <v>272</v>
      </c>
      <c r="O65" s="46" t="str">
        <f t="shared" si="0"/>
        <v>building_icon#cryrock_wood_1</v>
      </c>
      <c r="P65" s="68"/>
    </row>
    <row r="66" s="12" customFormat="1" ht="24" customHeight="1" spans="1:16">
      <c r="A66" s="61" t="s">
        <v>275</v>
      </c>
      <c r="B66" s="61" t="s">
        <v>224</v>
      </c>
      <c r="C66" s="52" t="s">
        <v>225</v>
      </c>
      <c r="D66" s="52">
        <v>1</v>
      </c>
      <c r="E66" s="52">
        <v>1</v>
      </c>
      <c r="F66" s="52">
        <v>7</v>
      </c>
      <c r="G66" s="52" t="s">
        <v>226</v>
      </c>
      <c r="H66" s="62" t="s">
        <v>27</v>
      </c>
      <c r="I66" s="61"/>
      <c r="J66" s="61"/>
      <c r="K66" s="52"/>
      <c r="L66" s="52"/>
      <c r="M66" s="52" t="s">
        <v>227</v>
      </c>
      <c r="N66" s="71" t="s">
        <v>276</v>
      </c>
      <c r="O66" s="46" t="str">
        <f t="shared" si="0"/>
        <v>building_icon#cryrock_iron_1</v>
      </c>
      <c r="P66" s="68"/>
    </row>
    <row r="67" s="12" customFormat="1" ht="24" customHeight="1" spans="1:16">
      <c r="A67" s="61" t="s">
        <v>277</v>
      </c>
      <c r="B67" s="61" t="s">
        <v>230</v>
      </c>
      <c r="C67" s="52" t="s">
        <v>225</v>
      </c>
      <c r="D67" s="52">
        <v>2</v>
      </c>
      <c r="E67" s="52">
        <v>1</v>
      </c>
      <c r="F67" s="52">
        <v>7</v>
      </c>
      <c r="G67" s="52" t="s">
        <v>231</v>
      </c>
      <c r="H67" s="62" t="s">
        <v>27</v>
      </c>
      <c r="I67" s="61"/>
      <c r="J67" s="61"/>
      <c r="K67" s="52"/>
      <c r="L67" s="52"/>
      <c r="M67" s="52" t="s">
        <v>232</v>
      </c>
      <c r="N67" s="71" t="s">
        <v>276</v>
      </c>
      <c r="O67" s="46" t="str">
        <f t="shared" si="0"/>
        <v>building_icon#cryrock_iron_1</v>
      </c>
      <c r="P67" s="68"/>
    </row>
    <row r="68" s="12" customFormat="1" ht="24" customHeight="1" spans="1:16">
      <c r="A68" s="61" t="s">
        <v>278</v>
      </c>
      <c r="B68" s="61" t="s">
        <v>234</v>
      </c>
      <c r="C68" s="52" t="s">
        <v>225</v>
      </c>
      <c r="D68" s="52">
        <v>3</v>
      </c>
      <c r="E68" s="52">
        <v>1</v>
      </c>
      <c r="F68" s="52">
        <v>7</v>
      </c>
      <c r="G68" s="52" t="s">
        <v>235</v>
      </c>
      <c r="H68" s="62" t="s">
        <v>27</v>
      </c>
      <c r="I68" s="61"/>
      <c r="J68" s="61"/>
      <c r="K68" s="52"/>
      <c r="L68" s="52"/>
      <c r="M68" s="52" t="s">
        <v>236</v>
      </c>
      <c r="N68" s="71" t="s">
        <v>276</v>
      </c>
      <c r="O68" s="46" t="str">
        <f t="shared" si="0"/>
        <v>building_icon#cryrock_iron_1</v>
      </c>
      <c r="P68" s="68"/>
    </row>
    <row r="69" s="12" customFormat="1" ht="24" customHeight="1" spans="1:16">
      <c r="A69" s="61" t="s">
        <v>279</v>
      </c>
      <c r="B69" s="61" t="s">
        <v>238</v>
      </c>
      <c r="C69" s="52" t="s">
        <v>239</v>
      </c>
      <c r="D69" s="52">
        <v>1</v>
      </c>
      <c r="E69" s="52">
        <v>1</v>
      </c>
      <c r="F69" s="52">
        <v>7</v>
      </c>
      <c r="G69" s="52" t="s">
        <v>240</v>
      </c>
      <c r="H69" s="62" t="s">
        <v>27</v>
      </c>
      <c r="I69" s="61"/>
      <c r="J69" s="61"/>
      <c r="K69" s="52"/>
      <c r="L69" s="52"/>
      <c r="M69" s="52" t="s">
        <v>241</v>
      </c>
      <c r="N69" s="71" t="s">
        <v>280</v>
      </c>
      <c r="O69" s="46" t="str">
        <f t="shared" si="0"/>
        <v>building_icon#cryrock_jade_1</v>
      </c>
      <c r="P69" s="68"/>
    </row>
    <row r="70" s="12" customFormat="1" ht="24" customHeight="1" spans="1:16">
      <c r="A70" s="61" t="s">
        <v>281</v>
      </c>
      <c r="B70" s="61" t="s">
        <v>244</v>
      </c>
      <c r="C70" s="52" t="s">
        <v>239</v>
      </c>
      <c r="D70" s="52">
        <v>2</v>
      </c>
      <c r="E70" s="52">
        <v>1</v>
      </c>
      <c r="F70" s="52">
        <v>7</v>
      </c>
      <c r="G70" s="52" t="s">
        <v>245</v>
      </c>
      <c r="H70" s="62" t="s">
        <v>27</v>
      </c>
      <c r="I70" s="61"/>
      <c r="J70" s="61"/>
      <c r="K70" s="52"/>
      <c r="L70" s="52"/>
      <c r="M70" s="52" t="s">
        <v>246</v>
      </c>
      <c r="N70" s="71" t="s">
        <v>280</v>
      </c>
      <c r="O70" s="46" t="str">
        <f t="shared" si="0"/>
        <v>building_icon#cryrock_jade_1</v>
      </c>
      <c r="P70" s="68"/>
    </row>
    <row r="71" s="12" customFormat="1" ht="39" customHeight="1" spans="1:16">
      <c r="A71" s="51" t="s">
        <v>282</v>
      </c>
      <c r="B71" s="51" t="s">
        <v>248</v>
      </c>
      <c r="C71" s="51" t="s">
        <v>249</v>
      </c>
      <c r="D71" s="52">
        <v>1</v>
      </c>
      <c r="E71" s="52">
        <v>1</v>
      </c>
      <c r="F71" s="52">
        <v>0</v>
      </c>
      <c r="G71" s="52" t="s">
        <v>250</v>
      </c>
      <c r="H71" s="62" t="s">
        <v>27</v>
      </c>
      <c r="I71" s="51"/>
      <c r="J71" s="51"/>
      <c r="K71" s="52"/>
      <c r="L71" s="52"/>
      <c r="M71" s="52" t="s">
        <v>251</v>
      </c>
      <c r="N71" s="71" t="s">
        <v>283</v>
      </c>
      <c r="O71" s="46" t="str">
        <f t="shared" si="0"/>
        <v>building_icon#cryrock_trade_1</v>
      </c>
      <c r="P71" s="68"/>
    </row>
    <row r="72" s="12" customFormat="1" ht="39" customHeight="1" spans="1:16">
      <c r="A72" s="51" t="s">
        <v>284</v>
      </c>
      <c r="B72" s="51" t="s">
        <v>254</v>
      </c>
      <c r="C72" s="51" t="s">
        <v>249</v>
      </c>
      <c r="D72" s="52">
        <v>2</v>
      </c>
      <c r="E72" s="52">
        <v>1</v>
      </c>
      <c r="F72" s="52">
        <v>0</v>
      </c>
      <c r="G72" s="52" t="s">
        <v>255</v>
      </c>
      <c r="H72" s="62" t="s">
        <v>27</v>
      </c>
      <c r="I72" s="51"/>
      <c r="J72" s="51"/>
      <c r="K72" s="52"/>
      <c r="L72" s="52"/>
      <c r="M72" s="52" t="s">
        <v>256</v>
      </c>
      <c r="N72" s="71" t="s">
        <v>283</v>
      </c>
      <c r="O72" s="46" t="str">
        <f t="shared" si="0"/>
        <v>building_icon#cryrock_trade_1</v>
      </c>
      <c r="P72" s="68"/>
    </row>
    <row r="73" s="13" customFormat="1" ht="24" customHeight="1" spans="1:16">
      <c r="A73" s="73" t="s">
        <v>285</v>
      </c>
      <c r="B73" s="73" t="s">
        <v>210</v>
      </c>
      <c r="C73" s="71" t="s">
        <v>211</v>
      </c>
      <c r="D73" s="71">
        <v>1</v>
      </c>
      <c r="E73" s="71">
        <v>1</v>
      </c>
      <c r="F73" s="71">
        <v>7</v>
      </c>
      <c r="G73" s="71" t="s">
        <v>212</v>
      </c>
      <c r="H73" s="74" t="s">
        <v>27</v>
      </c>
      <c r="I73" s="73"/>
      <c r="J73" s="73"/>
      <c r="K73" s="71"/>
      <c r="L73" s="71"/>
      <c r="M73" s="71" t="s">
        <v>213</v>
      </c>
      <c r="N73" s="71" t="s">
        <v>286</v>
      </c>
      <c r="O73" s="46" t="str">
        <f t="shared" si="0"/>
        <v>building_icon#twinmoonvalley_wood_1</v>
      </c>
      <c r="P73" s="82"/>
    </row>
    <row r="74" s="13" customFormat="1" ht="24" customHeight="1" spans="1:16">
      <c r="A74" s="73" t="s">
        <v>287</v>
      </c>
      <c r="B74" s="73" t="s">
        <v>216</v>
      </c>
      <c r="C74" s="71" t="s">
        <v>211</v>
      </c>
      <c r="D74" s="71">
        <v>2</v>
      </c>
      <c r="E74" s="71">
        <v>1</v>
      </c>
      <c r="F74" s="71">
        <v>7</v>
      </c>
      <c r="G74" s="71" t="s">
        <v>217</v>
      </c>
      <c r="H74" s="74" t="s">
        <v>27</v>
      </c>
      <c r="I74" s="73"/>
      <c r="J74" s="73"/>
      <c r="K74" s="71"/>
      <c r="L74" s="71"/>
      <c r="M74" s="71" t="s">
        <v>218</v>
      </c>
      <c r="N74" s="71" t="s">
        <v>286</v>
      </c>
      <c r="O74" s="46" t="str">
        <f t="shared" si="0"/>
        <v>building_icon#twinmoonvalley_wood_1</v>
      </c>
      <c r="P74" s="82"/>
    </row>
    <row r="75" s="13" customFormat="1" ht="24" customHeight="1" spans="1:16">
      <c r="A75" s="73" t="s">
        <v>288</v>
      </c>
      <c r="B75" s="73" t="s">
        <v>220</v>
      </c>
      <c r="C75" s="71" t="s">
        <v>211</v>
      </c>
      <c r="D75" s="71">
        <v>3</v>
      </c>
      <c r="E75" s="71">
        <v>1</v>
      </c>
      <c r="F75" s="71">
        <v>7</v>
      </c>
      <c r="G75" s="71" t="s">
        <v>221</v>
      </c>
      <c r="H75" s="74" t="s">
        <v>27</v>
      </c>
      <c r="I75" s="73"/>
      <c r="J75" s="73"/>
      <c r="K75" s="71"/>
      <c r="L75" s="71"/>
      <c r="M75" s="71" t="s">
        <v>222</v>
      </c>
      <c r="N75" s="71" t="s">
        <v>286</v>
      </c>
      <c r="O75" s="46" t="str">
        <f t="shared" si="0"/>
        <v>building_icon#twinmoonvalley_wood_1</v>
      </c>
      <c r="P75" s="82"/>
    </row>
    <row r="76" s="13" customFormat="1" ht="24" customHeight="1" spans="1:16">
      <c r="A76" s="73" t="s">
        <v>289</v>
      </c>
      <c r="B76" s="73" t="s">
        <v>224</v>
      </c>
      <c r="C76" s="71" t="s">
        <v>225</v>
      </c>
      <c r="D76" s="71">
        <v>1</v>
      </c>
      <c r="E76" s="71">
        <v>1</v>
      </c>
      <c r="F76" s="71">
        <v>7</v>
      </c>
      <c r="G76" s="71" t="s">
        <v>226</v>
      </c>
      <c r="H76" s="74" t="s">
        <v>27</v>
      </c>
      <c r="I76" s="73"/>
      <c r="J76" s="73"/>
      <c r="K76" s="71"/>
      <c r="L76" s="71"/>
      <c r="M76" s="71" t="s">
        <v>227</v>
      </c>
      <c r="N76" s="71" t="s">
        <v>290</v>
      </c>
      <c r="O76" s="46" t="str">
        <f t="shared" si="0"/>
        <v>building_icon#twinmoonvalley_iron_1</v>
      </c>
      <c r="P76" s="82"/>
    </row>
    <row r="77" s="13" customFormat="1" ht="24" customHeight="1" spans="1:16">
      <c r="A77" s="73" t="s">
        <v>291</v>
      </c>
      <c r="B77" s="73" t="s">
        <v>230</v>
      </c>
      <c r="C77" s="71" t="s">
        <v>225</v>
      </c>
      <c r="D77" s="71">
        <v>2</v>
      </c>
      <c r="E77" s="71">
        <v>1</v>
      </c>
      <c r="F77" s="71">
        <v>7</v>
      </c>
      <c r="G77" s="71" t="s">
        <v>231</v>
      </c>
      <c r="H77" s="74" t="s">
        <v>27</v>
      </c>
      <c r="I77" s="73"/>
      <c r="J77" s="73"/>
      <c r="K77" s="71"/>
      <c r="L77" s="71"/>
      <c r="M77" s="71" t="s">
        <v>232</v>
      </c>
      <c r="N77" s="71" t="s">
        <v>290</v>
      </c>
      <c r="O77" s="46" t="str">
        <f t="shared" si="0"/>
        <v>building_icon#twinmoonvalley_iron_1</v>
      </c>
      <c r="P77" s="82"/>
    </row>
    <row r="78" s="13" customFormat="1" ht="24" customHeight="1" spans="1:16">
      <c r="A78" s="73" t="s">
        <v>292</v>
      </c>
      <c r="B78" s="73" t="s">
        <v>234</v>
      </c>
      <c r="C78" s="71" t="s">
        <v>225</v>
      </c>
      <c r="D78" s="71">
        <v>3</v>
      </c>
      <c r="E78" s="71">
        <v>1</v>
      </c>
      <c r="F78" s="71">
        <v>7</v>
      </c>
      <c r="G78" s="71" t="s">
        <v>235</v>
      </c>
      <c r="H78" s="74" t="s">
        <v>27</v>
      </c>
      <c r="I78" s="73"/>
      <c r="J78" s="73"/>
      <c r="K78" s="71"/>
      <c r="L78" s="71"/>
      <c r="M78" s="71" t="s">
        <v>236</v>
      </c>
      <c r="N78" s="71" t="s">
        <v>290</v>
      </c>
      <c r="O78" s="46" t="str">
        <f t="shared" si="0"/>
        <v>building_icon#twinmoonvalley_iron_1</v>
      </c>
      <c r="P78" s="82"/>
    </row>
    <row r="79" s="13" customFormat="1" ht="24" customHeight="1" spans="1:16">
      <c r="A79" s="73" t="s">
        <v>293</v>
      </c>
      <c r="B79" s="73" t="s">
        <v>238</v>
      </c>
      <c r="C79" s="71" t="s">
        <v>239</v>
      </c>
      <c r="D79" s="71">
        <v>1</v>
      </c>
      <c r="E79" s="71">
        <v>1</v>
      </c>
      <c r="F79" s="71">
        <v>7</v>
      </c>
      <c r="G79" s="71" t="s">
        <v>240</v>
      </c>
      <c r="H79" s="74" t="s">
        <v>27</v>
      </c>
      <c r="I79" s="73"/>
      <c r="J79" s="73"/>
      <c r="K79" s="71"/>
      <c r="L79" s="71"/>
      <c r="M79" s="71" t="s">
        <v>241</v>
      </c>
      <c r="N79" s="71" t="s">
        <v>294</v>
      </c>
      <c r="O79" s="46" t="str">
        <f t="shared" si="0"/>
        <v>building_icon#twinmoonvalley_jade_1</v>
      </c>
      <c r="P79" s="82"/>
    </row>
    <row r="80" s="13" customFormat="1" ht="24" customHeight="1" spans="1:16">
      <c r="A80" s="73" t="s">
        <v>295</v>
      </c>
      <c r="B80" s="73" t="s">
        <v>244</v>
      </c>
      <c r="C80" s="71" t="s">
        <v>239</v>
      </c>
      <c r="D80" s="71">
        <v>2</v>
      </c>
      <c r="E80" s="71">
        <v>1</v>
      </c>
      <c r="F80" s="71">
        <v>7</v>
      </c>
      <c r="G80" s="71" t="s">
        <v>245</v>
      </c>
      <c r="H80" s="74" t="s">
        <v>27</v>
      </c>
      <c r="I80" s="73"/>
      <c r="J80" s="73"/>
      <c r="K80" s="71"/>
      <c r="L80" s="71"/>
      <c r="M80" s="71" t="s">
        <v>246</v>
      </c>
      <c r="N80" s="71" t="s">
        <v>294</v>
      </c>
      <c r="O80" s="46" t="str">
        <f t="shared" si="0"/>
        <v>building_icon#twinmoonvalley_jade_1</v>
      </c>
      <c r="P80" s="82"/>
    </row>
    <row r="81" s="13" customFormat="1" ht="39" customHeight="1" spans="1:16">
      <c r="A81" s="75" t="s">
        <v>296</v>
      </c>
      <c r="B81" s="75" t="s">
        <v>248</v>
      </c>
      <c r="C81" s="75" t="s">
        <v>249</v>
      </c>
      <c r="D81" s="71">
        <v>1</v>
      </c>
      <c r="E81" s="71">
        <v>1</v>
      </c>
      <c r="F81" s="71">
        <v>0</v>
      </c>
      <c r="G81" s="71" t="s">
        <v>250</v>
      </c>
      <c r="H81" s="74" t="s">
        <v>27</v>
      </c>
      <c r="I81" s="75"/>
      <c r="J81" s="75"/>
      <c r="K81" s="71"/>
      <c r="L81" s="71"/>
      <c r="M81" s="71" t="s">
        <v>251</v>
      </c>
      <c r="N81" s="71" t="s">
        <v>297</v>
      </c>
      <c r="O81" s="46" t="str">
        <f t="shared" si="0"/>
        <v>building_icon#twinmoonvalley_trade_1</v>
      </c>
      <c r="P81" s="82"/>
    </row>
    <row r="82" s="13" customFormat="1" ht="39" customHeight="1" spans="1:16">
      <c r="A82" s="75" t="s">
        <v>298</v>
      </c>
      <c r="B82" s="75" t="s">
        <v>254</v>
      </c>
      <c r="C82" s="75" t="s">
        <v>249</v>
      </c>
      <c r="D82" s="71">
        <v>2</v>
      </c>
      <c r="E82" s="71">
        <v>1</v>
      </c>
      <c r="F82" s="71">
        <v>0</v>
      </c>
      <c r="G82" s="71" t="s">
        <v>255</v>
      </c>
      <c r="H82" s="74" t="s">
        <v>27</v>
      </c>
      <c r="I82" s="75"/>
      <c r="J82" s="75"/>
      <c r="K82" s="71"/>
      <c r="L82" s="71"/>
      <c r="M82" s="71" t="s">
        <v>256</v>
      </c>
      <c r="N82" s="71" t="s">
        <v>297</v>
      </c>
      <c r="O82" s="46" t="str">
        <f t="shared" si="0"/>
        <v>building_icon#twinmoonvalley_trade_1</v>
      </c>
      <c r="P82" s="82"/>
    </row>
    <row r="83" s="12" customFormat="1" ht="24" customHeight="1" spans="1:16">
      <c r="A83" s="61" t="s">
        <v>299</v>
      </c>
      <c r="B83" s="61" t="s">
        <v>210</v>
      </c>
      <c r="C83" s="52" t="s">
        <v>211</v>
      </c>
      <c r="D83" s="52">
        <v>1</v>
      </c>
      <c r="E83" s="52">
        <v>1</v>
      </c>
      <c r="F83" s="52">
        <v>7</v>
      </c>
      <c r="G83" s="52" t="s">
        <v>212</v>
      </c>
      <c r="H83" s="62" t="s">
        <v>27</v>
      </c>
      <c r="I83" s="61"/>
      <c r="J83" s="61"/>
      <c r="K83" s="52"/>
      <c r="L83" s="52"/>
      <c r="M83" s="52" t="s">
        <v>213</v>
      </c>
      <c r="N83" s="52" t="s">
        <v>300</v>
      </c>
      <c r="O83" s="46" t="str">
        <f t="shared" si="0"/>
        <v>building_icon#redstone_wood_1</v>
      </c>
      <c r="P83" s="68"/>
    </row>
    <row r="84" s="12" customFormat="1" ht="24" customHeight="1" spans="1:16">
      <c r="A84" s="61" t="s">
        <v>301</v>
      </c>
      <c r="B84" s="61" t="s">
        <v>216</v>
      </c>
      <c r="C84" s="52" t="s">
        <v>211</v>
      </c>
      <c r="D84" s="52">
        <v>2</v>
      </c>
      <c r="E84" s="52">
        <v>1</v>
      </c>
      <c r="F84" s="52">
        <v>7</v>
      </c>
      <c r="G84" s="52" t="s">
        <v>217</v>
      </c>
      <c r="H84" s="62" t="s">
        <v>27</v>
      </c>
      <c r="I84" s="61"/>
      <c r="J84" s="61"/>
      <c r="K84" s="52"/>
      <c r="L84" s="52"/>
      <c r="M84" s="52" t="s">
        <v>218</v>
      </c>
      <c r="N84" s="52" t="s">
        <v>300</v>
      </c>
      <c r="O84" s="46" t="str">
        <f t="shared" si="0"/>
        <v>building_icon#redstone_wood_1</v>
      </c>
      <c r="P84" s="68"/>
    </row>
    <row r="85" s="12" customFormat="1" ht="24" customHeight="1" spans="1:16">
      <c r="A85" s="61" t="s">
        <v>302</v>
      </c>
      <c r="B85" s="61" t="s">
        <v>220</v>
      </c>
      <c r="C85" s="52" t="s">
        <v>211</v>
      </c>
      <c r="D85" s="52">
        <v>3</v>
      </c>
      <c r="E85" s="52">
        <v>1</v>
      </c>
      <c r="F85" s="52">
        <v>7</v>
      </c>
      <c r="G85" s="52" t="s">
        <v>221</v>
      </c>
      <c r="H85" s="62" t="s">
        <v>27</v>
      </c>
      <c r="I85" s="61"/>
      <c r="J85" s="61"/>
      <c r="K85" s="52"/>
      <c r="L85" s="52"/>
      <c r="M85" s="52" t="s">
        <v>222</v>
      </c>
      <c r="N85" s="52" t="s">
        <v>300</v>
      </c>
      <c r="O85" s="46" t="str">
        <f t="shared" si="0"/>
        <v>building_icon#redstone_wood_1</v>
      </c>
      <c r="P85" s="68"/>
    </row>
    <row r="86" s="12" customFormat="1" ht="24" customHeight="1" spans="1:16">
      <c r="A86" s="61" t="s">
        <v>303</v>
      </c>
      <c r="B86" s="61" t="s">
        <v>224</v>
      </c>
      <c r="C86" s="52" t="s">
        <v>225</v>
      </c>
      <c r="D86" s="52">
        <v>1</v>
      </c>
      <c r="E86" s="52">
        <v>1</v>
      </c>
      <c r="F86" s="52">
        <v>7</v>
      </c>
      <c r="G86" s="52" t="s">
        <v>226</v>
      </c>
      <c r="H86" s="62" t="s">
        <v>27</v>
      </c>
      <c r="I86" s="61"/>
      <c r="J86" s="61"/>
      <c r="K86" s="52"/>
      <c r="L86" s="52"/>
      <c r="M86" s="52" t="s">
        <v>227</v>
      </c>
      <c r="N86" s="52" t="s">
        <v>304</v>
      </c>
      <c r="O86" s="46" t="str">
        <f t="shared" si="0"/>
        <v>building_icon#redstone_iron_1</v>
      </c>
      <c r="P86" s="68"/>
    </row>
    <row r="87" s="12" customFormat="1" ht="24" customHeight="1" spans="1:16">
      <c r="A87" s="61" t="s">
        <v>305</v>
      </c>
      <c r="B87" s="61" t="s">
        <v>230</v>
      </c>
      <c r="C87" s="52" t="s">
        <v>225</v>
      </c>
      <c r="D87" s="52">
        <v>2</v>
      </c>
      <c r="E87" s="52">
        <v>1</v>
      </c>
      <c r="F87" s="52">
        <v>7</v>
      </c>
      <c r="G87" s="52" t="s">
        <v>231</v>
      </c>
      <c r="H87" s="62" t="s">
        <v>27</v>
      </c>
      <c r="I87" s="61"/>
      <c r="J87" s="61"/>
      <c r="K87" s="52"/>
      <c r="L87" s="52"/>
      <c r="M87" s="52" t="s">
        <v>232</v>
      </c>
      <c r="N87" s="52" t="s">
        <v>304</v>
      </c>
      <c r="O87" s="46" t="str">
        <f t="shared" si="0"/>
        <v>building_icon#redstone_iron_1</v>
      </c>
      <c r="P87" s="68"/>
    </row>
    <row r="88" s="12" customFormat="1" ht="24" customHeight="1" spans="1:16">
      <c r="A88" s="61" t="s">
        <v>306</v>
      </c>
      <c r="B88" s="61" t="s">
        <v>234</v>
      </c>
      <c r="C88" s="52" t="s">
        <v>225</v>
      </c>
      <c r="D88" s="52">
        <v>3</v>
      </c>
      <c r="E88" s="52">
        <v>1</v>
      </c>
      <c r="F88" s="52">
        <v>7</v>
      </c>
      <c r="G88" s="52" t="s">
        <v>235</v>
      </c>
      <c r="H88" s="62" t="s">
        <v>27</v>
      </c>
      <c r="I88" s="61"/>
      <c r="J88" s="61"/>
      <c r="K88" s="52"/>
      <c r="L88" s="52"/>
      <c r="M88" s="52" t="s">
        <v>236</v>
      </c>
      <c r="N88" s="52" t="s">
        <v>304</v>
      </c>
      <c r="O88" s="46" t="str">
        <f t="shared" si="0"/>
        <v>building_icon#redstone_iron_1</v>
      </c>
      <c r="P88" s="68"/>
    </row>
    <row r="89" s="12" customFormat="1" ht="24" customHeight="1" spans="1:16">
      <c r="A89" s="61" t="s">
        <v>307</v>
      </c>
      <c r="B89" s="61" t="s">
        <v>238</v>
      </c>
      <c r="C89" s="52" t="s">
        <v>239</v>
      </c>
      <c r="D89" s="52">
        <v>1</v>
      </c>
      <c r="E89" s="52">
        <v>1</v>
      </c>
      <c r="F89" s="52">
        <v>7</v>
      </c>
      <c r="G89" s="52" t="s">
        <v>240</v>
      </c>
      <c r="H89" s="62" t="s">
        <v>27</v>
      </c>
      <c r="I89" s="61"/>
      <c r="J89" s="61"/>
      <c r="K89" s="52"/>
      <c r="L89" s="52"/>
      <c r="M89" s="52" t="s">
        <v>241</v>
      </c>
      <c r="N89" s="52" t="s">
        <v>308</v>
      </c>
      <c r="O89" s="46" t="str">
        <f t="shared" si="0"/>
        <v>building_icon#redstone_jade_1</v>
      </c>
      <c r="P89" s="68"/>
    </row>
    <row r="90" s="12" customFormat="1" ht="24" customHeight="1" spans="1:16">
      <c r="A90" s="61" t="s">
        <v>309</v>
      </c>
      <c r="B90" s="61" t="s">
        <v>244</v>
      </c>
      <c r="C90" s="52" t="s">
        <v>239</v>
      </c>
      <c r="D90" s="52">
        <v>2</v>
      </c>
      <c r="E90" s="52">
        <v>1</v>
      </c>
      <c r="F90" s="52">
        <v>7</v>
      </c>
      <c r="G90" s="52" t="s">
        <v>245</v>
      </c>
      <c r="H90" s="62" t="s">
        <v>27</v>
      </c>
      <c r="I90" s="61"/>
      <c r="J90" s="61"/>
      <c r="K90" s="52"/>
      <c r="L90" s="52"/>
      <c r="M90" s="52" t="s">
        <v>246</v>
      </c>
      <c r="N90" s="52" t="s">
        <v>308</v>
      </c>
      <c r="O90" s="46" t="str">
        <f t="shared" si="0"/>
        <v>building_icon#redstone_jade_1</v>
      </c>
      <c r="P90" s="68"/>
    </row>
    <row r="91" s="12" customFormat="1" ht="39" customHeight="1" spans="1:16">
      <c r="A91" s="51" t="s">
        <v>310</v>
      </c>
      <c r="B91" s="51" t="s">
        <v>248</v>
      </c>
      <c r="C91" s="51" t="s">
        <v>249</v>
      </c>
      <c r="D91" s="52">
        <v>1</v>
      </c>
      <c r="E91" s="52">
        <v>1</v>
      </c>
      <c r="F91" s="52">
        <v>0</v>
      </c>
      <c r="G91" s="52" t="s">
        <v>250</v>
      </c>
      <c r="H91" s="62" t="s">
        <v>27</v>
      </c>
      <c r="I91" s="51"/>
      <c r="J91" s="51"/>
      <c r="K91" s="52"/>
      <c r="L91" s="52"/>
      <c r="M91" s="52" t="s">
        <v>251</v>
      </c>
      <c r="N91" s="52" t="s">
        <v>311</v>
      </c>
      <c r="O91" s="46" t="str">
        <f t="shared" si="0"/>
        <v>building_icon#redstone_trade_1</v>
      </c>
      <c r="P91" s="68"/>
    </row>
    <row r="92" s="12" customFormat="1" ht="39" customHeight="1" spans="1:16">
      <c r="A92" s="51" t="s">
        <v>312</v>
      </c>
      <c r="B92" s="51" t="s">
        <v>254</v>
      </c>
      <c r="C92" s="51" t="s">
        <v>249</v>
      </c>
      <c r="D92" s="52">
        <v>2</v>
      </c>
      <c r="E92" s="52">
        <v>1</v>
      </c>
      <c r="F92" s="52">
        <v>0</v>
      </c>
      <c r="G92" s="52" t="s">
        <v>255</v>
      </c>
      <c r="H92" s="62" t="s">
        <v>27</v>
      </c>
      <c r="I92" s="51"/>
      <c r="J92" s="51"/>
      <c r="K92" s="52"/>
      <c r="L92" s="52"/>
      <c r="M92" s="52" t="s">
        <v>256</v>
      </c>
      <c r="N92" s="52" t="s">
        <v>311</v>
      </c>
      <c r="O92" s="46" t="str">
        <f t="shared" si="0"/>
        <v>building_icon#redstone_trade_1</v>
      </c>
      <c r="P92" s="68"/>
    </row>
    <row r="93" s="14" customFormat="1" ht="24" customHeight="1" spans="1:16">
      <c r="A93" s="76" t="s">
        <v>313</v>
      </c>
      <c r="B93" s="76" t="s">
        <v>210</v>
      </c>
      <c r="C93" s="77" t="s">
        <v>211</v>
      </c>
      <c r="D93" s="77">
        <v>1</v>
      </c>
      <c r="E93" s="77">
        <v>1</v>
      </c>
      <c r="F93" s="77">
        <v>7</v>
      </c>
      <c r="G93" s="77" t="s">
        <v>212</v>
      </c>
      <c r="H93" s="78" t="s">
        <v>27</v>
      </c>
      <c r="I93" s="76"/>
      <c r="J93" s="76"/>
      <c r="K93" s="77"/>
      <c r="L93" s="77"/>
      <c r="M93" s="77" t="s">
        <v>213</v>
      </c>
      <c r="N93" s="77" t="s">
        <v>314</v>
      </c>
      <c r="O93" s="46" t="str">
        <f t="shared" si="0"/>
        <v>building_icon#buildingWood1</v>
      </c>
      <c r="P93" s="83"/>
    </row>
    <row r="94" s="14" customFormat="1" ht="24" customHeight="1" spans="1:16">
      <c r="A94" s="76" t="s">
        <v>315</v>
      </c>
      <c r="B94" s="76" t="s">
        <v>216</v>
      </c>
      <c r="C94" s="77" t="s">
        <v>211</v>
      </c>
      <c r="D94" s="77">
        <v>2</v>
      </c>
      <c r="E94" s="77">
        <v>1</v>
      </c>
      <c r="F94" s="77">
        <v>7</v>
      </c>
      <c r="G94" s="77" t="s">
        <v>217</v>
      </c>
      <c r="H94" s="78" t="s">
        <v>27</v>
      </c>
      <c r="I94" s="76"/>
      <c r="J94" s="76"/>
      <c r="K94" s="77"/>
      <c r="L94" s="77"/>
      <c r="M94" s="77" t="s">
        <v>218</v>
      </c>
      <c r="N94" s="77" t="s">
        <v>316</v>
      </c>
      <c r="O94" s="46" t="str">
        <f t="shared" si="0"/>
        <v>building_icon#buildingWood2</v>
      </c>
      <c r="P94" s="83"/>
    </row>
    <row r="95" s="14" customFormat="1" ht="24" customHeight="1" spans="1:16">
      <c r="A95" s="76" t="s">
        <v>317</v>
      </c>
      <c r="B95" s="76" t="s">
        <v>220</v>
      </c>
      <c r="C95" s="77" t="s">
        <v>211</v>
      </c>
      <c r="D95" s="77">
        <v>3</v>
      </c>
      <c r="E95" s="77">
        <v>1</v>
      </c>
      <c r="F95" s="77">
        <v>7</v>
      </c>
      <c r="G95" s="77" t="s">
        <v>221</v>
      </c>
      <c r="H95" s="78" t="s">
        <v>27</v>
      </c>
      <c r="I95" s="76"/>
      <c r="J95" s="76"/>
      <c r="K95" s="77"/>
      <c r="L95" s="77"/>
      <c r="M95" s="77" t="s">
        <v>222</v>
      </c>
      <c r="N95" s="77" t="s">
        <v>318</v>
      </c>
      <c r="O95" s="46" t="str">
        <f t="shared" si="0"/>
        <v>building_icon#buildingWood3</v>
      </c>
      <c r="P95" s="83"/>
    </row>
    <row r="96" s="14" customFormat="1" ht="24" customHeight="1" spans="1:16">
      <c r="A96" s="76" t="s">
        <v>319</v>
      </c>
      <c r="B96" s="76" t="s">
        <v>224</v>
      </c>
      <c r="C96" s="77" t="s">
        <v>225</v>
      </c>
      <c r="D96" s="77">
        <v>1</v>
      </c>
      <c r="E96" s="77">
        <v>1</v>
      </c>
      <c r="F96" s="77">
        <v>7</v>
      </c>
      <c r="G96" s="77" t="s">
        <v>226</v>
      </c>
      <c r="H96" s="78" t="s">
        <v>27</v>
      </c>
      <c r="I96" s="76"/>
      <c r="J96" s="76"/>
      <c r="K96" s="77"/>
      <c r="L96" s="77"/>
      <c r="M96" s="77" t="s">
        <v>227</v>
      </c>
      <c r="N96" s="77" t="s">
        <v>320</v>
      </c>
      <c r="O96" s="46" t="str">
        <f t="shared" si="0"/>
        <v>building_icon#buildingStone1</v>
      </c>
      <c r="P96" s="83"/>
    </row>
    <row r="97" s="14" customFormat="1" ht="24" customHeight="1" spans="1:16">
      <c r="A97" s="76" t="s">
        <v>321</v>
      </c>
      <c r="B97" s="76" t="s">
        <v>230</v>
      </c>
      <c r="C97" s="77" t="s">
        <v>225</v>
      </c>
      <c r="D97" s="77">
        <v>2</v>
      </c>
      <c r="E97" s="77">
        <v>1</v>
      </c>
      <c r="F97" s="77">
        <v>7</v>
      </c>
      <c r="G97" s="77" t="s">
        <v>231</v>
      </c>
      <c r="H97" s="78" t="s">
        <v>27</v>
      </c>
      <c r="I97" s="76"/>
      <c r="J97" s="76"/>
      <c r="K97" s="77"/>
      <c r="L97" s="77"/>
      <c r="M97" s="77" t="s">
        <v>232</v>
      </c>
      <c r="N97" s="77" t="s">
        <v>322</v>
      </c>
      <c r="O97" s="46" t="str">
        <f t="shared" si="0"/>
        <v>building_icon#buildingStone2</v>
      </c>
      <c r="P97" s="83"/>
    </row>
    <row r="98" s="14" customFormat="1" ht="24" customHeight="1" spans="1:16">
      <c r="A98" s="76" t="s">
        <v>323</v>
      </c>
      <c r="B98" s="76" t="s">
        <v>234</v>
      </c>
      <c r="C98" s="77" t="s">
        <v>225</v>
      </c>
      <c r="D98" s="77">
        <v>3</v>
      </c>
      <c r="E98" s="77">
        <v>1</v>
      </c>
      <c r="F98" s="77">
        <v>7</v>
      </c>
      <c r="G98" s="77" t="s">
        <v>235</v>
      </c>
      <c r="H98" s="78" t="s">
        <v>27</v>
      </c>
      <c r="I98" s="76"/>
      <c r="J98" s="76"/>
      <c r="K98" s="77"/>
      <c r="L98" s="77"/>
      <c r="M98" s="77" t="s">
        <v>236</v>
      </c>
      <c r="N98" s="77" t="s">
        <v>324</v>
      </c>
      <c r="O98" s="46" t="str">
        <f t="shared" si="0"/>
        <v>building_icon#buildingStone3</v>
      </c>
      <c r="P98" s="83"/>
    </row>
    <row r="99" s="14" customFormat="1" ht="24" customHeight="1" spans="1:16">
      <c r="A99" s="76" t="s">
        <v>325</v>
      </c>
      <c r="B99" s="76" t="s">
        <v>238</v>
      </c>
      <c r="C99" s="77" t="s">
        <v>239</v>
      </c>
      <c r="D99" s="77">
        <v>1</v>
      </c>
      <c r="E99" s="77">
        <v>1</v>
      </c>
      <c r="F99" s="77">
        <v>7</v>
      </c>
      <c r="G99" s="77" t="s">
        <v>240</v>
      </c>
      <c r="H99" s="78" t="s">
        <v>27</v>
      </c>
      <c r="I99" s="76"/>
      <c r="J99" s="76"/>
      <c r="K99" s="77"/>
      <c r="L99" s="77"/>
      <c r="M99" s="77" t="s">
        <v>241</v>
      </c>
      <c r="N99" s="77" t="s">
        <v>326</v>
      </c>
      <c r="O99" s="46" t="str">
        <f t="shared" si="0"/>
        <v>building_icon#buildingJade2</v>
      </c>
      <c r="P99" s="83"/>
    </row>
    <row r="100" s="14" customFormat="1" ht="24" customHeight="1" spans="1:16">
      <c r="A100" s="76" t="s">
        <v>327</v>
      </c>
      <c r="B100" s="76" t="s">
        <v>244</v>
      </c>
      <c r="C100" s="77" t="s">
        <v>239</v>
      </c>
      <c r="D100" s="77">
        <v>2</v>
      </c>
      <c r="E100" s="77">
        <v>1</v>
      </c>
      <c r="F100" s="77">
        <v>7</v>
      </c>
      <c r="G100" s="77" t="s">
        <v>245</v>
      </c>
      <c r="H100" s="78" t="s">
        <v>27</v>
      </c>
      <c r="I100" s="76"/>
      <c r="J100" s="76"/>
      <c r="K100" s="77"/>
      <c r="L100" s="77"/>
      <c r="M100" s="77" t="s">
        <v>246</v>
      </c>
      <c r="N100" s="77" t="s">
        <v>328</v>
      </c>
      <c r="O100" s="46" t="str">
        <f t="shared" si="0"/>
        <v>building_icon#buildingJade3</v>
      </c>
      <c r="P100" s="83"/>
    </row>
    <row r="101" s="14" customFormat="1" ht="39" customHeight="1" spans="1:16">
      <c r="A101" s="79" t="s">
        <v>329</v>
      </c>
      <c r="B101" s="79" t="s">
        <v>248</v>
      </c>
      <c r="C101" s="79" t="s">
        <v>249</v>
      </c>
      <c r="D101" s="77">
        <v>1</v>
      </c>
      <c r="E101" s="77">
        <v>1</v>
      </c>
      <c r="F101" s="77">
        <v>0</v>
      </c>
      <c r="G101" s="77" t="s">
        <v>250</v>
      </c>
      <c r="H101" s="78" t="s">
        <v>27</v>
      </c>
      <c r="I101" s="79"/>
      <c r="J101" s="79"/>
      <c r="K101" s="77"/>
      <c r="L101" s="77"/>
      <c r="M101" s="77" t="s">
        <v>251</v>
      </c>
      <c r="N101" s="77" t="s">
        <v>330</v>
      </c>
      <c r="O101" s="46" t="str">
        <f t="shared" si="0"/>
        <v>building_icon#buildingTrade1</v>
      </c>
      <c r="P101" s="83"/>
    </row>
    <row r="102" s="14" customFormat="1" ht="39" customHeight="1" spans="1:16">
      <c r="A102" s="79" t="s">
        <v>331</v>
      </c>
      <c r="B102" s="79" t="s">
        <v>254</v>
      </c>
      <c r="C102" s="79" t="s">
        <v>249</v>
      </c>
      <c r="D102" s="77">
        <v>2</v>
      </c>
      <c r="E102" s="77">
        <v>1</v>
      </c>
      <c r="F102" s="77">
        <v>0</v>
      </c>
      <c r="G102" s="77" t="s">
        <v>255</v>
      </c>
      <c r="H102" s="78" t="s">
        <v>27</v>
      </c>
      <c r="I102" s="79"/>
      <c r="J102" s="79"/>
      <c r="K102" s="77"/>
      <c r="L102" s="77"/>
      <c r="M102" s="77" t="s">
        <v>256</v>
      </c>
      <c r="N102" s="77" t="s">
        <v>332</v>
      </c>
      <c r="O102" s="46" t="str">
        <f t="shared" si="0"/>
        <v>building_icon#buildingTrade2</v>
      </c>
      <c r="P102" s="83"/>
    </row>
    <row r="103" s="15" customFormat="1" ht="24" customHeight="1" spans="1:16">
      <c r="A103" s="73" t="s">
        <v>333</v>
      </c>
      <c r="B103" s="73" t="s">
        <v>210</v>
      </c>
      <c r="C103" s="71" t="s">
        <v>220</v>
      </c>
      <c r="D103" s="71">
        <v>1</v>
      </c>
      <c r="E103" s="71">
        <v>1</v>
      </c>
      <c r="F103" s="71">
        <v>7</v>
      </c>
      <c r="G103" s="71" t="s">
        <v>212</v>
      </c>
      <c r="H103" s="74" t="s">
        <v>27</v>
      </c>
      <c r="I103" s="73"/>
      <c r="J103" s="73"/>
      <c r="K103" s="71"/>
      <c r="L103" s="71"/>
      <c r="M103" s="71" t="s">
        <v>213</v>
      </c>
      <c r="N103" s="71" t="s">
        <v>286</v>
      </c>
      <c r="O103" s="46" t="str">
        <f t="shared" ref="O103:O123" si="1">"building_icon#"&amp;N103</f>
        <v>building_icon#twinmoonvalley_wood_1</v>
      </c>
      <c r="P103" s="82"/>
    </row>
    <row r="104" s="15" customFormat="1" ht="24" customHeight="1" spans="1:16">
      <c r="A104" s="73" t="s">
        <v>334</v>
      </c>
      <c r="B104" s="73" t="s">
        <v>216</v>
      </c>
      <c r="C104" s="71" t="s">
        <v>220</v>
      </c>
      <c r="D104" s="71">
        <v>2</v>
      </c>
      <c r="E104" s="71">
        <v>1</v>
      </c>
      <c r="F104" s="71">
        <v>7</v>
      </c>
      <c r="G104" s="71" t="s">
        <v>217</v>
      </c>
      <c r="H104" s="74" t="s">
        <v>27</v>
      </c>
      <c r="I104" s="73"/>
      <c r="J104" s="73"/>
      <c r="K104" s="71"/>
      <c r="L104" s="71"/>
      <c r="M104" s="71" t="s">
        <v>218</v>
      </c>
      <c r="N104" s="71" t="s">
        <v>286</v>
      </c>
      <c r="O104" s="46" t="str">
        <f t="shared" si="1"/>
        <v>building_icon#twinmoonvalley_wood_1</v>
      </c>
      <c r="P104" s="82"/>
    </row>
    <row r="105" s="15" customFormat="1" ht="24" customHeight="1" spans="1:16">
      <c r="A105" s="73" t="s">
        <v>335</v>
      </c>
      <c r="B105" s="73" t="s">
        <v>220</v>
      </c>
      <c r="C105" s="71" t="s">
        <v>220</v>
      </c>
      <c r="D105" s="71">
        <v>3</v>
      </c>
      <c r="E105" s="71">
        <v>1</v>
      </c>
      <c r="F105" s="71">
        <v>7</v>
      </c>
      <c r="G105" s="71" t="s">
        <v>221</v>
      </c>
      <c r="H105" s="74" t="s">
        <v>27</v>
      </c>
      <c r="I105" s="73"/>
      <c r="J105" s="73"/>
      <c r="K105" s="71"/>
      <c r="L105" s="71"/>
      <c r="M105" s="71" t="s">
        <v>336</v>
      </c>
      <c r="N105" s="71" t="s">
        <v>286</v>
      </c>
      <c r="O105" s="46" t="str">
        <f t="shared" si="1"/>
        <v>building_icon#twinmoonvalley_wood_1</v>
      </c>
      <c r="P105" s="82"/>
    </row>
    <row r="106" s="15" customFormat="1" ht="24" customHeight="1" spans="1:16">
      <c r="A106" s="73" t="s">
        <v>337</v>
      </c>
      <c r="B106" s="73" t="s">
        <v>224</v>
      </c>
      <c r="C106" s="71" t="s">
        <v>338</v>
      </c>
      <c r="D106" s="71">
        <v>1</v>
      </c>
      <c r="E106" s="71">
        <v>1</v>
      </c>
      <c r="F106" s="71">
        <v>7</v>
      </c>
      <c r="G106" s="71" t="s">
        <v>226</v>
      </c>
      <c r="H106" s="74" t="s">
        <v>27</v>
      </c>
      <c r="I106" s="73"/>
      <c r="J106" s="73"/>
      <c r="K106" s="71"/>
      <c r="L106" s="71"/>
      <c r="M106" s="71" t="s">
        <v>227</v>
      </c>
      <c r="N106" s="71" t="s">
        <v>290</v>
      </c>
      <c r="O106" s="46" t="str">
        <f t="shared" si="1"/>
        <v>building_icon#twinmoonvalley_iron_1</v>
      </c>
      <c r="P106" s="82"/>
    </row>
    <row r="107" s="15" customFormat="1" ht="24" customHeight="1" spans="1:16">
      <c r="A107" s="73" t="s">
        <v>339</v>
      </c>
      <c r="B107" s="73" t="s">
        <v>230</v>
      </c>
      <c r="C107" s="71" t="s">
        <v>338</v>
      </c>
      <c r="D107" s="71">
        <v>2</v>
      </c>
      <c r="E107" s="71">
        <v>1</v>
      </c>
      <c r="F107" s="71">
        <v>7</v>
      </c>
      <c r="G107" s="71" t="s">
        <v>231</v>
      </c>
      <c r="H107" s="74" t="s">
        <v>27</v>
      </c>
      <c r="I107" s="73"/>
      <c r="J107" s="73"/>
      <c r="K107" s="71"/>
      <c r="L107" s="71"/>
      <c r="M107" s="71" t="s">
        <v>232</v>
      </c>
      <c r="N107" s="71" t="s">
        <v>290</v>
      </c>
      <c r="O107" s="46" t="str">
        <f t="shared" si="1"/>
        <v>building_icon#twinmoonvalley_iron_1</v>
      </c>
      <c r="P107" s="82"/>
    </row>
    <row r="108" s="15" customFormat="1" ht="24" customHeight="1" spans="1:16">
      <c r="A108" s="73" t="s">
        <v>340</v>
      </c>
      <c r="B108" s="73" t="s">
        <v>234</v>
      </c>
      <c r="C108" s="71" t="s">
        <v>338</v>
      </c>
      <c r="D108" s="71">
        <v>3</v>
      </c>
      <c r="E108" s="71">
        <v>1</v>
      </c>
      <c r="F108" s="71">
        <v>7</v>
      </c>
      <c r="G108" s="71" t="s">
        <v>235</v>
      </c>
      <c r="H108" s="74" t="s">
        <v>27</v>
      </c>
      <c r="I108" s="73"/>
      <c r="J108" s="73"/>
      <c r="K108" s="71"/>
      <c r="L108" s="71"/>
      <c r="M108" s="71" t="s">
        <v>236</v>
      </c>
      <c r="N108" s="71" t="s">
        <v>290</v>
      </c>
      <c r="O108" s="46" t="str">
        <f t="shared" si="1"/>
        <v>building_icon#twinmoonvalley_iron_1</v>
      </c>
      <c r="P108" s="82"/>
    </row>
    <row r="109" s="15" customFormat="1" ht="24" customHeight="1" spans="1:16">
      <c r="A109" s="73" t="s">
        <v>341</v>
      </c>
      <c r="B109" s="73" t="s">
        <v>238</v>
      </c>
      <c r="C109" s="71" t="s">
        <v>244</v>
      </c>
      <c r="D109" s="71">
        <v>1</v>
      </c>
      <c r="E109" s="71">
        <v>1</v>
      </c>
      <c r="F109" s="71">
        <v>7</v>
      </c>
      <c r="G109" s="71" t="s">
        <v>240</v>
      </c>
      <c r="H109" s="74" t="s">
        <v>27</v>
      </c>
      <c r="I109" s="73"/>
      <c r="J109" s="73"/>
      <c r="K109" s="71"/>
      <c r="L109" s="71"/>
      <c r="M109" s="71" t="s">
        <v>241</v>
      </c>
      <c r="N109" s="71" t="s">
        <v>294</v>
      </c>
      <c r="O109" s="46" t="str">
        <f t="shared" si="1"/>
        <v>building_icon#twinmoonvalley_jade_1</v>
      </c>
      <c r="P109" s="82"/>
    </row>
    <row r="110" s="15" customFormat="1" ht="24" customHeight="1" spans="1:16">
      <c r="A110" s="73" t="s">
        <v>342</v>
      </c>
      <c r="B110" s="73" t="s">
        <v>244</v>
      </c>
      <c r="C110" s="71" t="s">
        <v>244</v>
      </c>
      <c r="D110" s="71">
        <v>2</v>
      </c>
      <c r="E110" s="71">
        <v>1</v>
      </c>
      <c r="F110" s="71">
        <v>7</v>
      </c>
      <c r="G110" s="71" t="s">
        <v>245</v>
      </c>
      <c r="H110" s="74" t="s">
        <v>27</v>
      </c>
      <c r="I110" s="73"/>
      <c r="J110" s="73"/>
      <c r="K110" s="71"/>
      <c r="L110" s="71"/>
      <c r="M110" s="71" t="s">
        <v>246</v>
      </c>
      <c r="N110" s="71" t="s">
        <v>294</v>
      </c>
      <c r="O110" s="46" t="str">
        <f t="shared" si="1"/>
        <v>building_icon#twinmoonvalley_jade_1</v>
      </c>
      <c r="P110" s="82"/>
    </row>
    <row r="111" s="15" customFormat="1" ht="39" customHeight="1" spans="1:16">
      <c r="A111" s="75" t="s">
        <v>343</v>
      </c>
      <c r="B111" s="75" t="s">
        <v>248</v>
      </c>
      <c r="C111" s="75" t="s">
        <v>344</v>
      </c>
      <c r="D111" s="71">
        <v>1</v>
      </c>
      <c r="E111" s="71">
        <v>1</v>
      </c>
      <c r="F111" s="71">
        <v>0</v>
      </c>
      <c r="G111" s="71" t="s">
        <v>250</v>
      </c>
      <c r="H111" s="74" t="s">
        <v>27</v>
      </c>
      <c r="I111" s="75"/>
      <c r="J111" s="75"/>
      <c r="K111" s="71"/>
      <c r="L111" s="71"/>
      <c r="M111" s="71" t="s">
        <v>251</v>
      </c>
      <c r="N111" s="71" t="s">
        <v>297</v>
      </c>
      <c r="O111" s="46" t="str">
        <f t="shared" si="1"/>
        <v>building_icon#twinmoonvalley_trade_1</v>
      </c>
      <c r="P111" s="82"/>
    </row>
    <row r="112" s="15" customFormat="1" ht="39" customHeight="1" spans="1:16">
      <c r="A112" s="75" t="s">
        <v>345</v>
      </c>
      <c r="B112" s="75" t="s">
        <v>254</v>
      </c>
      <c r="C112" s="75" t="s">
        <v>344</v>
      </c>
      <c r="D112" s="71">
        <v>2</v>
      </c>
      <c r="E112" s="71">
        <v>1</v>
      </c>
      <c r="F112" s="71">
        <v>0</v>
      </c>
      <c r="G112" s="71" t="s">
        <v>255</v>
      </c>
      <c r="H112" s="74" t="s">
        <v>27</v>
      </c>
      <c r="I112" s="75"/>
      <c r="J112" s="75"/>
      <c r="K112" s="71"/>
      <c r="L112" s="71"/>
      <c r="M112" s="71" t="s">
        <v>256</v>
      </c>
      <c r="N112" s="71" t="s">
        <v>346</v>
      </c>
      <c r="O112" s="46" t="str">
        <f t="shared" si="1"/>
        <v>building_icon#twinmoonvalley_trade_2</v>
      </c>
      <c r="P112" s="82"/>
    </row>
    <row r="113" s="15" customFormat="1" ht="39" customHeight="1" spans="1:16">
      <c r="A113" s="75" t="s">
        <v>347</v>
      </c>
      <c r="B113" s="75" t="s">
        <v>348</v>
      </c>
      <c r="C113" s="75" t="s">
        <v>344</v>
      </c>
      <c r="D113" s="71">
        <v>3</v>
      </c>
      <c r="E113" s="71">
        <v>1</v>
      </c>
      <c r="F113" s="71">
        <v>0</v>
      </c>
      <c r="G113" s="71" t="s">
        <v>349</v>
      </c>
      <c r="H113" s="74" t="s">
        <v>27</v>
      </c>
      <c r="I113" s="75"/>
      <c r="J113" s="75"/>
      <c r="K113" s="71"/>
      <c r="L113" s="71"/>
      <c r="M113" s="71" t="s">
        <v>350</v>
      </c>
      <c r="N113" s="71" t="s">
        <v>346</v>
      </c>
      <c r="O113" s="46" t="str">
        <f t="shared" si="1"/>
        <v>building_icon#twinmoonvalley_trade_2</v>
      </c>
      <c r="P113" s="82"/>
    </row>
    <row r="114" s="15" customFormat="1" ht="24" customHeight="1" spans="1:16">
      <c r="A114" s="73" t="s">
        <v>351</v>
      </c>
      <c r="B114" s="73" t="s">
        <v>352</v>
      </c>
      <c r="C114" s="71" t="s">
        <v>353</v>
      </c>
      <c r="D114" s="71">
        <v>1</v>
      </c>
      <c r="E114" s="71">
        <v>1</v>
      </c>
      <c r="F114" s="71">
        <v>7</v>
      </c>
      <c r="G114" s="71" t="s">
        <v>354</v>
      </c>
      <c r="H114" s="74" t="s">
        <v>27</v>
      </c>
      <c r="I114" s="73" t="s">
        <v>355</v>
      </c>
      <c r="J114" s="73"/>
      <c r="K114" s="71"/>
      <c r="L114" s="71"/>
      <c r="M114" s="71" t="s">
        <v>356</v>
      </c>
      <c r="N114" s="71" t="s">
        <v>357</v>
      </c>
      <c r="O114" s="46" t="str">
        <f t="shared" si="1"/>
        <v>building_icon#twinmoonvalley_factory_1</v>
      </c>
      <c r="P114" s="82"/>
    </row>
    <row r="115" s="15" customFormat="1" ht="24" customHeight="1" spans="1:16">
      <c r="A115" s="73" t="s">
        <v>358</v>
      </c>
      <c r="B115" s="73" t="s">
        <v>353</v>
      </c>
      <c r="C115" s="71" t="s">
        <v>353</v>
      </c>
      <c r="D115" s="71">
        <v>2</v>
      </c>
      <c r="E115" s="71">
        <v>1</v>
      </c>
      <c r="F115" s="71">
        <v>7</v>
      </c>
      <c r="G115" s="71" t="s">
        <v>354</v>
      </c>
      <c r="H115" s="74" t="s">
        <v>27</v>
      </c>
      <c r="I115" s="84" t="s">
        <v>359</v>
      </c>
      <c r="J115" s="73"/>
      <c r="K115" s="71"/>
      <c r="L115" s="71"/>
      <c r="M115" s="71" t="s">
        <v>360</v>
      </c>
      <c r="N115" s="71" t="s">
        <v>357</v>
      </c>
      <c r="O115" s="46" t="str">
        <f t="shared" si="1"/>
        <v>building_icon#twinmoonvalley_factory_1</v>
      </c>
      <c r="P115" s="82"/>
    </row>
    <row r="116" s="15" customFormat="1" ht="24" customHeight="1" spans="1:16">
      <c r="A116" s="73" t="s">
        <v>361</v>
      </c>
      <c r="B116" s="73" t="s">
        <v>362</v>
      </c>
      <c r="C116" s="71" t="s">
        <v>362</v>
      </c>
      <c r="D116" s="71">
        <v>2</v>
      </c>
      <c r="E116" s="71">
        <v>1</v>
      </c>
      <c r="F116" s="71">
        <v>7</v>
      </c>
      <c r="G116" s="71" t="s">
        <v>363</v>
      </c>
      <c r="H116" s="74" t="s">
        <v>27</v>
      </c>
      <c r="I116" s="84" t="s">
        <v>364</v>
      </c>
      <c r="K116" s="71"/>
      <c r="L116" s="71"/>
      <c r="M116" s="71" t="s">
        <v>365</v>
      </c>
      <c r="N116" s="71" t="s">
        <v>366</v>
      </c>
      <c r="O116" s="46" t="str">
        <f t="shared" si="1"/>
        <v>building_icon#twinmoonvalley_wizzard_1</v>
      </c>
      <c r="P116" s="82"/>
    </row>
    <row r="117" s="16" customFormat="1" ht="22.5" spans="1:15">
      <c r="A117" s="80" t="s">
        <v>367</v>
      </c>
      <c r="B117" s="80" t="s">
        <v>368</v>
      </c>
      <c r="C117" s="80" t="s">
        <v>368</v>
      </c>
      <c r="D117" s="81">
        <v>1</v>
      </c>
      <c r="E117" s="81">
        <v>1</v>
      </c>
      <c r="F117" s="81">
        <v>0</v>
      </c>
      <c r="G117" s="81" t="s">
        <v>369</v>
      </c>
      <c r="H117" s="81"/>
      <c r="I117" s="81"/>
      <c r="J117" s="81"/>
      <c r="K117" s="81"/>
      <c r="L117" s="81"/>
      <c r="M117" s="81" t="s">
        <v>370</v>
      </c>
      <c r="N117" s="81" t="s">
        <v>371</v>
      </c>
      <c r="O117" s="46" t="str">
        <f t="shared" si="1"/>
        <v>building_icon#twinmoonvalley_train_1</v>
      </c>
    </row>
    <row r="118" s="16" customFormat="1" ht="56.25" spans="1:15">
      <c r="A118" s="80" t="s">
        <v>372</v>
      </c>
      <c r="B118" s="80" t="s">
        <v>373</v>
      </c>
      <c r="C118" s="80" t="s">
        <v>373</v>
      </c>
      <c r="D118" s="81">
        <v>2</v>
      </c>
      <c r="E118" s="81">
        <v>1</v>
      </c>
      <c r="F118" s="81">
        <v>0</v>
      </c>
      <c r="G118" s="81" t="s">
        <v>374</v>
      </c>
      <c r="H118" s="81"/>
      <c r="I118" s="81"/>
      <c r="J118" s="81"/>
      <c r="K118" s="81"/>
      <c r="L118" s="81"/>
      <c r="M118" s="81" t="s">
        <v>375</v>
      </c>
      <c r="N118" s="81" t="s">
        <v>371</v>
      </c>
      <c r="O118" s="46" t="str">
        <f t="shared" si="1"/>
        <v>building_icon#twinmoonvalley_train_1</v>
      </c>
    </row>
    <row r="119" s="16" customFormat="1" ht="56.25" spans="1:15">
      <c r="A119" s="80" t="s">
        <v>376</v>
      </c>
      <c r="B119" s="80" t="s">
        <v>377</v>
      </c>
      <c r="C119" s="80" t="s">
        <v>377</v>
      </c>
      <c r="D119" s="81">
        <v>3</v>
      </c>
      <c r="E119" s="81">
        <v>1</v>
      </c>
      <c r="F119" s="81">
        <v>0</v>
      </c>
      <c r="G119" s="81" t="s">
        <v>378</v>
      </c>
      <c r="H119" s="81"/>
      <c r="I119" s="81"/>
      <c r="J119" s="81"/>
      <c r="K119" s="81"/>
      <c r="L119" s="81"/>
      <c r="M119" s="81" t="s">
        <v>379</v>
      </c>
      <c r="N119" s="81" t="s">
        <v>371</v>
      </c>
      <c r="O119" s="46" t="str">
        <f t="shared" si="1"/>
        <v>building_icon#twinmoonvalley_train_1</v>
      </c>
    </row>
    <row r="120" s="16" customFormat="1" ht="67.5" spans="1:15">
      <c r="A120" s="80" t="s">
        <v>380</v>
      </c>
      <c r="B120" s="80" t="s">
        <v>381</v>
      </c>
      <c r="C120" s="80" t="s">
        <v>381</v>
      </c>
      <c r="D120" s="81">
        <v>3</v>
      </c>
      <c r="E120" s="81">
        <v>1</v>
      </c>
      <c r="F120" s="81">
        <v>0</v>
      </c>
      <c r="G120" s="81" t="s">
        <v>382</v>
      </c>
      <c r="H120" s="81" t="s">
        <v>27</v>
      </c>
      <c r="I120" s="81" t="s">
        <v>383</v>
      </c>
      <c r="J120" s="81"/>
      <c r="K120" s="81"/>
      <c r="L120" s="81"/>
      <c r="M120" s="81" t="s">
        <v>384</v>
      </c>
      <c r="N120" s="81" t="s">
        <v>371</v>
      </c>
      <c r="O120" s="46" t="str">
        <f t="shared" si="1"/>
        <v>building_icon#twinmoonvalley_train_1</v>
      </c>
    </row>
    <row r="121" s="17" customFormat="1" ht="56.25" spans="1:15">
      <c r="A121" s="80" t="s">
        <v>385</v>
      </c>
      <c r="B121" s="80" t="s">
        <v>385</v>
      </c>
      <c r="C121" s="80" t="s">
        <v>385</v>
      </c>
      <c r="D121" s="81">
        <v>1</v>
      </c>
      <c r="E121" s="81">
        <v>1</v>
      </c>
      <c r="F121" s="81">
        <v>0</v>
      </c>
      <c r="G121" s="81" t="s">
        <v>386</v>
      </c>
      <c r="H121" s="81"/>
      <c r="I121" s="81"/>
      <c r="J121" s="81"/>
      <c r="K121" s="81"/>
      <c r="L121" s="81"/>
      <c r="M121" s="81" t="s">
        <v>387</v>
      </c>
      <c r="N121" s="81" t="s">
        <v>388</v>
      </c>
      <c r="O121" s="46" t="str">
        <f t="shared" si="1"/>
        <v>building_icon#twinmoonvalley_mill_1</v>
      </c>
    </row>
    <row r="122" s="17" customFormat="1" ht="56.25" spans="1:15">
      <c r="A122" s="80" t="s">
        <v>389</v>
      </c>
      <c r="B122" s="80" t="s">
        <v>389</v>
      </c>
      <c r="C122" s="80" t="s">
        <v>389</v>
      </c>
      <c r="D122" s="81">
        <v>2</v>
      </c>
      <c r="E122" s="81">
        <v>1</v>
      </c>
      <c r="F122" s="81">
        <v>0</v>
      </c>
      <c r="G122" s="81" t="s">
        <v>390</v>
      </c>
      <c r="H122" s="81"/>
      <c r="I122" s="81"/>
      <c r="J122" s="81"/>
      <c r="K122" s="81"/>
      <c r="L122" s="81"/>
      <c r="M122" s="81" t="s">
        <v>391</v>
      </c>
      <c r="N122" s="81" t="s">
        <v>388</v>
      </c>
      <c r="O122" s="46" t="str">
        <f t="shared" si="1"/>
        <v>building_icon#twinmoonvalley_mill_1</v>
      </c>
    </row>
    <row r="123" s="17" customFormat="1" ht="90" spans="1:15">
      <c r="A123" s="80" t="s">
        <v>392</v>
      </c>
      <c r="B123" s="80" t="s">
        <v>392</v>
      </c>
      <c r="C123" s="80" t="s">
        <v>392</v>
      </c>
      <c r="D123" s="81">
        <v>3</v>
      </c>
      <c r="E123" s="81">
        <v>1</v>
      </c>
      <c r="F123" s="81">
        <v>0</v>
      </c>
      <c r="G123" s="81" t="s">
        <v>393</v>
      </c>
      <c r="H123" s="81"/>
      <c r="I123" s="81"/>
      <c r="J123" s="81"/>
      <c r="K123" s="81"/>
      <c r="L123" s="81"/>
      <c r="M123" s="81" t="s">
        <v>394</v>
      </c>
      <c r="N123" s="81" t="s">
        <v>388</v>
      </c>
      <c r="O123" s="46" t="str">
        <f t="shared" si="1"/>
        <v>building_icon#twinmoonvalley_mill_1</v>
      </c>
    </row>
    <row r="124" s="18" customFormat="1" ht="24" customHeight="1" spans="1:16">
      <c r="A124" s="76" t="s">
        <v>395</v>
      </c>
      <c r="B124" s="76" t="s">
        <v>210</v>
      </c>
      <c r="C124" s="77" t="s">
        <v>220</v>
      </c>
      <c r="D124" s="77">
        <v>1</v>
      </c>
      <c r="E124" s="77">
        <v>1</v>
      </c>
      <c r="F124" s="77">
        <v>7</v>
      </c>
      <c r="G124" s="77" t="s">
        <v>212</v>
      </c>
      <c r="H124" s="78" t="s">
        <v>27</v>
      </c>
      <c r="I124" s="76"/>
      <c r="J124" s="76"/>
      <c r="K124" s="77"/>
      <c r="L124" s="77"/>
      <c r="M124" s="77" t="s">
        <v>213</v>
      </c>
      <c r="N124" s="77" t="s">
        <v>396</v>
      </c>
      <c r="O124" s="46" t="str">
        <f t="shared" ref="O124:O140" si="2">"building_icon#"&amp;N124</f>
        <v>building_icon#blackcliff_wood_1</v>
      </c>
      <c r="P124" s="83"/>
    </row>
    <row r="125" s="18" customFormat="1" ht="24" customHeight="1" spans="1:16">
      <c r="A125" s="76" t="s">
        <v>397</v>
      </c>
      <c r="B125" s="76" t="s">
        <v>216</v>
      </c>
      <c r="C125" s="77" t="s">
        <v>220</v>
      </c>
      <c r="D125" s="77">
        <v>2</v>
      </c>
      <c r="E125" s="77">
        <v>1</v>
      </c>
      <c r="F125" s="77">
        <v>7</v>
      </c>
      <c r="G125" s="77" t="s">
        <v>217</v>
      </c>
      <c r="H125" s="78" t="s">
        <v>27</v>
      </c>
      <c r="I125" s="76"/>
      <c r="J125" s="76"/>
      <c r="K125" s="77"/>
      <c r="L125" s="77"/>
      <c r="M125" s="77" t="s">
        <v>218</v>
      </c>
      <c r="N125" s="77" t="s">
        <v>396</v>
      </c>
      <c r="O125" s="46" t="str">
        <f t="shared" si="2"/>
        <v>building_icon#blackcliff_wood_1</v>
      </c>
      <c r="P125" s="83"/>
    </row>
    <row r="126" s="18" customFormat="1" ht="24" customHeight="1" spans="1:16">
      <c r="A126" s="76" t="s">
        <v>398</v>
      </c>
      <c r="B126" s="76" t="s">
        <v>220</v>
      </c>
      <c r="C126" s="77" t="s">
        <v>220</v>
      </c>
      <c r="D126" s="77">
        <v>3</v>
      </c>
      <c r="E126" s="77">
        <v>1</v>
      </c>
      <c r="F126" s="77">
        <v>7</v>
      </c>
      <c r="G126" s="77" t="s">
        <v>221</v>
      </c>
      <c r="H126" s="78" t="s">
        <v>27</v>
      </c>
      <c r="I126" s="76"/>
      <c r="J126" s="76"/>
      <c r="K126" s="77"/>
      <c r="L126" s="77"/>
      <c r="M126" s="77" t="s">
        <v>336</v>
      </c>
      <c r="N126" s="77" t="s">
        <v>396</v>
      </c>
      <c r="O126" s="46" t="str">
        <f t="shared" si="2"/>
        <v>building_icon#blackcliff_wood_1</v>
      </c>
      <c r="P126" s="83"/>
    </row>
    <row r="127" s="18" customFormat="1" ht="24" customHeight="1" spans="1:16">
      <c r="A127" s="76" t="s">
        <v>399</v>
      </c>
      <c r="B127" s="76" t="s">
        <v>224</v>
      </c>
      <c r="C127" s="77" t="s">
        <v>338</v>
      </c>
      <c r="D127" s="77">
        <v>1</v>
      </c>
      <c r="E127" s="77">
        <v>1</v>
      </c>
      <c r="F127" s="77">
        <v>7</v>
      </c>
      <c r="G127" s="77" t="s">
        <v>226</v>
      </c>
      <c r="H127" s="78" t="s">
        <v>27</v>
      </c>
      <c r="I127" s="76"/>
      <c r="J127" s="76"/>
      <c r="K127" s="77"/>
      <c r="L127" s="77"/>
      <c r="M127" s="77" t="s">
        <v>227</v>
      </c>
      <c r="N127" s="77" t="s">
        <v>400</v>
      </c>
      <c r="O127" s="46" t="str">
        <f t="shared" si="2"/>
        <v>building_icon#blackcliff_iron_1</v>
      </c>
      <c r="P127" s="83"/>
    </row>
    <row r="128" s="18" customFormat="1" ht="24" customHeight="1" spans="1:16">
      <c r="A128" s="76" t="s">
        <v>401</v>
      </c>
      <c r="B128" s="76" t="s">
        <v>230</v>
      </c>
      <c r="C128" s="77" t="s">
        <v>338</v>
      </c>
      <c r="D128" s="77">
        <v>2</v>
      </c>
      <c r="E128" s="77">
        <v>1</v>
      </c>
      <c r="F128" s="77">
        <v>7</v>
      </c>
      <c r="G128" s="77" t="s">
        <v>231</v>
      </c>
      <c r="H128" s="78" t="s">
        <v>27</v>
      </c>
      <c r="I128" s="76"/>
      <c r="J128" s="76"/>
      <c r="K128" s="77"/>
      <c r="L128" s="77"/>
      <c r="M128" s="77" t="s">
        <v>232</v>
      </c>
      <c r="N128" s="77" t="s">
        <v>400</v>
      </c>
      <c r="O128" s="46" t="str">
        <f t="shared" si="2"/>
        <v>building_icon#blackcliff_iron_1</v>
      </c>
      <c r="P128" s="83"/>
    </row>
    <row r="129" s="18" customFormat="1" ht="24" customHeight="1" spans="1:16">
      <c r="A129" s="76" t="s">
        <v>402</v>
      </c>
      <c r="B129" s="76" t="s">
        <v>234</v>
      </c>
      <c r="C129" s="77" t="s">
        <v>338</v>
      </c>
      <c r="D129" s="77">
        <v>3</v>
      </c>
      <c r="E129" s="77">
        <v>1</v>
      </c>
      <c r="F129" s="77">
        <v>7</v>
      </c>
      <c r="G129" s="77" t="s">
        <v>235</v>
      </c>
      <c r="H129" s="78" t="s">
        <v>27</v>
      </c>
      <c r="I129" s="76"/>
      <c r="J129" s="76"/>
      <c r="K129" s="77"/>
      <c r="L129" s="77"/>
      <c r="M129" s="77" t="s">
        <v>236</v>
      </c>
      <c r="N129" s="77" t="s">
        <v>400</v>
      </c>
      <c r="O129" s="46" t="str">
        <f t="shared" si="2"/>
        <v>building_icon#blackcliff_iron_1</v>
      </c>
      <c r="P129" s="83"/>
    </row>
    <row r="130" s="18" customFormat="1" ht="24" customHeight="1" spans="1:16">
      <c r="A130" s="76" t="s">
        <v>403</v>
      </c>
      <c r="B130" s="76" t="s">
        <v>238</v>
      </c>
      <c r="C130" s="77" t="s">
        <v>244</v>
      </c>
      <c r="D130" s="77">
        <v>1</v>
      </c>
      <c r="E130" s="77">
        <v>1</v>
      </c>
      <c r="F130" s="77">
        <v>7</v>
      </c>
      <c r="G130" s="77" t="s">
        <v>240</v>
      </c>
      <c r="H130" s="78" t="s">
        <v>27</v>
      </c>
      <c r="I130" s="76"/>
      <c r="J130" s="76"/>
      <c r="K130" s="77"/>
      <c r="L130" s="77"/>
      <c r="M130" s="77" t="s">
        <v>241</v>
      </c>
      <c r="N130" s="77" t="s">
        <v>404</v>
      </c>
      <c r="O130" s="46" t="str">
        <f t="shared" si="2"/>
        <v>building_icon#blackcliff_jade_1</v>
      </c>
      <c r="P130" s="83"/>
    </row>
    <row r="131" s="18" customFormat="1" ht="24" customHeight="1" spans="1:16">
      <c r="A131" s="76" t="s">
        <v>405</v>
      </c>
      <c r="B131" s="76" t="s">
        <v>244</v>
      </c>
      <c r="C131" s="77" t="s">
        <v>244</v>
      </c>
      <c r="D131" s="77">
        <v>2</v>
      </c>
      <c r="E131" s="77">
        <v>1</v>
      </c>
      <c r="F131" s="77">
        <v>7</v>
      </c>
      <c r="G131" s="77" t="s">
        <v>245</v>
      </c>
      <c r="H131" s="78" t="s">
        <v>27</v>
      </c>
      <c r="I131" s="76"/>
      <c r="J131" s="76"/>
      <c r="K131" s="77"/>
      <c r="L131" s="77"/>
      <c r="M131" s="77" t="s">
        <v>246</v>
      </c>
      <c r="N131" s="77" t="s">
        <v>404</v>
      </c>
      <c r="O131" s="46" t="str">
        <f t="shared" si="2"/>
        <v>building_icon#blackcliff_jade_1</v>
      </c>
      <c r="P131" s="83"/>
    </row>
    <row r="132" s="18" customFormat="1" ht="39" customHeight="1" spans="1:16">
      <c r="A132" s="79" t="s">
        <v>406</v>
      </c>
      <c r="B132" s="79" t="s">
        <v>248</v>
      </c>
      <c r="C132" s="79" t="s">
        <v>344</v>
      </c>
      <c r="D132" s="77">
        <v>1</v>
      </c>
      <c r="E132" s="77">
        <v>1</v>
      </c>
      <c r="F132" s="77">
        <v>0</v>
      </c>
      <c r="G132" s="77" t="s">
        <v>250</v>
      </c>
      <c r="H132" s="78" t="s">
        <v>27</v>
      </c>
      <c r="I132" s="79"/>
      <c r="J132" s="79"/>
      <c r="K132" s="77"/>
      <c r="L132" s="77"/>
      <c r="M132" s="77" t="s">
        <v>251</v>
      </c>
      <c r="N132" s="77" t="s">
        <v>407</v>
      </c>
      <c r="O132" s="46" t="str">
        <f t="shared" si="2"/>
        <v>building_icon#blackcliff_trade_1</v>
      </c>
      <c r="P132" s="83"/>
    </row>
    <row r="133" s="18" customFormat="1" ht="39" customHeight="1" spans="1:16">
      <c r="A133" s="79" t="s">
        <v>408</v>
      </c>
      <c r="B133" s="79" t="s">
        <v>254</v>
      </c>
      <c r="C133" s="79" t="s">
        <v>344</v>
      </c>
      <c r="D133" s="77">
        <v>2</v>
      </c>
      <c r="E133" s="77">
        <v>1</v>
      </c>
      <c r="F133" s="77">
        <v>0</v>
      </c>
      <c r="G133" s="77" t="s">
        <v>255</v>
      </c>
      <c r="H133" s="78" t="s">
        <v>27</v>
      </c>
      <c r="I133" s="79"/>
      <c r="J133" s="79"/>
      <c r="K133" s="77"/>
      <c r="L133" s="77"/>
      <c r="M133" s="77" t="s">
        <v>256</v>
      </c>
      <c r="N133" s="77" t="s">
        <v>409</v>
      </c>
      <c r="O133" s="46" t="str">
        <f t="shared" si="2"/>
        <v>building_icon#blackcliff_trade_2</v>
      </c>
      <c r="P133" s="83"/>
    </row>
    <row r="134" s="18" customFormat="1" ht="39" customHeight="1" spans="1:16">
      <c r="A134" s="79" t="s">
        <v>410</v>
      </c>
      <c r="B134" s="79" t="s">
        <v>348</v>
      </c>
      <c r="C134" s="79" t="s">
        <v>344</v>
      </c>
      <c r="D134" s="77">
        <v>3</v>
      </c>
      <c r="E134" s="77">
        <v>1</v>
      </c>
      <c r="F134" s="77">
        <v>0</v>
      </c>
      <c r="G134" s="77" t="s">
        <v>349</v>
      </c>
      <c r="H134" s="78" t="s">
        <v>27</v>
      </c>
      <c r="I134" s="79"/>
      <c r="J134" s="79"/>
      <c r="K134" s="77"/>
      <c r="L134" s="77"/>
      <c r="M134" s="77" t="s">
        <v>350</v>
      </c>
      <c r="N134" s="77" t="s">
        <v>409</v>
      </c>
      <c r="O134" s="46" t="str">
        <f t="shared" si="2"/>
        <v>building_icon#blackcliff_trade_2</v>
      </c>
      <c r="P134" s="83"/>
    </row>
    <row r="135" s="18" customFormat="1" ht="24" customHeight="1" spans="1:16">
      <c r="A135" s="76" t="s">
        <v>411</v>
      </c>
      <c r="B135" s="76" t="s">
        <v>352</v>
      </c>
      <c r="C135" s="77" t="s">
        <v>353</v>
      </c>
      <c r="D135" s="77">
        <v>1</v>
      </c>
      <c r="E135" s="77">
        <v>1</v>
      </c>
      <c r="F135" s="77">
        <v>7</v>
      </c>
      <c r="G135" s="77" t="s">
        <v>354</v>
      </c>
      <c r="H135" s="78" t="s">
        <v>27</v>
      </c>
      <c r="I135" s="97" t="s">
        <v>412</v>
      </c>
      <c r="J135" s="76"/>
      <c r="K135" s="77"/>
      <c r="L135" s="77"/>
      <c r="M135" s="77" t="s">
        <v>413</v>
      </c>
      <c r="N135" s="77" t="s">
        <v>414</v>
      </c>
      <c r="O135" s="46" t="str">
        <f t="shared" si="2"/>
        <v>building_icon#blackcliff_factory_1</v>
      </c>
      <c r="P135" s="83"/>
    </row>
    <row r="136" s="18" customFormat="1" ht="42" customHeight="1" spans="1:16">
      <c r="A136" s="76" t="s">
        <v>415</v>
      </c>
      <c r="B136" s="76" t="s">
        <v>353</v>
      </c>
      <c r="C136" s="77" t="s">
        <v>353</v>
      </c>
      <c r="D136" s="77">
        <v>2</v>
      </c>
      <c r="E136" s="77">
        <v>1</v>
      </c>
      <c r="F136" s="77">
        <v>7</v>
      </c>
      <c r="G136" s="77" t="s">
        <v>354</v>
      </c>
      <c r="H136" s="78" t="s">
        <v>27</v>
      </c>
      <c r="I136" s="97" t="s">
        <v>416</v>
      </c>
      <c r="J136" s="76"/>
      <c r="K136" s="77"/>
      <c r="L136" s="77"/>
      <c r="M136" s="77" t="s">
        <v>417</v>
      </c>
      <c r="N136" s="77" t="s">
        <v>414</v>
      </c>
      <c r="O136" s="46" t="str">
        <f t="shared" si="2"/>
        <v>building_icon#blackcliff_factory_1</v>
      </c>
      <c r="P136" s="83"/>
    </row>
    <row r="137" s="18" customFormat="1" ht="24" customHeight="1" spans="1:16">
      <c r="A137" s="76" t="s">
        <v>418</v>
      </c>
      <c r="B137" s="76" t="s">
        <v>362</v>
      </c>
      <c r="C137" s="77" t="s">
        <v>362</v>
      </c>
      <c r="D137" s="77">
        <v>2</v>
      </c>
      <c r="E137" s="77">
        <v>1</v>
      </c>
      <c r="F137" s="77">
        <v>7</v>
      </c>
      <c r="G137" s="77" t="s">
        <v>363</v>
      </c>
      <c r="H137" s="78" t="s">
        <v>27</v>
      </c>
      <c r="I137" s="97" t="s">
        <v>419</v>
      </c>
      <c r="K137" s="77"/>
      <c r="L137" s="77"/>
      <c r="M137" s="77" t="s">
        <v>420</v>
      </c>
      <c r="N137" s="77" t="s">
        <v>421</v>
      </c>
      <c r="O137" s="46" t="str">
        <f t="shared" si="2"/>
        <v>building_icon#blackcliff_wizzard_1</v>
      </c>
      <c r="P137" s="83"/>
    </row>
    <row r="138" s="19" customFormat="1" ht="22.5" spans="1:15">
      <c r="A138" s="85" t="s">
        <v>422</v>
      </c>
      <c r="B138" s="85" t="s">
        <v>368</v>
      </c>
      <c r="C138" s="85" t="s">
        <v>368</v>
      </c>
      <c r="D138" s="86">
        <v>1</v>
      </c>
      <c r="E138" s="86">
        <v>1</v>
      </c>
      <c r="F138" s="86">
        <v>0</v>
      </c>
      <c r="G138" s="86" t="s">
        <v>369</v>
      </c>
      <c r="H138" s="86"/>
      <c r="I138" s="86"/>
      <c r="J138" s="86"/>
      <c r="K138" s="86"/>
      <c r="L138" s="86"/>
      <c r="M138" s="86" t="s">
        <v>370</v>
      </c>
      <c r="N138" s="86" t="s">
        <v>423</v>
      </c>
      <c r="O138" s="46" t="str">
        <f t="shared" si="2"/>
        <v>building_icon#blackcliff_train_1</v>
      </c>
    </row>
    <row r="139" s="19" customFormat="1" ht="56.25" spans="1:15">
      <c r="A139" s="85" t="s">
        <v>424</v>
      </c>
      <c r="B139" s="85" t="s">
        <v>373</v>
      </c>
      <c r="C139" s="85" t="s">
        <v>373</v>
      </c>
      <c r="D139" s="86">
        <v>2</v>
      </c>
      <c r="E139" s="86">
        <v>1</v>
      </c>
      <c r="F139" s="86">
        <v>0</v>
      </c>
      <c r="G139" s="86" t="s">
        <v>374</v>
      </c>
      <c r="H139" s="86"/>
      <c r="I139" s="86"/>
      <c r="J139" s="86"/>
      <c r="K139" s="86"/>
      <c r="L139" s="86"/>
      <c r="M139" s="86" t="s">
        <v>375</v>
      </c>
      <c r="N139" s="86" t="s">
        <v>423</v>
      </c>
      <c r="O139" s="46" t="str">
        <f t="shared" si="2"/>
        <v>building_icon#blackcliff_train_1</v>
      </c>
    </row>
    <row r="140" s="19" customFormat="1" ht="56.25" spans="1:15">
      <c r="A140" s="85" t="s">
        <v>425</v>
      </c>
      <c r="B140" s="85" t="s">
        <v>377</v>
      </c>
      <c r="C140" s="85" t="s">
        <v>377</v>
      </c>
      <c r="D140" s="86">
        <v>3</v>
      </c>
      <c r="E140" s="86">
        <v>1</v>
      </c>
      <c r="F140" s="86">
        <v>0</v>
      </c>
      <c r="G140" s="86" t="s">
        <v>378</v>
      </c>
      <c r="H140" s="86"/>
      <c r="I140" s="86"/>
      <c r="J140" s="86"/>
      <c r="K140" s="86"/>
      <c r="L140" s="86"/>
      <c r="M140" s="86" t="s">
        <v>379</v>
      </c>
      <c r="N140" s="86" t="s">
        <v>423</v>
      </c>
      <c r="O140" s="46" t="str">
        <f t="shared" si="2"/>
        <v>building_icon#blackcliff_train_1</v>
      </c>
    </row>
    <row r="141" s="4" customFormat="1" ht="24" customHeight="1" spans="1:16">
      <c r="A141" s="59" t="s">
        <v>426</v>
      </c>
      <c r="B141" s="59" t="s">
        <v>210</v>
      </c>
      <c r="C141" s="46" t="s">
        <v>220</v>
      </c>
      <c r="D141" s="46">
        <v>1</v>
      </c>
      <c r="E141" s="46">
        <v>1</v>
      </c>
      <c r="F141" s="46">
        <v>7</v>
      </c>
      <c r="G141" s="46" t="s">
        <v>212</v>
      </c>
      <c r="H141" s="60" t="s">
        <v>27</v>
      </c>
      <c r="I141" s="59"/>
      <c r="J141" s="59"/>
      <c r="K141" s="46"/>
      <c r="L141" s="46"/>
      <c r="M141" s="46" t="s">
        <v>213</v>
      </c>
      <c r="N141" s="46" t="s">
        <v>258</v>
      </c>
      <c r="O141" s="46" t="str">
        <f t="shared" ref="O141:O204" si="3">"building_icon#"&amp;N141</f>
        <v>building_icon#alpine_wood_1</v>
      </c>
      <c r="P141" s="65"/>
    </row>
    <row r="142" s="4" customFormat="1" ht="24" customHeight="1" spans="1:16">
      <c r="A142" s="59" t="s">
        <v>427</v>
      </c>
      <c r="B142" s="59" t="s">
        <v>216</v>
      </c>
      <c r="C142" s="46" t="s">
        <v>220</v>
      </c>
      <c r="D142" s="46">
        <v>2</v>
      </c>
      <c r="E142" s="46">
        <v>1</v>
      </c>
      <c r="F142" s="46">
        <v>7</v>
      </c>
      <c r="G142" s="46" t="s">
        <v>217</v>
      </c>
      <c r="H142" s="60" t="s">
        <v>27</v>
      </c>
      <c r="I142" s="59"/>
      <c r="J142" s="59"/>
      <c r="K142" s="46"/>
      <c r="L142" s="46"/>
      <c r="M142" s="46" t="s">
        <v>218</v>
      </c>
      <c r="N142" s="46" t="s">
        <v>258</v>
      </c>
      <c r="O142" s="46" t="str">
        <f t="shared" si="3"/>
        <v>building_icon#alpine_wood_1</v>
      </c>
      <c r="P142" s="65"/>
    </row>
    <row r="143" s="4" customFormat="1" ht="24" customHeight="1" spans="1:16">
      <c r="A143" s="59" t="s">
        <v>428</v>
      </c>
      <c r="B143" s="59" t="s">
        <v>220</v>
      </c>
      <c r="C143" s="46" t="s">
        <v>220</v>
      </c>
      <c r="D143" s="46">
        <v>3</v>
      </c>
      <c r="E143" s="46">
        <v>1</v>
      </c>
      <c r="F143" s="46">
        <v>7</v>
      </c>
      <c r="G143" s="46" t="s">
        <v>221</v>
      </c>
      <c r="H143" s="60" t="s">
        <v>27</v>
      </c>
      <c r="I143" s="59"/>
      <c r="J143" s="59"/>
      <c r="K143" s="46"/>
      <c r="L143" s="46"/>
      <c r="M143" s="46" t="s">
        <v>336</v>
      </c>
      <c r="N143" s="46" t="s">
        <v>258</v>
      </c>
      <c r="O143" s="46" t="str">
        <f t="shared" si="3"/>
        <v>building_icon#alpine_wood_1</v>
      </c>
      <c r="P143" s="65"/>
    </row>
    <row r="144" s="4" customFormat="1" ht="24" customHeight="1" spans="1:16">
      <c r="A144" s="59" t="s">
        <v>429</v>
      </c>
      <c r="B144" s="59" t="s">
        <v>224</v>
      </c>
      <c r="C144" s="46" t="s">
        <v>338</v>
      </c>
      <c r="D144" s="46">
        <v>1</v>
      </c>
      <c r="E144" s="46">
        <v>1</v>
      </c>
      <c r="F144" s="46">
        <v>7</v>
      </c>
      <c r="G144" s="46" t="s">
        <v>226</v>
      </c>
      <c r="H144" s="60" t="s">
        <v>27</v>
      </c>
      <c r="I144" s="59"/>
      <c r="J144" s="59"/>
      <c r="K144" s="46"/>
      <c r="L144" s="46"/>
      <c r="M144" s="46" t="s">
        <v>227</v>
      </c>
      <c r="N144" s="46" t="s">
        <v>262</v>
      </c>
      <c r="O144" s="46" t="str">
        <f t="shared" si="3"/>
        <v>building_icon#alpine_iron_1</v>
      </c>
      <c r="P144" s="65"/>
    </row>
    <row r="145" s="4" customFormat="1" ht="24" customHeight="1" spans="1:16">
      <c r="A145" s="59" t="s">
        <v>430</v>
      </c>
      <c r="B145" s="59" t="s">
        <v>230</v>
      </c>
      <c r="C145" s="46" t="s">
        <v>338</v>
      </c>
      <c r="D145" s="46">
        <v>2</v>
      </c>
      <c r="E145" s="46">
        <v>1</v>
      </c>
      <c r="F145" s="46">
        <v>7</v>
      </c>
      <c r="G145" s="46" t="s">
        <v>231</v>
      </c>
      <c r="H145" s="60" t="s">
        <v>27</v>
      </c>
      <c r="I145" s="59"/>
      <c r="J145" s="59"/>
      <c r="K145" s="46"/>
      <c r="L145" s="46"/>
      <c r="M145" s="46" t="s">
        <v>232</v>
      </c>
      <c r="N145" s="46" t="s">
        <v>262</v>
      </c>
      <c r="O145" s="46" t="str">
        <f t="shared" si="3"/>
        <v>building_icon#alpine_iron_1</v>
      </c>
      <c r="P145" s="65"/>
    </row>
    <row r="146" s="4" customFormat="1" ht="24" customHeight="1" spans="1:16">
      <c r="A146" s="59" t="s">
        <v>431</v>
      </c>
      <c r="B146" s="59" t="s">
        <v>234</v>
      </c>
      <c r="C146" s="46" t="s">
        <v>338</v>
      </c>
      <c r="D146" s="46">
        <v>3</v>
      </c>
      <c r="E146" s="46">
        <v>1</v>
      </c>
      <c r="F146" s="46">
        <v>7</v>
      </c>
      <c r="G146" s="46" t="s">
        <v>235</v>
      </c>
      <c r="H146" s="60" t="s">
        <v>27</v>
      </c>
      <c r="I146" s="59"/>
      <c r="J146" s="59"/>
      <c r="K146" s="46"/>
      <c r="L146" s="46"/>
      <c r="M146" s="46" t="s">
        <v>236</v>
      </c>
      <c r="N146" s="46" t="s">
        <v>262</v>
      </c>
      <c r="O146" s="46" t="str">
        <f t="shared" si="3"/>
        <v>building_icon#alpine_iron_1</v>
      </c>
      <c r="P146" s="65"/>
    </row>
    <row r="147" s="4" customFormat="1" ht="24" customHeight="1" spans="1:16">
      <c r="A147" s="59" t="s">
        <v>432</v>
      </c>
      <c r="B147" s="59" t="s">
        <v>238</v>
      </c>
      <c r="C147" s="46" t="s">
        <v>244</v>
      </c>
      <c r="D147" s="46">
        <v>1</v>
      </c>
      <c r="E147" s="46">
        <v>1</v>
      </c>
      <c r="F147" s="46">
        <v>7</v>
      </c>
      <c r="G147" s="46" t="s">
        <v>240</v>
      </c>
      <c r="H147" s="60" t="s">
        <v>27</v>
      </c>
      <c r="I147" s="59"/>
      <c r="J147" s="59"/>
      <c r="K147" s="46"/>
      <c r="L147" s="46"/>
      <c r="M147" s="46" t="s">
        <v>241</v>
      </c>
      <c r="N147" s="46" t="s">
        <v>266</v>
      </c>
      <c r="O147" s="46" t="str">
        <f t="shared" si="3"/>
        <v>building_icon#alpine_jade_1</v>
      </c>
      <c r="P147" s="65"/>
    </row>
    <row r="148" s="4" customFormat="1" ht="24" customHeight="1" spans="1:16">
      <c r="A148" s="59" t="s">
        <v>433</v>
      </c>
      <c r="B148" s="59" t="s">
        <v>244</v>
      </c>
      <c r="C148" s="46" t="s">
        <v>244</v>
      </c>
      <c r="D148" s="46">
        <v>2</v>
      </c>
      <c r="E148" s="46">
        <v>1</v>
      </c>
      <c r="F148" s="46">
        <v>7</v>
      </c>
      <c r="G148" s="46" t="s">
        <v>245</v>
      </c>
      <c r="H148" s="60" t="s">
        <v>27</v>
      </c>
      <c r="I148" s="59"/>
      <c r="J148" s="59"/>
      <c r="K148" s="46"/>
      <c r="L148" s="46"/>
      <c r="M148" s="46" t="s">
        <v>246</v>
      </c>
      <c r="N148" s="46" t="s">
        <v>266</v>
      </c>
      <c r="O148" s="46" t="str">
        <f t="shared" si="3"/>
        <v>building_icon#alpine_jade_1</v>
      </c>
      <c r="P148" s="65"/>
    </row>
    <row r="149" s="4" customFormat="1" ht="51" customHeight="1" spans="1:16">
      <c r="A149" s="45" t="s">
        <v>434</v>
      </c>
      <c r="B149" s="45" t="s">
        <v>248</v>
      </c>
      <c r="C149" s="45" t="s">
        <v>344</v>
      </c>
      <c r="D149" s="46">
        <v>1</v>
      </c>
      <c r="E149" s="46">
        <v>1</v>
      </c>
      <c r="F149" s="46">
        <v>0</v>
      </c>
      <c r="G149" s="46" t="s">
        <v>250</v>
      </c>
      <c r="H149" s="60" t="s">
        <v>27</v>
      </c>
      <c r="I149" s="45"/>
      <c r="J149" s="45"/>
      <c r="K149" s="46"/>
      <c r="L149" s="46"/>
      <c r="M149" s="46" t="s">
        <v>251</v>
      </c>
      <c r="N149" s="46" t="s">
        <v>269</v>
      </c>
      <c r="O149" s="46" t="str">
        <f t="shared" si="3"/>
        <v>building_icon#alpine_trade_1</v>
      </c>
      <c r="P149" s="65"/>
    </row>
    <row r="150" s="4" customFormat="1" ht="51" customHeight="1" spans="1:16">
      <c r="A150" s="45" t="s">
        <v>435</v>
      </c>
      <c r="B150" s="45" t="s">
        <v>254</v>
      </c>
      <c r="C150" s="45" t="s">
        <v>344</v>
      </c>
      <c r="D150" s="46">
        <v>2</v>
      </c>
      <c r="E150" s="46">
        <v>1</v>
      </c>
      <c r="F150" s="46">
        <v>0</v>
      </c>
      <c r="G150" s="46" t="s">
        <v>255</v>
      </c>
      <c r="H150" s="60" t="s">
        <v>27</v>
      </c>
      <c r="I150" s="45"/>
      <c r="J150" s="45"/>
      <c r="K150" s="46"/>
      <c r="L150" s="46"/>
      <c r="M150" s="46" t="s">
        <v>256</v>
      </c>
      <c r="N150" s="46" t="s">
        <v>436</v>
      </c>
      <c r="O150" s="46" t="str">
        <f t="shared" si="3"/>
        <v>building_icon#alpine_trade_2</v>
      </c>
      <c r="P150" s="65"/>
    </row>
    <row r="151" s="4" customFormat="1" ht="51" customHeight="1" spans="1:16">
      <c r="A151" s="45" t="s">
        <v>437</v>
      </c>
      <c r="B151" s="45" t="s">
        <v>348</v>
      </c>
      <c r="C151" s="45" t="s">
        <v>344</v>
      </c>
      <c r="D151" s="46">
        <v>3</v>
      </c>
      <c r="E151" s="46">
        <v>1</v>
      </c>
      <c r="F151" s="46">
        <v>0</v>
      </c>
      <c r="G151" s="46" t="s">
        <v>349</v>
      </c>
      <c r="H151" s="60" t="s">
        <v>27</v>
      </c>
      <c r="I151" s="45"/>
      <c r="J151" s="45"/>
      <c r="K151" s="46"/>
      <c r="L151" s="46"/>
      <c r="M151" s="46" t="s">
        <v>350</v>
      </c>
      <c r="N151" s="46" t="s">
        <v>436</v>
      </c>
      <c r="O151" s="46" t="str">
        <f t="shared" si="3"/>
        <v>building_icon#alpine_trade_2</v>
      </c>
      <c r="P151" s="65"/>
    </row>
    <row r="152" s="4" customFormat="1" ht="24" customHeight="1" spans="1:16">
      <c r="A152" s="59" t="s">
        <v>438</v>
      </c>
      <c r="B152" s="59" t="s">
        <v>352</v>
      </c>
      <c r="C152" s="46" t="s">
        <v>353</v>
      </c>
      <c r="D152" s="46">
        <v>1</v>
      </c>
      <c r="E152" s="46">
        <v>1</v>
      </c>
      <c r="F152" s="46">
        <v>7</v>
      </c>
      <c r="G152" s="46" t="s">
        <v>354</v>
      </c>
      <c r="H152" s="60" t="s">
        <v>27</v>
      </c>
      <c r="I152" s="59" t="s">
        <v>355</v>
      </c>
      <c r="J152" s="59"/>
      <c r="K152" s="46"/>
      <c r="L152" s="46"/>
      <c r="M152" s="46" t="s">
        <v>356</v>
      </c>
      <c r="N152" s="46" t="s">
        <v>439</v>
      </c>
      <c r="O152" s="46" t="str">
        <f t="shared" si="3"/>
        <v>building_icon#alpine_factory_1</v>
      </c>
      <c r="P152" s="65"/>
    </row>
    <row r="153" s="4" customFormat="1" ht="24" customHeight="1" spans="1:16">
      <c r="A153" s="59" t="s">
        <v>440</v>
      </c>
      <c r="B153" s="59" t="s">
        <v>353</v>
      </c>
      <c r="C153" s="46" t="s">
        <v>353</v>
      </c>
      <c r="D153" s="46">
        <v>2</v>
      </c>
      <c r="E153" s="46">
        <v>1</v>
      </c>
      <c r="F153" s="46">
        <v>7</v>
      </c>
      <c r="G153" s="46" t="s">
        <v>354</v>
      </c>
      <c r="H153" s="60" t="s">
        <v>27</v>
      </c>
      <c r="I153" s="98" t="s">
        <v>359</v>
      </c>
      <c r="J153" s="59"/>
      <c r="K153" s="46"/>
      <c r="L153" s="46"/>
      <c r="M153" s="46" t="s">
        <v>360</v>
      </c>
      <c r="N153" s="46" t="s">
        <v>439</v>
      </c>
      <c r="O153" s="46" t="str">
        <f t="shared" si="3"/>
        <v>building_icon#alpine_factory_1</v>
      </c>
      <c r="P153" s="65"/>
    </row>
    <row r="154" s="4" customFormat="1" ht="24" customHeight="1" spans="1:16">
      <c r="A154" s="59" t="s">
        <v>441</v>
      </c>
      <c r="B154" s="59" t="s">
        <v>362</v>
      </c>
      <c r="C154" s="46" t="s">
        <v>362</v>
      </c>
      <c r="D154" s="46">
        <v>2</v>
      </c>
      <c r="E154" s="46">
        <v>1</v>
      </c>
      <c r="F154" s="46">
        <v>7</v>
      </c>
      <c r="G154" s="46" t="s">
        <v>363</v>
      </c>
      <c r="H154" s="60" t="s">
        <v>27</v>
      </c>
      <c r="I154" s="98" t="s">
        <v>442</v>
      </c>
      <c r="K154" s="46"/>
      <c r="L154" s="46"/>
      <c r="M154" s="46" t="s">
        <v>443</v>
      </c>
      <c r="N154" s="46" t="s">
        <v>444</v>
      </c>
      <c r="O154" s="46" t="str">
        <f t="shared" si="3"/>
        <v>building_icon#alpine_wizzard_1</v>
      </c>
      <c r="P154" s="65"/>
    </row>
    <row r="155" s="20" customFormat="1" ht="22.5" spans="1:15">
      <c r="A155" s="87" t="s">
        <v>445</v>
      </c>
      <c r="B155" s="87" t="s">
        <v>368</v>
      </c>
      <c r="C155" s="87" t="s">
        <v>368</v>
      </c>
      <c r="D155" s="88">
        <v>1</v>
      </c>
      <c r="E155" s="88">
        <v>1</v>
      </c>
      <c r="F155" s="88">
        <v>0</v>
      </c>
      <c r="G155" s="88" t="s">
        <v>369</v>
      </c>
      <c r="H155" s="88"/>
      <c r="I155" s="88"/>
      <c r="J155" s="88"/>
      <c r="K155" s="88"/>
      <c r="L155" s="88"/>
      <c r="M155" s="88" t="s">
        <v>370</v>
      </c>
      <c r="N155" s="88" t="s">
        <v>446</v>
      </c>
      <c r="O155" s="46" t="str">
        <f t="shared" si="3"/>
        <v>building_icon#alpine_train_1</v>
      </c>
    </row>
    <row r="156" s="20" customFormat="1" ht="56.25" spans="1:15">
      <c r="A156" s="87" t="s">
        <v>447</v>
      </c>
      <c r="B156" s="87" t="s">
        <v>373</v>
      </c>
      <c r="C156" s="87" t="s">
        <v>373</v>
      </c>
      <c r="D156" s="88">
        <v>2</v>
      </c>
      <c r="E156" s="88">
        <v>1</v>
      </c>
      <c r="F156" s="88">
        <v>0</v>
      </c>
      <c r="G156" s="88" t="s">
        <v>374</v>
      </c>
      <c r="H156" s="88"/>
      <c r="I156" s="88"/>
      <c r="J156" s="88"/>
      <c r="K156" s="88"/>
      <c r="L156" s="88"/>
      <c r="M156" s="88" t="s">
        <v>375</v>
      </c>
      <c r="N156" s="88" t="s">
        <v>446</v>
      </c>
      <c r="O156" s="46" t="str">
        <f t="shared" si="3"/>
        <v>building_icon#alpine_train_1</v>
      </c>
    </row>
    <row r="157" s="20" customFormat="1" ht="56.25" spans="1:15">
      <c r="A157" s="87" t="s">
        <v>448</v>
      </c>
      <c r="B157" s="87" t="s">
        <v>377</v>
      </c>
      <c r="C157" s="87" t="s">
        <v>377</v>
      </c>
      <c r="D157" s="88">
        <v>3</v>
      </c>
      <c r="E157" s="88">
        <v>1</v>
      </c>
      <c r="F157" s="88">
        <v>0</v>
      </c>
      <c r="G157" s="88" t="s">
        <v>378</v>
      </c>
      <c r="H157" s="88"/>
      <c r="I157" s="88"/>
      <c r="J157" s="88"/>
      <c r="K157" s="88"/>
      <c r="L157" s="88"/>
      <c r="M157" s="88" t="s">
        <v>379</v>
      </c>
      <c r="N157" s="88" t="s">
        <v>446</v>
      </c>
      <c r="O157" s="46" t="str">
        <f t="shared" si="3"/>
        <v>building_icon#alpine_train_1</v>
      </c>
    </row>
    <row r="158" s="21" customFormat="1" ht="24" customHeight="1" spans="1:16">
      <c r="A158" s="89" t="s">
        <v>449</v>
      </c>
      <c r="B158" s="89" t="s">
        <v>210</v>
      </c>
      <c r="C158" s="90" t="s">
        <v>220</v>
      </c>
      <c r="D158" s="90">
        <v>1</v>
      </c>
      <c r="E158" s="90">
        <v>1</v>
      </c>
      <c r="F158" s="90">
        <v>7</v>
      </c>
      <c r="G158" s="90" t="s">
        <v>212</v>
      </c>
      <c r="H158" s="91" t="s">
        <v>27</v>
      </c>
      <c r="I158" s="89"/>
      <c r="J158" s="89"/>
      <c r="K158" s="90"/>
      <c r="L158" s="90"/>
      <c r="M158" s="90" t="s">
        <v>213</v>
      </c>
      <c r="N158" s="90" t="s">
        <v>214</v>
      </c>
      <c r="O158" s="46" t="str">
        <f t="shared" si="3"/>
        <v>building_icon#desert_wood_1</v>
      </c>
      <c r="P158" s="99"/>
    </row>
    <row r="159" s="21" customFormat="1" ht="24" customHeight="1" spans="1:16">
      <c r="A159" s="89" t="s">
        <v>450</v>
      </c>
      <c r="B159" s="89" t="s">
        <v>216</v>
      </c>
      <c r="C159" s="90" t="s">
        <v>220</v>
      </c>
      <c r="D159" s="90">
        <v>2</v>
      </c>
      <c r="E159" s="90">
        <v>1</v>
      </c>
      <c r="F159" s="90">
        <v>7</v>
      </c>
      <c r="G159" s="90" t="s">
        <v>217</v>
      </c>
      <c r="H159" s="91" t="s">
        <v>27</v>
      </c>
      <c r="I159" s="89"/>
      <c r="J159" s="89"/>
      <c r="K159" s="90"/>
      <c r="L159" s="90"/>
      <c r="M159" s="90" t="s">
        <v>218</v>
      </c>
      <c r="N159" s="90" t="s">
        <v>214</v>
      </c>
      <c r="O159" s="46" t="str">
        <f t="shared" si="3"/>
        <v>building_icon#desert_wood_1</v>
      </c>
      <c r="P159" s="99"/>
    </row>
    <row r="160" s="21" customFormat="1" ht="24" customHeight="1" spans="1:16">
      <c r="A160" s="89" t="s">
        <v>451</v>
      </c>
      <c r="B160" s="89" t="s">
        <v>220</v>
      </c>
      <c r="C160" s="90" t="s">
        <v>220</v>
      </c>
      <c r="D160" s="90">
        <v>3</v>
      </c>
      <c r="E160" s="90">
        <v>1</v>
      </c>
      <c r="F160" s="90">
        <v>7</v>
      </c>
      <c r="G160" s="90" t="s">
        <v>221</v>
      </c>
      <c r="H160" s="91" t="s">
        <v>27</v>
      </c>
      <c r="I160" s="89"/>
      <c r="J160" s="89"/>
      <c r="K160" s="90"/>
      <c r="L160" s="90"/>
      <c r="M160" s="90" t="s">
        <v>336</v>
      </c>
      <c r="N160" s="90" t="s">
        <v>214</v>
      </c>
      <c r="O160" s="46" t="str">
        <f t="shared" si="3"/>
        <v>building_icon#desert_wood_1</v>
      </c>
      <c r="P160" s="99"/>
    </row>
    <row r="161" s="21" customFormat="1" ht="24" customHeight="1" spans="1:16">
      <c r="A161" s="89" t="s">
        <v>452</v>
      </c>
      <c r="B161" s="89" t="s">
        <v>224</v>
      </c>
      <c r="C161" s="90" t="s">
        <v>338</v>
      </c>
      <c r="D161" s="90">
        <v>1</v>
      </c>
      <c r="E161" s="90">
        <v>1</v>
      </c>
      <c r="F161" s="90">
        <v>7</v>
      </c>
      <c r="G161" s="90" t="s">
        <v>226</v>
      </c>
      <c r="H161" s="91" t="s">
        <v>27</v>
      </c>
      <c r="I161" s="89"/>
      <c r="J161" s="89"/>
      <c r="K161" s="90"/>
      <c r="L161" s="90"/>
      <c r="M161" s="90" t="s">
        <v>227</v>
      </c>
      <c r="N161" s="90" t="s">
        <v>228</v>
      </c>
      <c r="O161" s="46" t="str">
        <f t="shared" si="3"/>
        <v>building_icon#desert_iron_1</v>
      </c>
      <c r="P161" s="99"/>
    </row>
    <row r="162" s="21" customFormat="1" ht="24" customHeight="1" spans="1:16">
      <c r="A162" s="89" t="s">
        <v>453</v>
      </c>
      <c r="B162" s="89" t="s">
        <v>230</v>
      </c>
      <c r="C162" s="90" t="s">
        <v>338</v>
      </c>
      <c r="D162" s="90">
        <v>2</v>
      </c>
      <c r="E162" s="90">
        <v>1</v>
      </c>
      <c r="F162" s="90">
        <v>7</v>
      </c>
      <c r="G162" s="90" t="s">
        <v>231</v>
      </c>
      <c r="H162" s="91" t="s">
        <v>27</v>
      </c>
      <c r="I162" s="89"/>
      <c r="J162" s="89"/>
      <c r="K162" s="90"/>
      <c r="L162" s="90"/>
      <c r="M162" s="90" t="s">
        <v>232</v>
      </c>
      <c r="N162" s="90" t="s">
        <v>228</v>
      </c>
      <c r="O162" s="46" t="str">
        <f t="shared" si="3"/>
        <v>building_icon#desert_iron_1</v>
      </c>
      <c r="P162" s="99"/>
    </row>
    <row r="163" s="21" customFormat="1" ht="24" customHeight="1" spans="1:16">
      <c r="A163" s="89" t="s">
        <v>454</v>
      </c>
      <c r="B163" s="89" t="s">
        <v>234</v>
      </c>
      <c r="C163" s="90" t="s">
        <v>338</v>
      </c>
      <c r="D163" s="90">
        <v>3</v>
      </c>
      <c r="E163" s="90">
        <v>1</v>
      </c>
      <c r="F163" s="90">
        <v>7</v>
      </c>
      <c r="G163" s="90" t="s">
        <v>235</v>
      </c>
      <c r="H163" s="91" t="s">
        <v>27</v>
      </c>
      <c r="I163" s="89"/>
      <c r="J163" s="89"/>
      <c r="K163" s="90"/>
      <c r="L163" s="90"/>
      <c r="M163" s="90" t="s">
        <v>236</v>
      </c>
      <c r="N163" s="90" t="s">
        <v>228</v>
      </c>
      <c r="O163" s="46" t="str">
        <f t="shared" si="3"/>
        <v>building_icon#desert_iron_1</v>
      </c>
      <c r="P163" s="99"/>
    </row>
    <row r="164" s="21" customFormat="1" ht="24" customHeight="1" spans="1:16">
      <c r="A164" s="89" t="s">
        <v>455</v>
      </c>
      <c r="B164" s="89" t="s">
        <v>238</v>
      </c>
      <c r="C164" s="90" t="s">
        <v>244</v>
      </c>
      <c r="D164" s="90">
        <v>1</v>
      </c>
      <c r="E164" s="90">
        <v>1</v>
      </c>
      <c r="F164" s="90">
        <v>7</v>
      </c>
      <c r="G164" s="90" t="s">
        <v>240</v>
      </c>
      <c r="H164" s="91" t="s">
        <v>27</v>
      </c>
      <c r="I164" s="89"/>
      <c r="J164" s="89"/>
      <c r="K164" s="90"/>
      <c r="L164" s="90"/>
      <c r="M164" s="90" t="s">
        <v>241</v>
      </c>
      <c r="N164" s="90" t="s">
        <v>242</v>
      </c>
      <c r="O164" s="46" t="str">
        <f t="shared" si="3"/>
        <v>building_icon#desert_jade_1</v>
      </c>
      <c r="P164" s="99"/>
    </row>
    <row r="165" s="21" customFormat="1" ht="24" customHeight="1" spans="1:16">
      <c r="A165" s="89" t="s">
        <v>456</v>
      </c>
      <c r="B165" s="89" t="s">
        <v>244</v>
      </c>
      <c r="C165" s="90" t="s">
        <v>244</v>
      </c>
      <c r="D165" s="90">
        <v>2</v>
      </c>
      <c r="E165" s="90">
        <v>1</v>
      </c>
      <c r="F165" s="90">
        <v>7</v>
      </c>
      <c r="G165" s="90" t="s">
        <v>245</v>
      </c>
      <c r="H165" s="91" t="s">
        <v>27</v>
      </c>
      <c r="I165" s="89"/>
      <c r="J165" s="89"/>
      <c r="K165" s="90"/>
      <c r="L165" s="90"/>
      <c r="M165" s="90" t="s">
        <v>246</v>
      </c>
      <c r="N165" s="90" t="s">
        <v>242</v>
      </c>
      <c r="O165" s="46" t="str">
        <f t="shared" si="3"/>
        <v>building_icon#desert_jade_1</v>
      </c>
      <c r="P165" s="99"/>
    </row>
    <row r="166" s="21" customFormat="1" ht="39" customHeight="1" spans="1:16">
      <c r="A166" s="92" t="s">
        <v>457</v>
      </c>
      <c r="B166" s="92" t="s">
        <v>248</v>
      </c>
      <c r="C166" s="92" t="s">
        <v>344</v>
      </c>
      <c r="D166" s="90">
        <v>1</v>
      </c>
      <c r="E166" s="90">
        <v>1</v>
      </c>
      <c r="F166" s="90">
        <v>0</v>
      </c>
      <c r="G166" s="90" t="s">
        <v>250</v>
      </c>
      <c r="H166" s="91" t="s">
        <v>27</v>
      </c>
      <c r="I166" s="92"/>
      <c r="J166" s="92"/>
      <c r="K166" s="90"/>
      <c r="L166" s="90"/>
      <c r="M166" s="90" t="s">
        <v>251</v>
      </c>
      <c r="N166" s="90" t="s">
        <v>252</v>
      </c>
      <c r="O166" s="46" t="str">
        <f t="shared" si="3"/>
        <v>building_icon#desert_trade_1</v>
      </c>
      <c r="P166" s="99"/>
    </row>
    <row r="167" s="21" customFormat="1" ht="39" customHeight="1" spans="1:16">
      <c r="A167" s="92" t="s">
        <v>458</v>
      </c>
      <c r="B167" s="92" t="s">
        <v>254</v>
      </c>
      <c r="C167" s="92" t="s">
        <v>344</v>
      </c>
      <c r="D167" s="90">
        <v>2</v>
      </c>
      <c r="E167" s="90">
        <v>1</v>
      </c>
      <c r="F167" s="90">
        <v>0</v>
      </c>
      <c r="G167" s="90" t="s">
        <v>255</v>
      </c>
      <c r="H167" s="91" t="s">
        <v>27</v>
      </c>
      <c r="I167" s="92"/>
      <c r="J167" s="92"/>
      <c r="K167" s="90"/>
      <c r="L167" s="90"/>
      <c r="M167" s="90" t="s">
        <v>256</v>
      </c>
      <c r="N167" s="90" t="s">
        <v>459</v>
      </c>
      <c r="O167" s="46" t="str">
        <f t="shared" si="3"/>
        <v>building_icon#desert_trade_2</v>
      </c>
      <c r="P167" s="99"/>
    </row>
    <row r="168" s="21" customFormat="1" ht="39" customHeight="1" spans="1:16">
      <c r="A168" s="92" t="s">
        <v>460</v>
      </c>
      <c r="B168" s="92" t="s">
        <v>348</v>
      </c>
      <c r="C168" s="92" t="s">
        <v>344</v>
      </c>
      <c r="D168" s="90">
        <v>3</v>
      </c>
      <c r="E168" s="90">
        <v>1</v>
      </c>
      <c r="F168" s="90">
        <v>0</v>
      </c>
      <c r="G168" s="90" t="s">
        <v>349</v>
      </c>
      <c r="H168" s="91" t="s">
        <v>27</v>
      </c>
      <c r="I168" s="92"/>
      <c r="J168" s="92"/>
      <c r="K168" s="90"/>
      <c r="L168" s="90"/>
      <c r="M168" s="90" t="s">
        <v>350</v>
      </c>
      <c r="N168" s="90" t="s">
        <v>459</v>
      </c>
      <c r="O168" s="46" t="str">
        <f t="shared" si="3"/>
        <v>building_icon#desert_trade_2</v>
      </c>
      <c r="P168" s="99"/>
    </row>
    <row r="169" s="21" customFormat="1" ht="24" customHeight="1" spans="1:16">
      <c r="A169" s="89" t="s">
        <v>461</v>
      </c>
      <c r="B169" s="89" t="s">
        <v>352</v>
      </c>
      <c r="C169" s="90" t="s">
        <v>353</v>
      </c>
      <c r="D169" s="90">
        <v>1</v>
      </c>
      <c r="E169" s="90">
        <v>1</v>
      </c>
      <c r="F169" s="90">
        <v>7</v>
      </c>
      <c r="G169" s="90" t="s">
        <v>354</v>
      </c>
      <c r="H169" s="91" t="s">
        <v>27</v>
      </c>
      <c r="I169" s="89" t="s">
        <v>355</v>
      </c>
      <c r="J169" s="89"/>
      <c r="K169" s="90"/>
      <c r="L169" s="90"/>
      <c r="M169" s="90" t="s">
        <v>356</v>
      </c>
      <c r="N169" s="90" t="s">
        <v>462</v>
      </c>
      <c r="O169" s="46" t="str">
        <f t="shared" si="3"/>
        <v>building_icon#desert_factory_1</v>
      </c>
      <c r="P169" s="99"/>
    </row>
    <row r="170" s="21" customFormat="1" ht="24" customHeight="1" spans="1:16">
      <c r="A170" s="89" t="s">
        <v>463</v>
      </c>
      <c r="B170" s="89" t="s">
        <v>353</v>
      </c>
      <c r="C170" s="90" t="s">
        <v>353</v>
      </c>
      <c r="D170" s="90">
        <v>2</v>
      </c>
      <c r="E170" s="90">
        <v>1</v>
      </c>
      <c r="F170" s="90">
        <v>7</v>
      </c>
      <c r="G170" s="90" t="s">
        <v>354</v>
      </c>
      <c r="H170" s="91" t="s">
        <v>27</v>
      </c>
      <c r="I170" s="100" t="s">
        <v>359</v>
      </c>
      <c r="J170" s="89"/>
      <c r="K170" s="90"/>
      <c r="L170" s="90"/>
      <c r="M170" s="90" t="s">
        <v>360</v>
      </c>
      <c r="N170" s="90" t="s">
        <v>462</v>
      </c>
      <c r="O170" s="46" t="str">
        <f t="shared" si="3"/>
        <v>building_icon#desert_factory_1</v>
      </c>
      <c r="P170" s="99"/>
    </row>
    <row r="171" s="21" customFormat="1" ht="24" customHeight="1" spans="1:16">
      <c r="A171" s="89" t="s">
        <v>464</v>
      </c>
      <c r="B171" s="89" t="s">
        <v>362</v>
      </c>
      <c r="C171" s="90" t="s">
        <v>362</v>
      </c>
      <c r="D171" s="90">
        <v>2</v>
      </c>
      <c r="E171" s="90">
        <v>1</v>
      </c>
      <c r="F171" s="90">
        <v>7</v>
      </c>
      <c r="G171" s="90" t="s">
        <v>363</v>
      </c>
      <c r="H171" s="91" t="s">
        <v>27</v>
      </c>
      <c r="I171" s="100" t="s">
        <v>465</v>
      </c>
      <c r="K171" s="90"/>
      <c r="L171" s="90"/>
      <c r="M171" s="90" t="s">
        <v>466</v>
      </c>
      <c r="N171" s="90" t="s">
        <v>467</v>
      </c>
      <c r="O171" s="46" t="str">
        <f t="shared" si="3"/>
        <v>building_icon#desert_wizzard_1</v>
      </c>
      <c r="P171" s="99"/>
    </row>
    <row r="172" s="21" customFormat="1" ht="24" customHeight="1" spans="1:16">
      <c r="A172" s="89" t="s">
        <v>468</v>
      </c>
      <c r="B172" s="89" t="s">
        <v>469</v>
      </c>
      <c r="C172" s="90" t="s">
        <v>469</v>
      </c>
      <c r="D172" s="90">
        <v>1</v>
      </c>
      <c r="E172" s="90">
        <v>1</v>
      </c>
      <c r="F172" s="90">
        <v>7</v>
      </c>
      <c r="G172" s="90"/>
      <c r="H172" s="91" t="s">
        <v>27</v>
      </c>
      <c r="I172" s="100" t="s">
        <v>470</v>
      </c>
      <c r="K172" s="90"/>
      <c r="L172" s="90"/>
      <c r="M172" s="90" t="s">
        <v>471</v>
      </c>
      <c r="N172" s="90" t="s">
        <v>467</v>
      </c>
      <c r="O172" s="46" t="str">
        <f t="shared" si="3"/>
        <v>building_icon#desert_wizzard_1</v>
      </c>
      <c r="P172" s="99"/>
    </row>
    <row r="173" s="22" customFormat="1" ht="22.5" spans="1:15">
      <c r="A173" s="93" t="s">
        <v>472</v>
      </c>
      <c r="B173" s="93" t="s">
        <v>368</v>
      </c>
      <c r="C173" s="93" t="s">
        <v>368</v>
      </c>
      <c r="D173" s="94">
        <v>1</v>
      </c>
      <c r="E173" s="94">
        <v>1</v>
      </c>
      <c r="F173" s="94">
        <v>0</v>
      </c>
      <c r="G173" s="94" t="s">
        <v>369</v>
      </c>
      <c r="H173" s="94"/>
      <c r="I173" s="94"/>
      <c r="J173" s="94"/>
      <c r="K173" s="94"/>
      <c r="L173" s="94"/>
      <c r="M173" s="94" t="s">
        <v>370</v>
      </c>
      <c r="N173" s="94" t="s">
        <v>473</v>
      </c>
      <c r="O173" s="46" t="str">
        <f t="shared" si="3"/>
        <v>building_icon#desert_train_1</v>
      </c>
    </row>
    <row r="174" s="22" customFormat="1" ht="56.25" spans="1:15">
      <c r="A174" s="93" t="s">
        <v>474</v>
      </c>
      <c r="B174" s="93" t="s">
        <v>373</v>
      </c>
      <c r="C174" s="93" t="s">
        <v>373</v>
      </c>
      <c r="D174" s="94">
        <v>2</v>
      </c>
      <c r="E174" s="94">
        <v>1</v>
      </c>
      <c r="F174" s="94">
        <v>0</v>
      </c>
      <c r="G174" s="94" t="s">
        <v>374</v>
      </c>
      <c r="H174" s="94"/>
      <c r="I174" s="94"/>
      <c r="J174" s="94"/>
      <c r="K174" s="94"/>
      <c r="L174" s="94"/>
      <c r="M174" s="94" t="s">
        <v>375</v>
      </c>
      <c r="N174" s="94" t="s">
        <v>473</v>
      </c>
      <c r="O174" s="46" t="str">
        <f t="shared" si="3"/>
        <v>building_icon#desert_train_1</v>
      </c>
    </row>
    <row r="175" s="22" customFormat="1" ht="56.25" spans="1:15">
      <c r="A175" s="93" t="s">
        <v>475</v>
      </c>
      <c r="B175" s="93" t="s">
        <v>377</v>
      </c>
      <c r="C175" s="93" t="s">
        <v>377</v>
      </c>
      <c r="D175" s="94">
        <v>3</v>
      </c>
      <c r="E175" s="94">
        <v>1</v>
      </c>
      <c r="F175" s="94">
        <v>0</v>
      </c>
      <c r="G175" s="94" t="s">
        <v>378</v>
      </c>
      <c r="H175" s="94"/>
      <c r="I175" s="94"/>
      <c r="J175" s="94"/>
      <c r="K175" s="94"/>
      <c r="L175" s="94"/>
      <c r="M175" s="94" t="s">
        <v>379</v>
      </c>
      <c r="N175" s="94" t="s">
        <v>473</v>
      </c>
      <c r="O175" s="46" t="str">
        <f t="shared" si="3"/>
        <v>building_icon#desert_train_1</v>
      </c>
    </row>
    <row r="176" s="23" customFormat="1" ht="45" spans="1:15">
      <c r="A176" s="93" t="s">
        <v>476</v>
      </c>
      <c r="B176" s="93" t="s">
        <v>477</v>
      </c>
      <c r="C176" s="93" t="s">
        <v>476</v>
      </c>
      <c r="D176" s="94">
        <v>1</v>
      </c>
      <c r="E176" s="94">
        <v>1</v>
      </c>
      <c r="F176" s="94">
        <v>0</v>
      </c>
      <c r="G176" s="94"/>
      <c r="H176" s="94"/>
      <c r="I176" s="94" t="s">
        <v>478</v>
      </c>
      <c r="J176" s="94"/>
      <c r="K176" s="94"/>
      <c r="L176" s="94"/>
      <c r="M176" s="94" t="s">
        <v>479</v>
      </c>
      <c r="N176" s="94" t="s">
        <v>480</v>
      </c>
      <c r="O176" s="46" t="str">
        <f t="shared" si="3"/>
        <v>building_icon#desert_camel_camp_1</v>
      </c>
    </row>
    <row r="177" s="23" customFormat="1" ht="33" customHeight="1" spans="1:15">
      <c r="A177" s="93" t="s">
        <v>481</v>
      </c>
      <c r="B177" s="93" t="s">
        <v>482</v>
      </c>
      <c r="C177" s="93" t="s">
        <v>481</v>
      </c>
      <c r="D177" s="94">
        <v>2</v>
      </c>
      <c r="E177" s="94">
        <v>1</v>
      </c>
      <c r="F177" s="94">
        <v>0</v>
      </c>
      <c r="G177" s="94"/>
      <c r="H177" s="94"/>
      <c r="I177" s="94" t="s">
        <v>483</v>
      </c>
      <c r="J177" s="94"/>
      <c r="K177" s="94"/>
      <c r="L177" s="94"/>
      <c r="M177" s="94" t="s">
        <v>479</v>
      </c>
      <c r="N177" s="94" t="s">
        <v>480</v>
      </c>
      <c r="O177" s="46" t="str">
        <f t="shared" si="3"/>
        <v>building_icon#desert_camel_camp_1</v>
      </c>
    </row>
    <row r="178" s="23" customFormat="1" ht="45" customHeight="1" spans="1:15">
      <c r="A178" s="93" t="s">
        <v>484</v>
      </c>
      <c r="B178" s="93" t="s">
        <v>485</v>
      </c>
      <c r="C178" s="93" t="s">
        <v>484</v>
      </c>
      <c r="D178" s="94">
        <v>3</v>
      </c>
      <c r="E178" s="94">
        <v>1</v>
      </c>
      <c r="F178" s="94">
        <v>0</v>
      </c>
      <c r="G178" s="94"/>
      <c r="H178" s="94"/>
      <c r="I178" s="94" t="s">
        <v>486</v>
      </c>
      <c r="J178" s="94"/>
      <c r="K178" s="94"/>
      <c r="L178" s="94"/>
      <c r="M178" s="94" t="s">
        <v>479</v>
      </c>
      <c r="N178" s="94" t="s">
        <v>480</v>
      </c>
      <c r="O178" s="46" t="str">
        <f t="shared" si="3"/>
        <v>building_icon#desert_camel_camp_1</v>
      </c>
    </row>
    <row r="179" s="9" customFormat="1" ht="24" customHeight="1" spans="1:16">
      <c r="A179" s="95" t="s">
        <v>487</v>
      </c>
      <c r="B179" s="95" t="s">
        <v>210</v>
      </c>
      <c r="C179" s="56" t="s">
        <v>220</v>
      </c>
      <c r="D179" s="56">
        <v>1</v>
      </c>
      <c r="E179" s="56">
        <v>1</v>
      </c>
      <c r="F179" s="56">
        <v>7</v>
      </c>
      <c r="G179" s="56" t="s">
        <v>212</v>
      </c>
      <c r="H179" s="96" t="s">
        <v>27</v>
      </c>
      <c r="I179" s="95"/>
      <c r="J179" s="95"/>
      <c r="K179" s="56"/>
      <c r="L179" s="56"/>
      <c r="M179" s="56" t="s">
        <v>213</v>
      </c>
      <c r="N179" s="56" t="s">
        <v>300</v>
      </c>
      <c r="O179" s="46" t="str">
        <f t="shared" si="3"/>
        <v>building_icon#redstone_wood_1</v>
      </c>
      <c r="P179" s="70"/>
    </row>
    <row r="180" s="9" customFormat="1" ht="24" customHeight="1" spans="1:16">
      <c r="A180" s="95" t="s">
        <v>488</v>
      </c>
      <c r="B180" s="95" t="s">
        <v>216</v>
      </c>
      <c r="C180" s="56" t="s">
        <v>220</v>
      </c>
      <c r="D180" s="56">
        <v>2</v>
      </c>
      <c r="E180" s="56">
        <v>1</v>
      </c>
      <c r="F180" s="56">
        <v>7</v>
      </c>
      <c r="G180" s="56" t="s">
        <v>217</v>
      </c>
      <c r="H180" s="96" t="s">
        <v>27</v>
      </c>
      <c r="I180" s="95"/>
      <c r="J180" s="95"/>
      <c r="K180" s="56"/>
      <c r="L180" s="56"/>
      <c r="M180" s="56" t="s">
        <v>218</v>
      </c>
      <c r="N180" s="56" t="s">
        <v>300</v>
      </c>
      <c r="O180" s="46" t="str">
        <f t="shared" si="3"/>
        <v>building_icon#redstone_wood_1</v>
      </c>
      <c r="P180" s="70"/>
    </row>
    <row r="181" s="9" customFormat="1" ht="24" customHeight="1" spans="1:16">
      <c r="A181" s="95" t="s">
        <v>489</v>
      </c>
      <c r="B181" s="95" t="s">
        <v>220</v>
      </c>
      <c r="C181" s="56" t="s">
        <v>220</v>
      </c>
      <c r="D181" s="56">
        <v>3</v>
      </c>
      <c r="E181" s="56">
        <v>1</v>
      </c>
      <c r="F181" s="56">
        <v>7</v>
      </c>
      <c r="G181" s="56" t="s">
        <v>221</v>
      </c>
      <c r="H181" s="96" t="s">
        <v>27</v>
      </c>
      <c r="I181" s="95"/>
      <c r="J181" s="95"/>
      <c r="K181" s="56"/>
      <c r="L181" s="56"/>
      <c r="M181" s="56" t="s">
        <v>336</v>
      </c>
      <c r="N181" s="56" t="s">
        <v>300</v>
      </c>
      <c r="O181" s="46" t="str">
        <f t="shared" si="3"/>
        <v>building_icon#redstone_wood_1</v>
      </c>
      <c r="P181" s="70"/>
    </row>
    <row r="182" s="9" customFormat="1" ht="24" customHeight="1" spans="1:16">
      <c r="A182" s="95" t="s">
        <v>490</v>
      </c>
      <c r="B182" s="95" t="s">
        <v>224</v>
      </c>
      <c r="C182" s="56" t="s">
        <v>338</v>
      </c>
      <c r="D182" s="56">
        <v>1</v>
      </c>
      <c r="E182" s="56">
        <v>1</v>
      </c>
      <c r="F182" s="56">
        <v>7</v>
      </c>
      <c r="G182" s="56" t="s">
        <v>226</v>
      </c>
      <c r="H182" s="96" t="s">
        <v>27</v>
      </c>
      <c r="I182" s="95"/>
      <c r="J182" s="95"/>
      <c r="K182" s="56"/>
      <c r="L182" s="56"/>
      <c r="M182" s="56" t="s">
        <v>227</v>
      </c>
      <c r="N182" s="56" t="s">
        <v>304</v>
      </c>
      <c r="O182" s="46" t="str">
        <f t="shared" si="3"/>
        <v>building_icon#redstone_iron_1</v>
      </c>
      <c r="P182" s="70"/>
    </row>
    <row r="183" s="9" customFormat="1" ht="24" customHeight="1" spans="1:16">
      <c r="A183" s="95" t="s">
        <v>491</v>
      </c>
      <c r="B183" s="95" t="s">
        <v>230</v>
      </c>
      <c r="C183" s="56" t="s">
        <v>338</v>
      </c>
      <c r="D183" s="56">
        <v>2</v>
      </c>
      <c r="E183" s="56">
        <v>1</v>
      </c>
      <c r="F183" s="56">
        <v>7</v>
      </c>
      <c r="G183" s="56" t="s">
        <v>231</v>
      </c>
      <c r="H183" s="96" t="s">
        <v>27</v>
      </c>
      <c r="I183" s="95"/>
      <c r="J183" s="95"/>
      <c r="K183" s="56"/>
      <c r="L183" s="56"/>
      <c r="M183" s="56" t="s">
        <v>232</v>
      </c>
      <c r="N183" s="56" t="s">
        <v>304</v>
      </c>
      <c r="O183" s="46" t="str">
        <f t="shared" si="3"/>
        <v>building_icon#redstone_iron_1</v>
      </c>
      <c r="P183" s="70"/>
    </row>
    <row r="184" s="9" customFormat="1" ht="24" customHeight="1" spans="1:16">
      <c r="A184" s="95" t="s">
        <v>492</v>
      </c>
      <c r="B184" s="95" t="s">
        <v>234</v>
      </c>
      <c r="C184" s="56" t="s">
        <v>338</v>
      </c>
      <c r="D184" s="56">
        <v>3</v>
      </c>
      <c r="E184" s="56">
        <v>1</v>
      </c>
      <c r="F184" s="56">
        <v>7</v>
      </c>
      <c r="G184" s="56" t="s">
        <v>235</v>
      </c>
      <c r="H184" s="96" t="s">
        <v>27</v>
      </c>
      <c r="I184" s="95"/>
      <c r="J184" s="95"/>
      <c r="K184" s="56"/>
      <c r="L184" s="56"/>
      <c r="M184" s="56" t="s">
        <v>236</v>
      </c>
      <c r="N184" s="56" t="s">
        <v>304</v>
      </c>
      <c r="O184" s="46" t="str">
        <f t="shared" si="3"/>
        <v>building_icon#redstone_iron_1</v>
      </c>
      <c r="P184" s="70"/>
    </row>
    <row r="185" s="9" customFormat="1" ht="24" customHeight="1" spans="1:16">
      <c r="A185" s="95" t="s">
        <v>493</v>
      </c>
      <c r="B185" s="95" t="s">
        <v>238</v>
      </c>
      <c r="C185" s="56" t="s">
        <v>244</v>
      </c>
      <c r="D185" s="56">
        <v>1</v>
      </c>
      <c r="E185" s="56">
        <v>1</v>
      </c>
      <c r="F185" s="56">
        <v>7</v>
      </c>
      <c r="G185" s="56" t="s">
        <v>240</v>
      </c>
      <c r="H185" s="96" t="s">
        <v>27</v>
      </c>
      <c r="I185" s="95"/>
      <c r="J185" s="95"/>
      <c r="K185" s="56"/>
      <c r="L185" s="56"/>
      <c r="M185" s="56" t="s">
        <v>241</v>
      </c>
      <c r="N185" s="56" t="s">
        <v>308</v>
      </c>
      <c r="O185" s="46" t="str">
        <f t="shared" si="3"/>
        <v>building_icon#redstone_jade_1</v>
      </c>
      <c r="P185" s="70"/>
    </row>
    <row r="186" s="9" customFormat="1" ht="24" customHeight="1" spans="1:16">
      <c r="A186" s="95" t="s">
        <v>494</v>
      </c>
      <c r="B186" s="95" t="s">
        <v>244</v>
      </c>
      <c r="C186" s="56" t="s">
        <v>244</v>
      </c>
      <c r="D186" s="56">
        <v>2</v>
      </c>
      <c r="E186" s="56">
        <v>1</v>
      </c>
      <c r="F186" s="56">
        <v>7</v>
      </c>
      <c r="G186" s="56" t="s">
        <v>245</v>
      </c>
      <c r="H186" s="96" t="s">
        <v>27</v>
      </c>
      <c r="I186" s="95"/>
      <c r="J186" s="95"/>
      <c r="K186" s="56"/>
      <c r="L186" s="56"/>
      <c r="M186" s="56" t="s">
        <v>246</v>
      </c>
      <c r="N186" s="56" t="s">
        <v>308</v>
      </c>
      <c r="O186" s="46" t="str">
        <f t="shared" si="3"/>
        <v>building_icon#redstone_jade_1</v>
      </c>
      <c r="P186" s="70"/>
    </row>
    <row r="187" s="9" customFormat="1" ht="39" customHeight="1" spans="1:16">
      <c r="A187" s="55" t="s">
        <v>495</v>
      </c>
      <c r="B187" s="55" t="s">
        <v>248</v>
      </c>
      <c r="C187" s="55" t="s">
        <v>344</v>
      </c>
      <c r="D187" s="56">
        <v>1</v>
      </c>
      <c r="E187" s="56">
        <v>1</v>
      </c>
      <c r="F187" s="56">
        <v>0</v>
      </c>
      <c r="G187" s="56" t="s">
        <v>250</v>
      </c>
      <c r="H187" s="96" t="s">
        <v>27</v>
      </c>
      <c r="I187" s="55"/>
      <c r="J187" s="55"/>
      <c r="K187" s="56"/>
      <c r="L187" s="56"/>
      <c r="M187" s="56" t="s">
        <v>251</v>
      </c>
      <c r="N187" s="56" t="s">
        <v>311</v>
      </c>
      <c r="O187" s="46" t="str">
        <f t="shared" si="3"/>
        <v>building_icon#redstone_trade_1</v>
      </c>
      <c r="P187" s="70"/>
    </row>
    <row r="188" s="9" customFormat="1" ht="39" customHeight="1" spans="1:16">
      <c r="A188" s="55" t="s">
        <v>496</v>
      </c>
      <c r="B188" s="55" t="s">
        <v>254</v>
      </c>
      <c r="C188" s="55" t="s">
        <v>344</v>
      </c>
      <c r="D188" s="56">
        <v>2</v>
      </c>
      <c r="E188" s="56">
        <v>1</v>
      </c>
      <c r="F188" s="56">
        <v>0</v>
      </c>
      <c r="G188" s="56" t="s">
        <v>255</v>
      </c>
      <c r="H188" s="96" t="s">
        <v>27</v>
      </c>
      <c r="I188" s="55"/>
      <c r="J188" s="55"/>
      <c r="K188" s="56"/>
      <c r="L188" s="56"/>
      <c r="M188" s="56" t="s">
        <v>256</v>
      </c>
      <c r="N188" s="56" t="s">
        <v>497</v>
      </c>
      <c r="O188" s="46" t="str">
        <f t="shared" si="3"/>
        <v>building_icon#redstone_trade_2</v>
      </c>
      <c r="P188" s="70"/>
    </row>
    <row r="189" s="9" customFormat="1" ht="39" customHeight="1" spans="1:16">
      <c r="A189" s="55" t="s">
        <v>498</v>
      </c>
      <c r="B189" s="55" t="s">
        <v>348</v>
      </c>
      <c r="C189" s="55" t="s">
        <v>344</v>
      </c>
      <c r="D189" s="56">
        <v>3</v>
      </c>
      <c r="E189" s="56">
        <v>1</v>
      </c>
      <c r="F189" s="56">
        <v>0</v>
      </c>
      <c r="G189" s="56" t="s">
        <v>349</v>
      </c>
      <c r="H189" s="96" t="s">
        <v>27</v>
      </c>
      <c r="I189" s="55"/>
      <c r="J189" s="55"/>
      <c r="K189" s="56"/>
      <c r="L189" s="56"/>
      <c r="M189" s="56" t="s">
        <v>350</v>
      </c>
      <c r="N189" s="56" t="s">
        <v>497</v>
      </c>
      <c r="O189" s="46" t="str">
        <f t="shared" si="3"/>
        <v>building_icon#redstone_trade_2</v>
      </c>
      <c r="P189" s="70"/>
    </row>
    <row r="190" s="9" customFormat="1" ht="24" customHeight="1" spans="1:16">
      <c r="A190" s="95" t="s">
        <v>499</v>
      </c>
      <c r="B190" s="95" t="s">
        <v>352</v>
      </c>
      <c r="C190" s="56" t="s">
        <v>353</v>
      </c>
      <c r="D190" s="56">
        <v>1</v>
      </c>
      <c r="E190" s="56">
        <v>1</v>
      </c>
      <c r="F190" s="56">
        <v>7</v>
      </c>
      <c r="G190" s="56" t="s">
        <v>354</v>
      </c>
      <c r="H190" s="96" t="s">
        <v>27</v>
      </c>
      <c r="I190" s="95" t="s">
        <v>355</v>
      </c>
      <c r="J190" s="95"/>
      <c r="K190" s="56"/>
      <c r="L190" s="56"/>
      <c r="M190" s="56" t="s">
        <v>356</v>
      </c>
      <c r="N190" s="56" t="s">
        <v>500</v>
      </c>
      <c r="O190" s="46" t="str">
        <f t="shared" si="3"/>
        <v>building_icon#redstone_factory_1</v>
      </c>
      <c r="P190" s="70"/>
    </row>
    <row r="191" s="9" customFormat="1" ht="24" customHeight="1" spans="1:16">
      <c r="A191" s="95" t="s">
        <v>501</v>
      </c>
      <c r="B191" s="95" t="s">
        <v>353</v>
      </c>
      <c r="C191" s="56" t="s">
        <v>353</v>
      </c>
      <c r="D191" s="56">
        <v>2</v>
      </c>
      <c r="E191" s="56">
        <v>1</v>
      </c>
      <c r="F191" s="56">
        <v>7</v>
      </c>
      <c r="G191" s="56" t="s">
        <v>354</v>
      </c>
      <c r="H191" s="96" t="s">
        <v>27</v>
      </c>
      <c r="I191" s="101" t="s">
        <v>359</v>
      </c>
      <c r="J191" s="95"/>
      <c r="K191" s="56"/>
      <c r="L191" s="56"/>
      <c r="M191" s="56" t="s">
        <v>360</v>
      </c>
      <c r="N191" s="56" t="s">
        <v>500</v>
      </c>
      <c r="O191" s="46" t="str">
        <f t="shared" si="3"/>
        <v>building_icon#redstone_factory_1</v>
      </c>
      <c r="P191" s="70"/>
    </row>
    <row r="192" s="9" customFormat="1" ht="24" customHeight="1" spans="1:16">
      <c r="A192" s="95" t="s">
        <v>502</v>
      </c>
      <c r="B192" s="95" t="s">
        <v>362</v>
      </c>
      <c r="C192" s="56" t="s">
        <v>362</v>
      </c>
      <c r="D192" s="56">
        <v>2</v>
      </c>
      <c r="E192" s="56">
        <v>1</v>
      </c>
      <c r="F192" s="56">
        <v>7</v>
      </c>
      <c r="G192" s="56" t="s">
        <v>363</v>
      </c>
      <c r="H192" s="96" t="s">
        <v>27</v>
      </c>
      <c r="I192" s="101" t="s">
        <v>465</v>
      </c>
      <c r="K192" s="56"/>
      <c r="L192" s="56"/>
      <c r="M192" s="56" t="s">
        <v>466</v>
      </c>
      <c r="N192" s="56" t="s">
        <v>503</v>
      </c>
      <c r="O192" s="46" t="str">
        <f t="shared" si="3"/>
        <v>building_icon#redstone_wizzard_1</v>
      </c>
      <c r="P192" s="70"/>
    </row>
    <row r="193" s="24" customFormat="1" ht="22.5" spans="1:15">
      <c r="A193" s="102" t="s">
        <v>504</v>
      </c>
      <c r="B193" s="102" t="s">
        <v>368</v>
      </c>
      <c r="C193" s="102" t="s">
        <v>368</v>
      </c>
      <c r="D193" s="103">
        <v>1</v>
      </c>
      <c r="E193" s="103">
        <v>1</v>
      </c>
      <c r="F193" s="103">
        <v>0</v>
      </c>
      <c r="G193" s="103" t="s">
        <v>369</v>
      </c>
      <c r="H193" s="103"/>
      <c r="I193" s="103"/>
      <c r="J193" s="103"/>
      <c r="K193" s="103"/>
      <c r="L193" s="103"/>
      <c r="M193" s="103" t="s">
        <v>370</v>
      </c>
      <c r="N193" s="103" t="s">
        <v>505</v>
      </c>
      <c r="O193" s="46" t="str">
        <f t="shared" si="3"/>
        <v>building_icon#redstone_train_1</v>
      </c>
    </row>
    <row r="194" s="24" customFormat="1" ht="56.25" spans="1:15">
      <c r="A194" s="102" t="s">
        <v>506</v>
      </c>
      <c r="B194" s="102" t="s">
        <v>373</v>
      </c>
      <c r="C194" s="102" t="s">
        <v>373</v>
      </c>
      <c r="D194" s="103">
        <v>2</v>
      </c>
      <c r="E194" s="103">
        <v>1</v>
      </c>
      <c r="F194" s="103">
        <v>0</v>
      </c>
      <c r="G194" s="103" t="s">
        <v>374</v>
      </c>
      <c r="H194" s="103"/>
      <c r="I194" s="103"/>
      <c r="J194" s="103"/>
      <c r="K194" s="103"/>
      <c r="L194" s="103"/>
      <c r="M194" s="103" t="s">
        <v>375</v>
      </c>
      <c r="N194" s="103" t="s">
        <v>505</v>
      </c>
      <c r="O194" s="46" t="str">
        <f t="shared" si="3"/>
        <v>building_icon#redstone_train_1</v>
      </c>
    </row>
    <row r="195" s="24" customFormat="1" ht="56.25" spans="1:15">
      <c r="A195" s="102" t="s">
        <v>507</v>
      </c>
      <c r="B195" s="102" t="s">
        <v>377</v>
      </c>
      <c r="C195" s="102" t="s">
        <v>377</v>
      </c>
      <c r="D195" s="103">
        <v>3</v>
      </c>
      <c r="E195" s="103">
        <v>1</v>
      </c>
      <c r="F195" s="103">
        <v>0</v>
      </c>
      <c r="G195" s="103" t="s">
        <v>378</v>
      </c>
      <c r="H195" s="103"/>
      <c r="I195" s="103"/>
      <c r="J195" s="103"/>
      <c r="K195" s="103"/>
      <c r="L195" s="103"/>
      <c r="M195" s="103" t="s">
        <v>379</v>
      </c>
      <c r="N195" s="103" t="s">
        <v>505</v>
      </c>
      <c r="O195" s="46" t="str">
        <f t="shared" si="3"/>
        <v>building_icon#redstone_train_1</v>
      </c>
    </row>
    <row r="196" s="24" customFormat="1" ht="67.5" spans="1:15">
      <c r="A196" s="102" t="s">
        <v>508</v>
      </c>
      <c r="B196" s="102" t="s">
        <v>381</v>
      </c>
      <c r="C196" s="102" t="s">
        <v>381</v>
      </c>
      <c r="D196" s="103">
        <v>3</v>
      </c>
      <c r="E196" s="103">
        <v>1</v>
      </c>
      <c r="F196" s="103">
        <v>0</v>
      </c>
      <c r="G196" s="103" t="s">
        <v>382</v>
      </c>
      <c r="H196" s="103" t="s">
        <v>27</v>
      </c>
      <c r="I196" s="103" t="s">
        <v>383</v>
      </c>
      <c r="J196" s="103"/>
      <c r="K196" s="103"/>
      <c r="L196" s="103"/>
      <c r="M196" s="103" t="s">
        <v>384</v>
      </c>
      <c r="N196" s="103" t="s">
        <v>505</v>
      </c>
      <c r="O196" s="46" t="str">
        <f t="shared" si="3"/>
        <v>building_icon#redstone_train_1</v>
      </c>
    </row>
    <row r="197" s="25" customFormat="1" ht="24" customHeight="1" spans="1:16">
      <c r="A197" s="104" t="s">
        <v>509</v>
      </c>
      <c r="B197" s="104" t="s">
        <v>210</v>
      </c>
      <c r="C197" s="44" t="s">
        <v>220</v>
      </c>
      <c r="D197" s="44">
        <v>1</v>
      </c>
      <c r="E197" s="44">
        <v>1</v>
      </c>
      <c r="F197" s="44">
        <v>7</v>
      </c>
      <c r="G197" s="44" t="s">
        <v>212</v>
      </c>
      <c r="H197" s="105" t="s">
        <v>27</v>
      </c>
      <c r="I197" s="104"/>
      <c r="J197" s="104"/>
      <c r="K197" s="44"/>
      <c r="L197" s="44"/>
      <c r="M197" s="44" t="s">
        <v>213</v>
      </c>
      <c r="N197" s="44" t="s">
        <v>272</v>
      </c>
      <c r="O197" s="46" t="str">
        <f t="shared" si="3"/>
        <v>building_icon#cryrock_wood_1</v>
      </c>
      <c r="P197" s="64"/>
    </row>
    <row r="198" s="25" customFormat="1" ht="24" customHeight="1" spans="1:16">
      <c r="A198" s="104" t="s">
        <v>510</v>
      </c>
      <c r="B198" s="104" t="s">
        <v>216</v>
      </c>
      <c r="C198" s="44" t="s">
        <v>220</v>
      </c>
      <c r="D198" s="44">
        <v>2</v>
      </c>
      <c r="E198" s="44">
        <v>1</v>
      </c>
      <c r="F198" s="44">
        <v>7</v>
      </c>
      <c r="G198" s="44" t="s">
        <v>217</v>
      </c>
      <c r="H198" s="105" t="s">
        <v>27</v>
      </c>
      <c r="I198" s="104"/>
      <c r="J198" s="104"/>
      <c r="K198" s="44"/>
      <c r="L198" s="44"/>
      <c r="M198" s="44" t="s">
        <v>218</v>
      </c>
      <c r="N198" s="44" t="s">
        <v>272</v>
      </c>
      <c r="O198" s="46" t="str">
        <f t="shared" si="3"/>
        <v>building_icon#cryrock_wood_1</v>
      </c>
      <c r="P198" s="64"/>
    </row>
    <row r="199" s="25" customFormat="1" ht="24" customHeight="1" spans="1:16">
      <c r="A199" s="104" t="s">
        <v>511</v>
      </c>
      <c r="B199" s="104" t="s">
        <v>220</v>
      </c>
      <c r="C199" s="44" t="s">
        <v>220</v>
      </c>
      <c r="D199" s="44">
        <v>3</v>
      </c>
      <c r="E199" s="44">
        <v>1</v>
      </c>
      <c r="F199" s="44">
        <v>7</v>
      </c>
      <c r="G199" s="44" t="s">
        <v>221</v>
      </c>
      <c r="H199" s="105" t="s">
        <v>27</v>
      </c>
      <c r="I199" s="104"/>
      <c r="J199" s="104"/>
      <c r="K199" s="44"/>
      <c r="L199" s="44"/>
      <c r="M199" s="44" t="s">
        <v>336</v>
      </c>
      <c r="N199" s="44" t="s">
        <v>272</v>
      </c>
      <c r="O199" s="46" t="str">
        <f t="shared" si="3"/>
        <v>building_icon#cryrock_wood_1</v>
      </c>
      <c r="P199" s="64"/>
    </row>
    <row r="200" s="25" customFormat="1" ht="24" customHeight="1" spans="1:16">
      <c r="A200" s="104" t="s">
        <v>512</v>
      </c>
      <c r="B200" s="104" t="s">
        <v>224</v>
      </c>
      <c r="C200" s="44" t="s">
        <v>338</v>
      </c>
      <c r="D200" s="44">
        <v>1</v>
      </c>
      <c r="E200" s="44">
        <v>1</v>
      </c>
      <c r="F200" s="44">
        <v>7</v>
      </c>
      <c r="G200" s="44" t="s">
        <v>226</v>
      </c>
      <c r="H200" s="105" t="s">
        <v>27</v>
      </c>
      <c r="I200" s="104"/>
      <c r="J200" s="104"/>
      <c r="K200" s="44"/>
      <c r="L200" s="44"/>
      <c r="M200" s="44" t="s">
        <v>227</v>
      </c>
      <c r="N200" s="44" t="s">
        <v>276</v>
      </c>
      <c r="O200" s="46" t="str">
        <f t="shared" si="3"/>
        <v>building_icon#cryrock_iron_1</v>
      </c>
      <c r="P200" s="64"/>
    </row>
    <row r="201" s="25" customFormat="1" ht="24" customHeight="1" spans="1:16">
      <c r="A201" s="104" t="s">
        <v>513</v>
      </c>
      <c r="B201" s="104" t="s">
        <v>230</v>
      </c>
      <c r="C201" s="44" t="s">
        <v>338</v>
      </c>
      <c r="D201" s="44">
        <v>2</v>
      </c>
      <c r="E201" s="44">
        <v>1</v>
      </c>
      <c r="F201" s="44">
        <v>7</v>
      </c>
      <c r="G201" s="44" t="s">
        <v>231</v>
      </c>
      <c r="H201" s="105" t="s">
        <v>27</v>
      </c>
      <c r="I201" s="104"/>
      <c r="J201" s="104"/>
      <c r="K201" s="44"/>
      <c r="L201" s="44"/>
      <c r="M201" s="44" t="s">
        <v>232</v>
      </c>
      <c r="N201" s="44" t="s">
        <v>276</v>
      </c>
      <c r="O201" s="46" t="str">
        <f t="shared" si="3"/>
        <v>building_icon#cryrock_iron_1</v>
      </c>
      <c r="P201" s="64"/>
    </row>
    <row r="202" s="25" customFormat="1" ht="24" customHeight="1" spans="1:16">
      <c r="A202" s="104" t="s">
        <v>514</v>
      </c>
      <c r="B202" s="104" t="s">
        <v>234</v>
      </c>
      <c r="C202" s="44" t="s">
        <v>338</v>
      </c>
      <c r="D202" s="44">
        <v>3</v>
      </c>
      <c r="E202" s="44">
        <v>1</v>
      </c>
      <c r="F202" s="44">
        <v>7</v>
      </c>
      <c r="G202" s="44" t="s">
        <v>235</v>
      </c>
      <c r="H202" s="105" t="s">
        <v>27</v>
      </c>
      <c r="I202" s="104"/>
      <c r="J202" s="104"/>
      <c r="K202" s="44"/>
      <c r="L202" s="44"/>
      <c r="M202" s="44" t="s">
        <v>236</v>
      </c>
      <c r="N202" s="44" t="s">
        <v>276</v>
      </c>
      <c r="O202" s="46" t="str">
        <f t="shared" si="3"/>
        <v>building_icon#cryrock_iron_1</v>
      </c>
      <c r="P202" s="64"/>
    </row>
    <row r="203" s="25" customFormat="1" ht="24" customHeight="1" spans="1:16">
      <c r="A203" s="104" t="s">
        <v>515</v>
      </c>
      <c r="B203" s="104" t="s">
        <v>238</v>
      </c>
      <c r="C203" s="44" t="s">
        <v>244</v>
      </c>
      <c r="D203" s="44">
        <v>1</v>
      </c>
      <c r="E203" s="44">
        <v>1</v>
      </c>
      <c r="F203" s="44">
        <v>7</v>
      </c>
      <c r="G203" s="44" t="s">
        <v>240</v>
      </c>
      <c r="H203" s="105" t="s">
        <v>27</v>
      </c>
      <c r="I203" s="104"/>
      <c r="J203" s="104"/>
      <c r="K203" s="44"/>
      <c r="L203" s="44"/>
      <c r="M203" s="44" t="s">
        <v>241</v>
      </c>
      <c r="N203" s="44" t="s">
        <v>280</v>
      </c>
      <c r="O203" s="46" t="str">
        <f t="shared" si="3"/>
        <v>building_icon#cryrock_jade_1</v>
      </c>
      <c r="P203" s="64"/>
    </row>
    <row r="204" s="25" customFormat="1" ht="24" customHeight="1" spans="1:16">
      <c r="A204" s="104" t="s">
        <v>516</v>
      </c>
      <c r="B204" s="104" t="s">
        <v>244</v>
      </c>
      <c r="C204" s="44" t="s">
        <v>244</v>
      </c>
      <c r="D204" s="44">
        <v>2</v>
      </c>
      <c r="E204" s="44">
        <v>1</v>
      </c>
      <c r="F204" s="44">
        <v>7</v>
      </c>
      <c r="G204" s="44" t="s">
        <v>245</v>
      </c>
      <c r="H204" s="105" t="s">
        <v>27</v>
      </c>
      <c r="I204" s="104"/>
      <c r="J204" s="104"/>
      <c r="K204" s="44"/>
      <c r="L204" s="44"/>
      <c r="M204" s="44" t="s">
        <v>246</v>
      </c>
      <c r="N204" s="44" t="s">
        <v>280</v>
      </c>
      <c r="O204" s="46" t="str">
        <f t="shared" si="3"/>
        <v>building_icon#cryrock_jade_1</v>
      </c>
      <c r="P204" s="64"/>
    </row>
    <row r="205" s="25" customFormat="1" ht="39" customHeight="1" spans="1:16">
      <c r="A205" s="43" t="s">
        <v>517</v>
      </c>
      <c r="B205" s="43" t="s">
        <v>248</v>
      </c>
      <c r="C205" s="43" t="s">
        <v>344</v>
      </c>
      <c r="D205" s="44">
        <v>1</v>
      </c>
      <c r="E205" s="44">
        <v>1</v>
      </c>
      <c r="F205" s="44">
        <v>0</v>
      </c>
      <c r="G205" s="44" t="s">
        <v>250</v>
      </c>
      <c r="H205" s="105" t="s">
        <v>27</v>
      </c>
      <c r="I205" s="43"/>
      <c r="J205" s="43"/>
      <c r="K205" s="44"/>
      <c r="L205" s="44"/>
      <c r="M205" s="44" t="s">
        <v>251</v>
      </c>
      <c r="N205" s="44" t="s">
        <v>283</v>
      </c>
      <c r="O205" s="46" t="str">
        <f t="shared" ref="O205:O216" si="4">"building_icon#"&amp;N205</f>
        <v>building_icon#cryrock_trade_1</v>
      </c>
      <c r="P205" s="64"/>
    </row>
    <row r="206" s="25" customFormat="1" ht="39" customHeight="1" spans="1:16">
      <c r="A206" s="43" t="s">
        <v>518</v>
      </c>
      <c r="B206" s="43" t="s">
        <v>254</v>
      </c>
      <c r="C206" s="43" t="s">
        <v>344</v>
      </c>
      <c r="D206" s="44">
        <v>2</v>
      </c>
      <c r="E206" s="44">
        <v>1</v>
      </c>
      <c r="F206" s="44">
        <v>0</v>
      </c>
      <c r="G206" s="44" t="s">
        <v>255</v>
      </c>
      <c r="H206" s="105" t="s">
        <v>27</v>
      </c>
      <c r="I206" s="43"/>
      <c r="J206" s="43"/>
      <c r="K206" s="44"/>
      <c r="L206" s="44"/>
      <c r="M206" s="44" t="s">
        <v>256</v>
      </c>
      <c r="N206" s="44" t="s">
        <v>519</v>
      </c>
      <c r="O206" s="46" t="str">
        <f t="shared" si="4"/>
        <v>building_icon#cryrock_trade_2</v>
      </c>
      <c r="P206" s="64"/>
    </row>
    <row r="207" s="25" customFormat="1" ht="39" customHeight="1" spans="1:16">
      <c r="A207" s="43" t="s">
        <v>520</v>
      </c>
      <c r="B207" s="43" t="s">
        <v>348</v>
      </c>
      <c r="C207" s="43" t="s">
        <v>344</v>
      </c>
      <c r="D207" s="44">
        <v>3</v>
      </c>
      <c r="E207" s="44">
        <v>1</v>
      </c>
      <c r="F207" s="44">
        <v>0</v>
      </c>
      <c r="G207" s="44" t="s">
        <v>349</v>
      </c>
      <c r="H207" s="105" t="s">
        <v>27</v>
      </c>
      <c r="I207" s="43"/>
      <c r="J207" s="43"/>
      <c r="K207" s="44"/>
      <c r="L207" s="44"/>
      <c r="M207" s="44" t="s">
        <v>350</v>
      </c>
      <c r="N207" s="44" t="s">
        <v>519</v>
      </c>
      <c r="O207" s="46" t="str">
        <f t="shared" si="4"/>
        <v>building_icon#cryrock_trade_2</v>
      </c>
      <c r="P207" s="64"/>
    </row>
    <row r="208" s="25" customFormat="1" ht="24" customHeight="1" spans="1:16">
      <c r="A208" s="104" t="s">
        <v>521</v>
      </c>
      <c r="B208" s="104" t="s">
        <v>352</v>
      </c>
      <c r="C208" s="44" t="s">
        <v>353</v>
      </c>
      <c r="D208" s="44">
        <v>1</v>
      </c>
      <c r="E208" s="44">
        <v>1</v>
      </c>
      <c r="F208" s="44">
        <v>7</v>
      </c>
      <c r="G208" s="44" t="s">
        <v>354</v>
      </c>
      <c r="H208" s="105" t="s">
        <v>27</v>
      </c>
      <c r="I208" s="104" t="s">
        <v>355</v>
      </c>
      <c r="J208" s="104"/>
      <c r="K208" s="44"/>
      <c r="L208" s="44"/>
      <c r="M208" s="44" t="s">
        <v>356</v>
      </c>
      <c r="N208" s="44" t="s">
        <v>522</v>
      </c>
      <c r="O208" s="46" t="str">
        <f t="shared" si="4"/>
        <v>building_icon#cryrock_factory_1</v>
      </c>
      <c r="P208" s="64"/>
    </row>
    <row r="209" s="25" customFormat="1" ht="24" customHeight="1" spans="1:16">
      <c r="A209" s="104" t="s">
        <v>523</v>
      </c>
      <c r="B209" s="104" t="s">
        <v>353</v>
      </c>
      <c r="C209" s="44" t="s">
        <v>353</v>
      </c>
      <c r="D209" s="44">
        <v>2</v>
      </c>
      <c r="E209" s="44">
        <v>1</v>
      </c>
      <c r="F209" s="44">
        <v>7</v>
      </c>
      <c r="G209" s="44" t="s">
        <v>354</v>
      </c>
      <c r="H209" s="105" t="s">
        <v>27</v>
      </c>
      <c r="I209" s="123" t="s">
        <v>359</v>
      </c>
      <c r="J209" s="104"/>
      <c r="K209" s="44"/>
      <c r="L209" s="44"/>
      <c r="M209" s="44" t="s">
        <v>360</v>
      </c>
      <c r="N209" s="44" t="s">
        <v>522</v>
      </c>
      <c r="O209" s="46" t="str">
        <f t="shared" si="4"/>
        <v>building_icon#cryrock_factory_1</v>
      </c>
      <c r="P209" s="64"/>
    </row>
    <row r="210" s="25" customFormat="1" ht="24" customHeight="1" spans="1:16">
      <c r="A210" s="104" t="s">
        <v>524</v>
      </c>
      <c r="B210" s="104" t="s">
        <v>362</v>
      </c>
      <c r="C210" s="44" t="s">
        <v>362</v>
      </c>
      <c r="D210" s="44">
        <v>2</v>
      </c>
      <c r="E210" s="44">
        <v>1</v>
      </c>
      <c r="F210" s="44">
        <v>7</v>
      </c>
      <c r="G210" s="44" t="s">
        <v>363</v>
      </c>
      <c r="H210" s="105" t="s">
        <v>27</v>
      </c>
      <c r="I210" s="123" t="s">
        <v>525</v>
      </c>
      <c r="K210" s="44"/>
      <c r="L210" s="44"/>
      <c r="M210" s="44" t="s">
        <v>526</v>
      </c>
      <c r="N210" s="44" t="s">
        <v>527</v>
      </c>
      <c r="O210" s="46" t="str">
        <f t="shared" si="4"/>
        <v>building_icon#cryrock_wizzard_1</v>
      </c>
      <c r="P210" s="64"/>
    </row>
    <row r="211" s="26" customFormat="1" ht="22.5" spans="1:15">
      <c r="A211" s="106" t="s">
        <v>528</v>
      </c>
      <c r="B211" s="106" t="s">
        <v>368</v>
      </c>
      <c r="C211" s="106" t="s">
        <v>368</v>
      </c>
      <c r="D211" s="107">
        <v>1</v>
      </c>
      <c r="E211" s="107">
        <v>1</v>
      </c>
      <c r="F211" s="107">
        <v>0</v>
      </c>
      <c r="G211" s="107" t="s">
        <v>369</v>
      </c>
      <c r="H211" s="107"/>
      <c r="I211" s="107"/>
      <c r="J211" s="107"/>
      <c r="K211" s="107"/>
      <c r="L211" s="107"/>
      <c r="M211" s="107" t="s">
        <v>370</v>
      </c>
      <c r="N211" s="107" t="s">
        <v>529</v>
      </c>
      <c r="O211" s="46" t="str">
        <f t="shared" si="4"/>
        <v>building_icon#cryrock_train_1</v>
      </c>
    </row>
    <row r="212" s="26" customFormat="1" ht="56.25" spans="1:15">
      <c r="A212" s="106" t="s">
        <v>530</v>
      </c>
      <c r="B212" s="106" t="s">
        <v>373</v>
      </c>
      <c r="C212" s="106" t="s">
        <v>373</v>
      </c>
      <c r="D212" s="107">
        <v>2</v>
      </c>
      <c r="E212" s="107">
        <v>1</v>
      </c>
      <c r="F212" s="107">
        <v>0</v>
      </c>
      <c r="G212" s="107" t="s">
        <v>374</v>
      </c>
      <c r="H212" s="107"/>
      <c r="I212" s="107"/>
      <c r="J212" s="107"/>
      <c r="K212" s="107"/>
      <c r="L212" s="107"/>
      <c r="M212" s="107" t="s">
        <v>375</v>
      </c>
      <c r="N212" s="107" t="s">
        <v>529</v>
      </c>
      <c r="O212" s="46" t="str">
        <f t="shared" si="4"/>
        <v>building_icon#cryrock_train_1</v>
      </c>
    </row>
    <row r="213" s="26" customFormat="1" ht="56.25" spans="1:15">
      <c r="A213" s="106" t="s">
        <v>531</v>
      </c>
      <c r="B213" s="106" t="s">
        <v>377</v>
      </c>
      <c r="C213" s="106" t="s">
        <v>377</v>
      </c>
      <c r="D213" s="107">
        <v>3</v>
      </c>
      <c r="E213" s="107">
        <v>1</v>
      </c>
      <c r="F213" s="107">
        <v>0</v>
      </c>
      <c r="G213" s="107" t="s">
        <v>378</v>
      </c>
      <c r="H213" s="107"/>
      <c r="I213" s="107"/>
      <c r="J213" s="107"/>
      <c r="K213" s="107"/>
      <c r="L213" s="107"/>
      <c r="M213" s="107" t="s">
        <v>379</v>
      </c>
      <c r="N213" s="107" t="s">
        <v>529</v>
      </c>
      <c r="O213" s="46" t="str">
        <f t="shared" si="4"/>
        <v>building_icon#cryrock_train_1</v>
      </c>
    </row>
    <row r="214" s="27" customFormat="1" ht="33.75" spans="1:15">
      <c r="A214" s="106" t="s">
        <v>532</v>
      </c>
      <c r="B214" s="106" t="s">
        <v>532</v>
      </c>
      <c r="C214" s="106" t="s">
        <v>532</v>
      </c>
      <c r="D214" s="107">
        <v>1</v>
      </c>
      <c r="E214" s="107">
        <v>1</v>
      </c>
      <c r="F214" s="107">
        <v>0</v>
      </c>
      <c r="G214" s="107"/>
      <c r="H214" s="107"/>
      <c r="I214" s="107" t="s">
        <v>533</v>
      </c>
      <c r="J214" s="107"/>
      <c r="K214" s="107"/>
      <c r="L214" s="107"/>
      <c r="M214" s="107" t="s">
        <v>534</v>
      </c>
      <c r="N214" s="107" t="s">
        <v>535</v>
      </c>
      <c r="O214" s="46" t="str">
        <f t="shared" si="4"/>
        <v>building_icon#buildingscorpiontent1</v>
      </c>
    </row>
    <row r="215" s="27" customFormat="1" ht="45" spans="1:15">
      <c r="A215" s="106" t="s">
        <v>536</v>
      </c>
      <c r="B215" s="106" t="s">
        <v>536</v>
      </c>
      <c r="C215" s="106" t="s">
        <v>536</v>
      </c>
      <c r="D215" s="107">
        <v>2</v>
      </c>
      <c r="E215" s="107">
        <v>1</v>
      </c>
      <c r="F215" s="107">
        <v>0</v>
      </c>
      <c r="G215" s="107"/>
      <c r="H215" s="107"/>
      <c r="I215" s="107" t="s">
        <v>537</v>
      </c>
      <c r="J215" s="107"/>
      <c r="K215" s="107"/>
      <c r="L215" s="107"/>
      <c r="M215" s="107" t="s">
        <v>538</v>
      </c>
      <c r="N215" s="107" t="s">
        <v>539</v>
      </c>
      <c r="O215" s="46" t="str">
        <f t="shared" si="4"/>
        <v>building_icon#buildingscorpiontent2</v>
      </c>
    </row>
    <row r="216" s="27" customFormat="1" ht="45" spans="1:15">
      <c r="A216" s="106" t="s">
        <v>540</v>
      </c>
      <c r="B216" s="106" t="s">
        <v>540</v>
      </c>
      <c r="C216" s="106" t="s">
        <v>540</v>
      </c>
      <c r="D216" s="107">
        <v>2</v>
      </c>
      <c r="E216" s="107">
        <v>1</v>
      </c>
      <c r="F216" s="107">
        <v>0</v>
      </c>
      <c r="G216" s="107"/>
      <c r="H216" s="107"/>
      <c r="I216" s="107" t="s">
        <v>541</v>
      </c>
      <c r="J216" s="107"/>
      <c r="K216" s="107"/>
      <c r="L216" s="107"/>
      <c r="M216" s="107" t="s">
        <v>542</v>
      </c>
      <c r="N216" s="107" t="s">
        <v>539</v>
      </c>
      <c r="O216" s="46" t="str">
        <f t="shared" ref="O216:O222" si="5">"building_icon#"&amp;N216</f>
        <v>building_icon#buildingscorpiontent2</v>
      </c>
    </row>
    <row r="217" s="28" customFormat="1" ht="24" customHeight="1" spans="1:16">
      <c r="A217" s="108" t="s">
        <v>543</v>
      </c>
      <c r="B217" s="108" t="s">
        <v>544</v>
      </c>
      <c r="C217" s="109" t="s">
        <v>544</v>
      </c>
      <c r="D217" s="109">
        <v>1</v>
      </c>
      <c r="E217" s="109">
        <v>1</v>
      </c>
      <c r="F217" s="109">
        <v>7</v>
      </c>
      <c r="G217" s="109" t="s">
        <v>545</v>
      </c>
      <c r="H217" s="110" t="s">
        <v>546</v>
      </c>
      <c r="I217" s="108"/>
      <c r="J217" s="108"/>
      <c r="K217" s="109"/>
      <c r="L217" s="109"/>
      <c r="M217" s="109" t="s">
        <v>547</v>
      </c>
      <c r="N217" s="109" t="s">
        <v>548</v>
      </c>
      <c r="O217" s="29" t="str">
        <f t="shared" si="5"/>
        <v>building_icon#building_mod_tower_tier1</v>
      </c>
      <c r="P217" s="124"/>
    </row>
    <row r="218" s="28" customFormat="1" ht="24" customHeight="1" spans="1:16">
      <c r="A218" s="108" t="s">
        <v>549</v>
      </c>
      <c r="B218" s="108" t="s">
        <v>549</v>
      </c>
      <c r="C218" s="109" t="s">
        <v>544</v>
      </c>
      <c r="D218" s="109">
        <v>2</v>
      </c>
      <c r="E218" s="109">
        <v>1</v>
      </c>
      <c r="F218" s="109">
        <v>7</v>
      </c>
      <c r="G218" s="111" t="s">
        <v>550</v>
      </c>
      <c r="H218" s="110" t="s">
        <v>546</v>
      </c>
      <c r="I218" s="108"/>
      <c r="J218" s="108"/>
      <c r="K218" s="109"/>
      <c r="L218" s="109"/>
      <c r="M218" s="125" t="s">
        <v>551</v>
      </c>
      <c r="N218" s="109" t="s">
        <v>552</v>
      </c>
      <c r="O218" s="29" t="str">
        <f t="shared" si="5"/>
        <v>building_icon#building_mod_tower_tier2</v>
      </c>
      <c r="P218" s="124"/>
    </row>
    <row r="219" s="28" customFormat="1" ht="24" customHeight="1" spans="1:16">
      <c r="A219" s="108" t="s">
        <v>553</v>
      </c>
      <c r="B219" s="108" t="s">
        <v>553</v>
      </c>
      <c r="C219" s="109" t="s">
        <v>544</v>
      </c>
      <c r="D219" s="109">
        <v>2</v>
      </c>
      <c r="E219" s="109">
        <v>1</v>
      </c>
      <c r="F219" s="109">
        <v>7</v>
      </c>
      <c r="G219" s="111" t="s">
        <v>554</v>
      </c>
      <c r="H219" s="110" t="s">
        <v>546</v>
      </c>
      <c r="I219" s="108"/>
      <c r="J219" s="108"/>
      <c r="K219" s="109"/>
      <c r="L219" s="109"/>
      <c r="M219" s="125" t="s">
        <v>555</v>
      </c>
      <c r="N219" s="109" t="s">
        <v>552</v>
      </c>
      <c r="O219" s="29" t="str">
        <f t="shared" si="5"/>
        <v>building_icon#building_mod_tower_tier2</v>
      </c>
      <c r="P219" s="124"/>
    </row>
    <row r="220" s="28" customFormat="1" ht="24" customHeight="1" spans="1:16">
      <c r="A220" s="108" t="s">
        <v>556</v>
      </c>
      <c r="B220" s="108" t="s">
        <v>556</v>
      </c>
      <c r="C220" s="109" t="s">
        <v>544</v>
      </c>
      <c r="D220" s="109">
        <v>2</v>
      </c>
      <c r="E220" s="109">
        <v>1</v>
      </c>
      <c r="F220" s="109">
        <v>7</v>
      </c>
      <c r="G220" s="111" t="s">
        <v>557</v>
      </c>
      <c r="H220" s="110" t="s">
        <v>546</v>
      </c>
      <c r="I220" s="108"/>
      <c r="J220" s="108"/>
      <c r="K220" s="109"/>
      <c r="L220" s="109"/>
      <c r="M220" s="125" t="s">
        <v>558</v>
      </c>
      <c r="N220" s="109" t="s">
        <v>552</v>
      </c>
      <c r="O220" s="29" t="str">
        <f t="shared" si="5"/>
        <v>building_icon#building_mod_tower_tier2</v>
      </c>
      <c r="P220" s="124"/>
    </row>
    <row r="221" s="28" customFormat="1" ht="24" customHeight="1" spans="1:16">
      <c r="A221" s="108" t="s">
        <v>559</v>
      </c>
      <c r="B221" s="108" t="s">
        <v>559</v>
      </c>
      <c r="C221" s="109" t="s">
        <v>544</v>
      </c>
      <c r="D221" s="109">
        <v>2</v>
      </c>
      <c r="E221" s="109">
        <v>1</v>
      </c>
      <c r="F221" s="109">
        <v>7</v>
      </c>
      <c r="G221" s="111" t="s">
        <v>560</v>
      </c>
      <c r="H221" s="110" t="s">
        <v>546</v>
      </c>
      <c r="I221" s="108"/>
      <c r="J221" s="108"/>
      <c r="K221" s="109"/>
      <c r="L221" s="109"/>
      <c r="M221" s="125" t="s">
        <v>561</v>
      </c>
      <c r="N221" s="109" t="s">
        <v>552</v>
      </c>
      <c r="O221" s="29" t="str">
        <f t="shared" si="5"/>
        <v>building_icon#building_mod_tower_tier2</v>
      </c>
      <c r="P221" s="124"/>
    </row>
    <row r="222" s="28" customFormat="1" ht="24" customHeight="1" spans="1:16">
      <c r="A222" s="108" t="s">
        <v>562</v>
      </c>
      <c r="B222" s="108" t="s">
        <v>562</v>
      </c>
      <c r="C222" s="109" t="s">
        <v>544</v>
      </c>
      <c r="D222" s="109">
        <v>2</v>
      </c>
      <c r="E222" s="109">
        <v>1</v>
      </c>
      <c r="F222" s="109">
        <v>7</v>
      </c>
      <c r="G222" s="111" t="s">
        <v>563</v>
      </c>
      <c r="H222" s="110" t="s">
        <v>546</v>
      </c>
      <c r="I222" s="108"/>
      <c r="J222" s="108"/>
      <c r="K222" s="109"/>
      <c r="L222" s="109"/>
      <c r="M222" s="125" t="s">
        <v>564</v>
      </c>
      <c r="N222" s="109" t="s">
        <v>552</v>
      </c>
      <c r="O222" s="29" t="str">
        <f t="shared" si="5"/>
        <v>building_icon#building_mod_tower_tier2</v>
      </c>
      <c r="P222" s="124"/>
    </row>
    <row r="223" s="29" customFormat="1" ht="33.75" spans="1:15">
      <c r="A223" s="112" t="s">
        <v>565</v>
      </c>
      <c r="B223" s="112" t="s">
        <v>565</v>
      </c>
      <c r="C223" s="112" t="s">
        <v>565</v>
      </c>
      <c r="D223" s="113">
        <v>1</v>
      </c>
      <c r="E223" s="113">
        <v>1</v>
      </c>
      <c r="F223" s="113">
        <v>0</v>
      </c>
      <c r="G223" s="113" t="s">
        <v>566</v>
      </c>
      <c r="H223" s="113"/>
      <c r="I223" s="113"/>
      <c r="J223" s="113"/>
      <c r="K223" s="113"/>
      <c r="L223" s="113"/>
      <c r="M223" s="113" t="s">
        <v>567</v>
      </c>
      <c r="N223" s="113" t="s">
        <v>568</v>
      </c>
      <c r="O223" s="29" t="str">
        <f t="shared" ref="O223:O228" si="6">"building_icon#"&amp;N223</f>
        <v>building_icon#fire_building_6_right</v>
      </c>
    </row>
    <row r="224" s="29" customFormat="1" ht="33.75" spans="1:15">
      <c r="A224" s="112" t="s">
        <v>569</v>
      </c>
      <c r="B224" s="112" t="s">
        <v>569</v>
      </c>
      <c r="C224" s="112" t="s">
        <v>569</v>
      </c>
      <c r="D224" s="113">
        <v>1</v>
      </c>
      <c r="E224" s="113">
        <v>1</v>
      </c>
      <c r="F224" s="113">
        <v>0</v>
      </c>
      <c r="G224" s="113" t="s">
        <v>570</v>
      </c>
      <c r="H224" s="113"/>
      <c r="I224" s="113"/>
      <c r="J224" s="113"/>
      <c r="K224" s="113"/>
      <c r="L224" s="113"/>
      <c r="M224" s="113" t="s">
        <v>571</v>
      </c>
      <c r="N224" s="113" t="s">
        <v>572</v>
      </c>
      <c r="O224" s="29" t="str">
        <f t="shared" si="6"/>
        <v>building_icon#fire_building_5_left</v>
      </c>
    </row>
    <row r="225" s="29" customFormat="1" ht="33.75" spans="1:15">
      <c r="A225" s="112" t="s">
        <v>573</v>
      </c>
      <c r="B225" s="112" t="s">
        <v>573</v>
      </c>
      <c r="C225" s="112" t="s">
        <v>573</v>
      </c>
      <c r="D225" s="113">
        <v>1</v>
      </c>
      <c r="E225" s="113">
        <v>1</v>
      </c>
      <c r="F225" s="113">
        <v>0</v>
      </c>
      <c r="G225" s="113" t="s">
        <v>574</v>
      </c>
      <c r="H225" s="113"/>
      <c r="I225" s="113"/>
      <c r="J225" s="113"/>
      <c r="K225" s="113"/>
      <c r="L225" s="113"/>
      <c r="M225" s="113" t="s">
        <v>575</v>
      </c>
      <c r="N225" s="113" t="s">
        <v>576</v>
      </c>
      <c r="O225" s="29" t="str">
        <f t="shared" si="6"/>
        <v>building_icon#fire_building_2_right</v>
      </c>
    </row>
    <row r="226" s="29" customFormat="1" ht="33.75" spans="1:15">
      <c r="A226" s="112" t="s">
        <v>577</v>
      </c>
      <c r="B226" s="112" t="s">
        <v>577</v>
      </c>
      <c r="C226" s="112" t="s">
        <v>577</v>
      </c>
      <c r="D226" s="113">
        <v>1</v>
      </c>
      <c r="E226" s="113">
        <v>1</v>
      </c>
      <c r="F226" s="113">
        <v>0</v>
      </c>
      <c r="G226" s="113" t="s">
        <v>578</v>
      </c>
      <c r="H226" s="113"/>
      <c r="I226" s="113"/>
      <c r="J226" s="113"/>
      <c r="K226" s="113"/>
      <c r="L226" s="113"/>
      <c r="M226" s="113" t="s">
        <v>579</v>
      </c>
      <c r="N226" s="113" t="s">
        <v>580</v>
      </c>
      <c r="O226" s="29" t="s">
        <v>581</v>
      </c>
    </row>
    <row r="227" s="29" customFormat="1" ht="27" customHeight="1" spans="1:15">
      <c r="A227" s="112" t="s">
        <v>582</v>
      </c>
      <c r="B227" s="112" t="s">
        <v>582</v>
      </c>
      <c r="C227" s="112" t="s">
        <v>582</v>
      </c>
      <c r="D227" s="113">
        <v>1</v>
      </c>
      <c r="E227" s="113">
        <v>1</v>
      </c>
      <c r="F227" s="113">
        <v>0</v>
      </c>
      <c r="G227" s="113"/>
      <c r="H227" s="113"/>
      <c r="I227" s="113" t="s">
        <v>583</v>
      </c>
      <c r="J227" s="113"/>
      <c r="K227" s="113"/>
      <c r="L227" s="113"/>
      <c r="M227" s="113" t="s">
        <v>584</v>
      </c>
      <c r="N227" s="113" t="s">
        <v>585</v>
      </c>
      <c r="O227" s="29" t="str">
        <f t="shared" si="6"/>
        <v>building_icon#fire_building_4_left</v>
      </c>
    </row>
    <row r="228" s="29" customFormat="1" ht="27" customHeight="1" spans="1:15">
      <c r="A228" s="112" t="s">
        <v>586</v>
      </c>
      <c r="B228" s="112" t="s">
        <v>586</v>
      </c>
      <c r="C228" s="112" t="s">
        <v>586</v>
      </c>
      <c r="D228" s="113">
        <v>1</v>
      </c>
      <c r="E228" s="113">
        <v>1</v>
      </c>
      <c r="F228" s="113">
        <v>0</v>
      </c>
      <c r="G228" s="113"/>
      <c r="H228" s="113"/>
      <c r="I228" s="113" t="s">
        <v>587</v>
      </c>
      <c r="J228" s="113"/>
      <c r="K228" s="113"/>
      <c r="L228" s="113"/>
      <c r="M228" s="113" t="s">
        <v>588</v>
      </c>
      <c r="N228" s="113" t="s">
        <v>589</v>
      </c>
      <c r="O228" s="29" t="s">
        <v>590</v>
      </c>
    </row>
    <row r="229" s="30" customFormat="1" ht="24" customHeight="1" spans="1:16">
      <c r="A229" s="114" t="s">
        <v>210</v>
      </c>
      <c r="B229" s="114" t="s">
        <v>210</v>
      </c>
      <c r="C229" s="115" t="s">
        <v>220</v>
      </c>
      <c r="D229" s="115">
        <v>1</v>
      </c>
      <c r="E229" s="115">
        <v>1</v>
      </c>
      <c r="F229" s="115">
        <v>7</v>
      </c>
      <c r="G229" s="115" t="s">
        <v>212</v>
      </c>
      <c r="H229" s="116" t="s">
        <v>27</v>
      </c>
      <c r="I229" s="114"/>
      <c r="J229" s="114"/>
      <c r="K229" s="115"/>
      <c r="L229" s="115"/>
      <c r="M229" s="115" t="s">
        <v>213</v>
      </c>
      <c r="N229" s="115" t="s">
        <v>300</v>
      </c>
      <c r="O229" s="115"/>
      <c r="P229" s="126"/>
    </row>
    <row r="230" s="30" customFormat="1" ht="24" customHeight="1" spans="1:16">
      <c r="A230" s="114" t="s">
        <v>216</v>
      </c>
      <c r="B230" s="114" t="s">
        <v>216</v>
      </c>
      <c r="C230" s="115" t="s">
        <v>220</v>
      </c>
      <c r="D230" s="115">
        <v>2</v>
      </c>
      <c r="E230" s="115">
        <v>1</v>
      </c>
      <c r="F230" s="115">
        <v>7</v>
      </c>
      <c r="G230" s="115" t="s">
        <v>217</v>
      </c>
      <c r="H230" s="116" t="s">
        <v>27</v>
      </c>
      <c r="I230" s="114"/>
      <c r="J230" s="114"/>
      <c r="K230" s="115"/>
      <c r="L230" s="115"/>
      <c r="M230" s="115" t="s">
        <v>218</v>
      </c>
      <c r="N230" s="115" t="s">
        <v>300</v>
      </c>
      <c r="O230" s="115"/>
      <c r="P230" s="126"/>
    </row>
    <row r="231" s="30" customFormat="1" ht="24" customHeight="1" spans="1:16">
      <c r="A231" s="114" t="s">
        <v>220</v>
      </c>
      <c r="B231" s="114" t="s">
        <v>220</v>
      </c>
      <c r="C231" s="115" t="s">
        <v>220</v>
      </c>
      <c r="D231" s="115">
        <v>3</v>
      </c>
      <c r="E231" s="115">
        <v>1</v>
      </c>
      <c r="F231" s="115">
        <v>7</v>
      </c>
      <c r="G231" s="115" t="s">
        <v>221</v>
      </c>
      <c r="H231" s="116" t="s">
        <v>27</v>
      </c>
      <c r="I231" s="114"/>
      <c r="J231" s="114"/>
      <c r="K231" s="115"/>
      <c r="L231" s="115"/>
      <c r="M231" s="115" t="s">
        <v>336</v>
      </c>
      <c r="N231" s="115" t="s">
        <v>300</v>
      </c>
      <c r="O231" s="115"/>
      <c r="P231" s="126"/>
    </row>
    <row r="232" s="30" customFormat="1" ht="24" customHeight="1" spans="1:16">
      <c r="A232" s="114" t="s">
        <v>224</v>
      </c>
      <c r="B232" s="114" t="s">
        <v>224</v>
      </c>
      <c r="C232" s="115" t="s">
        <v>338</v>
      </c>
      <c r="D232" s="115">
        <v>1</v>
      </c>
      <c r="E232" s="115">
        <v>1</v>
      </c>
      <c r="F232" s="115">
        <v>7</v>
      </c>
      <c r="G232" s="115" t="s">
        <v>226</v>
      </c>
      <c r="H232" s="116" t="s">
        <v>27</v>
      </c>
      <c r="I232" s="114"/>
      <c r="J232" s="114"/>
      <c r="K232" s="115"/>
      <c r="L232" s="115"/>
      <c r="M232" s="115" t="s">
        <v>227</v>
      </c>
      <c r="N232" s="115" t="s">
        <v>304</v>
      </c>
      <c r="O232" s="115"/>
      <c r="P232" s="126"/>
    </row>
    <row r="233" s="30" customFormat="1" ht="24" customHeight="1" spans="1:16">
      <c r="A233" s="114" t="s">
        <v>230</v>
      </c>
      <c r="B233" s="114" t="s">
        <v>230</v>
      </c>
      <c r="C233" s="115" t="s">
        <v>338</v>
      </c>
      <c r="D233" s="115">
        <v>2</v>
      </c>
      <c r="E233" s="115">
        <v>1</v>
      </c>
      <c r="F233" s="115">
        <v>7</v>
      </c>
      <c r="G233" s="115" t="s">
        <v>231</v>
      </c>
      <c r="H233" s="116" t="s">
        <v>27</v>
      </c>
      <c r="I233" s="114"/>
      <c r="J233" s="114"/>
      <c r="K233" s="115"/>
      <c r="L233" s="115"/>
      <c r="M233" s="115" t="s">
        <v>232</v>
      </c>
      <c r="N233" s="115" t="s">
        <v>304</v>
      </c>
      <c r="O233" s="115"/>
      <c r="P233" s="126"/>
    </row>
    <row r="234" s="30" customFormat="1" ht="24" customHeight="1" spans="1:16">
      <c r="A234" s="114" t="s">
        <v>234</v>
      </c>
      <c r="B234" s="114" t="s">
        <v>234</v>
      </c>
      <c r="C234" s="115" t="s">
        <v>338</v>
      </c>
      <c r="D234" s="115">
        <v>3</v>
      </c>
      <c r="E234" s="115">
        <v>1</v>
      </c>
      <c r="F234" s="115">
        <v>7</v>
      </c>
      <c r="G234" s="115" t="s">
        <v>235</v>
      </c>
      <c r="H234" s="116" t="s">
        <v>27</v>
      </c>
      <c r="I234" s="114"/>
      <c r="J234" s="114"/>
      <c r="K234" s="115"/>
      <c r="L234" s="115"/>
      <c r="M234" s="115" t="s">
        <v>236</v>
      </c>
      <c r="N234" s="115" t="s">
        <v>304</v>
      </c>
      <c r="O234" s="115"/>
      <c r="P234" s="126"/>
    </row>
    <row r="235" s="30" customFormat="1" ht="24" customHeight="1" spans="1:16">
      <c r="A235" s="114" t="s">
        <v>238</v>
      </c>
      <c r="B235" s="114" t="s">
        <v>238</v>
      </c>
      <c r="C235" s="115" t="s">
        <v>244</v>
      </c>
      <c r="D235" s="115">
        <v>1</v>
      </c>
      <c r="E235" s="115">
        <v>1</v>
      </c>
      <c r="F235" s="115">
        <v>7</v>
      </c>
      <c r="G235" s="115" t="s">
        <v>240</v>
      </c>
      <c r="H235" s="116" t="s">
        <v>27</v>
      </c>
      <c r="I235" s="114"/>
      <c r="J235" s="114"/>
      <c r="K235" s="115"/>
      <c r="L235" s="115"/>
      <c r="M235" s="115" t="s">
        <v>591</v>
      </c>
      <c r="N235" s="115" t="s">
        <v>308</v>
      </c>
      <c r="O235" s="115"/>
      <c r="P235" s="126"/>
    </row>
    <row r="236" s="30" customFormat="1" ht="24" customHeight="1" spans="1:16">
      <c r="A236" s="114" t="s">
        <v>244</v>
      </c>
      <c r="B236" s="114" t="s">
        <v>244</v>
      </c>
      <c r="C236" s="115" t="s">
        <v>244</v>
      </c>
      <c r="D236" s="115">
        <v>2</v>
      </c>
      <c r="E236" s="115">
        <v>1</v>
      </c>
      <c r="F236" s="115">
        <v>7</v>
      </c>
      <c r="G236" s="115" t="s">
        <v>245</v>
      </c>
      <c r="H236" s="116" t="s">
        <v>27</v>
      </c>
      <c r="I236" s="114"/>
      <c r="J236" s="114"/>
      <c r="K236" s="115"/>
      <c r="L236" s="115"/>
      <c r="M236" s="115" t="s">
        <v>592</v>
      </c>
      <c r="N236" s="115" t="s">
        <v>308</v>
      </c>
      <c r="O236" s="115"/>
      <c r="P236" s="126"/>
    </row>
    <row r="237" s="30" customFormat="1" ht="39" customHeight="1" spans="1:16">
      <c r="A237" s="117" t="s">
        <v>248</v>
      </c>
      <c r="B237" s="117" t="s">
        <v>248</v>
      </c>
      <c r="C237" s="117" t="s">
        <v>344</v>
      </c>
      <c r="D237" s="115">
        <v>1</v>
      </c>
      <c r="E237" s="115">
        <v>1</v>
      </c>
      <c r="F237" s="115">
        <v>0</v>
      </c>
      <c r="G237" s="115" t="s">
        <v>250</v>
      </c>
      <c r="H237" s="116" t="s">
        <v>27</v>
      </c>
      <c r="I237" s="117"/>
      <c r="J237" s="117"/>
      <c r="K237" s="115"/>
      <c r="L237" s="115"/>
      <c r="M237" s="115" t="s">
        <v>593</v>
      </c>
      <c r="N237" s="115" t="s">
        <v>311</v>
      </c>
      <c r="O237" s="115"/>
      <c r="P237" s="126"/>
    </row>
    <row r="238" s="30" customFormat="1" ht="39" customHeight="1" spans="1:16">
      <c r="A238" s="117" t="s">
        <v>594</v>
      </c>
      <c r="B238" s="117" t="s">
        <v>254</v>
      </c>
      <c r="C238" s="117" t="s">
        <v>344</v>
      </c>
      <c r="D238" s="115">
        <v>2</v>
      </c>
      <c r="E238" s="115">
        <v>1</v>
      </c>
      <c r="F238" s="115">
        <v>0</v>
      </c>
      <c r="G238" s="115" t="s">
        <v>255</v>
      </c>
      <c r="H238" s="116" t="s">
        <v>27</v>
      </c>
      <c r="I238" s="117"/>
      <c r="J238" s="117"/>
      <c r="K238" s="115"/>
      <c r="L238" s="115"/>
      <c r="M238" s="115" t="s">
        <v>595</v>
      </c>
      <c r="N238" s="115" t="s">
        <v>497</v>
      </c>
      <c r="O238" s="115"/>
      <c r="P238" s="126"/>
    </row>
    <row r="239" s="30" customFormat="1" ht="39" customHeight="1" spans="1:16">
      <c r="A239" s="117" t="s">
        <v>348</v>
      </c>
      <c r="B239" s="117" t="s">
        <v>348</v>
      </c>
      <c r="C239" s="117" t="s">
        <v>344</v>
      </c>
      <c r="D239" s="115">
        <v>3</v>
      </c>
      <c r="E239" s="115">
        <v>1</v>
      </c>
      <c r="F239" s="115">
        <v>0</v>
      </c>
      <c r="G239" s="115" t="s">
        <v>349</v>
      </c>
      <c r="H239" s="116" t="s">
        <v>27</v>
      </c>
      <c r="I239" s="117"/>
      <c r="J239" s="117"/>
      <c r="K239" s="115"/>
      <c r="L239" s="115"/>
      <c r="M239" s="115" t="s">
        <v>596</v>
      </c>
      <c r="N239" s="115" t="s">
        <v>497</v>
      </c>
      <c r="O239" s="115"/>
      <c r="P239" s="126"/>
    </row>
    <row r="240" s="30" customFormat="1" ht="24" customHeight="1" spans="1:16">
      <c r="A240" s="114" t="s">
        <v>352</v>
      </c>
      <c r="B240" s="114" t="s">
        <v>352</v>
      </c>
      <c r="C240" s="115" t="s">
        <v>353</v>
      </c>
      <c r="D240" s="115">
        <v>1</v>
      </c>
      <c r="E240" s="115">
        <v>1</v>
      </c>
      <c r="F240" s="115">
        <v>7</v>
      </c>
      <c r="G240" s="115" t="s">
        <v>354</v>
      </c>
      <c r="H240" s="116" t="s">
        <v>27</v>
      </c>
      <c r="I240" s="114" t="s">
        <v>355</v>
      </c>
      <c r="J240" s="114"/>
      <c r="K240" s="115"/>
      <c r="L240" s="115"/>
      <c r="M240" s="115" t="s">
        <v>597</v>
      </c>
      <c r="N240" s="115" t="s">
        <v>500</v>
      </c>
      <c r="O240" s="115"/>
      <c r="P240" s="126"/>
    </row>
    <row r="241" s="30" customFormat="1" ht="24" customHeight="1" spans="1:16">
      <c r="A241" s="114" t="s">
        <v>353</v>
      </c>
      <c r="B241" s="114" t="s">
        <v>353</v>
      </c>
      <c r="C241" s="115" t="s">
        <v>353</v>
      </c>
      <c r="D241" s="115">
        <v>2</v>
      </c>
      <c r="E241" s="115">
        <v>1</v>
      </c>
      <c r="F241" s="115">
        <v>7</v>
      </c>
      <c r="G241" s="115" t="s">
        <v>354</v>
      </c>
      <c r="H241" s="116" t="s">
        <v>27</v>
      </c>
      <c r="I241" s="127" t="s">
        <v>359</v>
      </c>
      <c r="J241" s="114"/>
      <c r="K241" s="115"/>
      <c r="L241" s="115"/>
      <c r="M241" s="115" t="s">
        <v>598</v>
      </c>
      <c r="N241" s="115" t="s">
        <v>500</v>
      </c>
      <c r="O241" s="115"/>
      <c r="P241" s="126"/>
    </row>
    <row r="242" s="31" customFormat="1" ht="22.5" spans="1:14">
      <c r="A242" s="118" t="s">
        <v>368</v>
      </c>
      <c r="B242" s="118" t="s">
        <v>368</v>
      </c>
      <c r="C242" s="118" t="s">
        <v>368</v>
      </c>
      <c r="D242" s="119">
        <v>1</v>
      </c>
      <c r="E242" s="119">
        <v>1</v>
      </c>
      <c r="F242" s="119">
        <v>0</v>
      </c>
      <c r="G242" s="119" t="s">
        <v>369</v>
      </c>
      <c r="H242" s="119"/>
      <c r="I242" s="119"/>
      <c r="J242" s="119"/>
      <c r="K242" s="119"/>
      <c r="L242" s="119"/>
      <c r="M242" s="119" t="s">
        <v>370</v>
      </c>
      <c r="N242" s="119" t="s">
        <v>505</v>
      </c>
    </row>
    <row r="243" s="31" customFormat="1" ht="22.5" spans="1:14">
      <c r="A243" s="118" t="s">
        <v>373</v>
      </c>
      <c r="B243" s="118" t="s">
        <v>373</v>
      </c>
      <c r="C243" s="118" t="s">
        <v>373</v>
      </c>
      <c r="D243" s="119">
        <v>2</v>
      </c>
      <c r="E243" s="119">
        <v>1</v>
      </c>
      <c r="F243" s="119">
        <v>0</v>
      </c>
      <c r="G243" s="119" t="s">
        <v>374</v>
      </c>
      <c r="H243" s="119"/>
      <c r="I243" s="119"/>
      <c r="J243" s="119"/>
      <c r="K243" s="119"/>
      <c r="L243" s="119"/>
      <c r="M243" s="119" t="s">
        <v>599</v>
      </c>
      <c r="N243" s="119" t="s">
        <v>505</v>
      </c>
    </row>
    <row r="244" s="31" customFormat="1" ht="22.5" spans="1:14">
      <c r="A244" s="118" t="s">
        <v>377</v>
      </c>
      <c r="B244" s="118" t="s">
        <v>377</v>
      </c>
      <c r="C244" s="118" t="s">
        <v>377</v>
      </c>
      <c r="D244" s="119">
        <v>3</v>
      </c>
      <c r="E244" s="119">
        <v>1</v>
      </c>
      <c r="F244" s="119">
        <v>0</v>
      </c>
      <c r="G244" s="119" t="s">
        <v>378</v>
      </c>
      <c r="H244" s="119"/>
      <c r="I244" s="119"/>
      <c r="J244" s="119"/>
      <c r="K244" s="119"/>
      <c r="L244" s="119"/>
      <c r="M244" s="119" t="s">
        <v>600</v>
      </c>
      <c r="N244" s="119" t="s">
        <v>505</v>
      </c>
    </row>
    <row r="245" s="30" customFormat="1" ht="20.1" customHeight="1" spans="1:16">
      <c r="A245" s="117" t="s">
        <v>601</v>
      </c>
      <c r="B245" s="117" t="s">
        <v>601</v>
      </c>
      <c r="C245" s="115" t="s">
        <v>602</v>
      </c>
      <c r="D245" s="115">
        <v>1</v>
      </c>
      <c r="E245" s="115">
        <v>0</v>
      </c>
      <c r="F245" s="115">
        <v>0</v>
      </c>
      <c r="G245" s="115"/>
      <c r="H245" s="115"/>
      <c r="I245" s="115"/>
      <c r="J245" s="115"/>
      <c r="K245" s="115"/>
      <c r="L245" s="115"/>
      <c r="M245" s="115" t="s">
        <v>603</v>
      </c>
      <c r="N245" s="115" t="s">
        <v>22</v>
      </c>
      <c r="O245" s="115"/>
      <c r="P245" s="126"/>
    </row>
    <row r="246" s="30" customFormat="1" ht="27" customHeight="1" spans="1:16">
      <c r="A246" s="117" t="s">
        <v>604</v>
      </c>
      <c r="B246" s="117" t="s">
        <v>604</v>
      </c>
      <c r="C246" s="115" t="s">
        <v>605</v>
      </c>
      <c r="D246" s="115">
        <v>1</v>
      </c>
      <c r="E246" s="115">
        <v>0</v>
      </c>
      <c r="F246" s="115">
        <v>0</v>
      </c>
      <c r="G246" s="115"/>
      <c r="H246" s="115"/>
      <c r="I246" s="115"/>
      <c r="J246" s="115"/>
      <c r="K246" s="115"/>
      <c r="L246" s="115"/>
      <c r="M246" s="115" t="s">
        <v>606</v>
      </c>
      <c r="N246" s="115" t="s">
        <v>22</v>
      </c>
      <c r="O246" s="115"/>
      <c r="P246" s="126"/>
    </row>
    <row r="247" s="30" customFormat="1" ht="27" customHeight="1" spans="1:16">
      <c r="A247" s="117" t="s">
        <v>607</v>
      </c>
      <c r="B247" s="117" t="s">
        <v>607</v>
      </c>
      <c r="C247" s="115" t="s">
        <v>608</v>
      </c>
      <c r="D247" s="115">
        <v>1</v>
      </c>
      <c r="E247" s="115">
        <v>0</v>
      </c>
      <c r="F247" s="115">
        <v>0</v>
      </c>
      <c r="G247" s="115"/>
      <c r="H247" s="115"/>
      <c r="I247" s="115"/>
      <c r="J247" s="115"/>
      <c r="K247" s="115"/>
      <c r="L247" s="115"/>
      <c r="M247" s="115" t="s">
        <v>609</v>
      </c>
      <c r="N247" s="115" t="s">
        <v>610</v>
      </c>
      <c r="O247" s="115"/>
      <c r="P247" s="126"/>
    </row>
    <row r="248" s="30" customFormat="1" ht="17" customHeight="1" spans="1:16">
      <c r="A248" s="117" t="s">
        <v>611</v>
      </c>
      <c r="B248" s="117" t="s">
        <v>611</v>
      </c>
      <c r="C248" s="115" t="s">
        <v>612</v>
      </c>
      <c r="D248" s="115">
        <v>1</v>
      </c>
      <c r="E248" s="115">
        <v>0</v>
      </c>
      <c r="F248" s="115">
        <v>0</v>
      </c>
      <c r="G248" s="115"/>
      <c r="H248" s="115"/>
      <c r="I248" s="115"/>
      <c r="J248" s="115"/>
      <c r="K248" s="115"/>
      <c r="L248" s="115"/>
      <c r="M248" s="115" t="s">
        <v>613</v>
      </c>
      <c r="N248" s="115" t="s">
        <v>22</v>
      </c>
      <c r="O248" s="115"/>
      <c r="P248" s="126"/>
    </row>
    <row r="249" s="32" customFormat="1" ht="24" customHeight="1" spans="1:16">
      <c r="A249" s="120" t="s">
        <v>614</v>
      </c>
      <c r="B249" s="120" t="s">
        <v>210</v>
      </c>
      <c r="C249" s="121" t="s">
        <v>211</v>
      </c>
      <c r="D249" s="121">
        <v>1</v>
      </c>
      <c r="E249" s="121">
        <v>1</v>
      </c>
      <c r="F249" s="121">
        <v>7</v>
      </c>
      <c r="G249" s="121" t="s">
        <v>212</v>
      </c>
      <c r="H249" s="122" t="s">
        <v>27</v>
      </c>
      <c r="I249" s="120"/>
      <c r="J249" s="120"/>
      <c r="K249" s="121"/>
      <c r="L249" s="121"/>
      <c r="M249" s="121" t="s">
        <v>213</v>
      </c>
      <c r="N249" s="121" t="s">
        <v>314</v>
      </c>
      <c r="O249" s="121"/>
      <c r="P249" s="128"/>
    </row>
    <row r="250" s="32" customFormat="1" ht="24" customHeight="1" spans="1:16">
      <c r="A250" s="120" t="s">
        <v>615</v>
      </c>
      <c r="B250" s="120" t="s">
        <v>216</v>
      </c>
      <c r="C250" s="121" t="s">
        <v>211</v>
      </c>
      <c r="D250" s="121">
        <v>2</v>
      </c>
      <c r="E250" s="121">
        <v>1</v>
      </c>
      <c r="F250" s="121">
        <v>7</v>
      </c>
      <c r="G250" s="121" t="s">
        <v>217</v>
      </c>
      <c r="H250" s="122" t="s">
        <v>27</v>
      </c>
      <c r="I250" s="120"/>
      <c r="J250" s="120"/>
      <c r="K250" s="121"/>
      <c r="L250" s="121"/>
      <c r="M250" s="121" t="s">
        <v>218</v>
      </c>
      <c r="N250" s="121" t="s">
        <v>316</v>
      </c>
      <c r="O250" s="121"/>
      <c r="P250" s="128"/>
    </row>
    <row r="251" s="32" customFormat="1" ht="24" customHeight="1" spans="1:16">
      <c r="A251" s="120" t="s">
        <v>211</v>
      </c>
      <c r="B251" s="120" t="s">
        <v>220</v>
      </c>
      <c r="C251" s="121" t="s">
        <v>211</v>
      </c>
      <c r="D251" s="121">
        <v>3</v>
      </c>
      <c r="E251" s="121">
        <v>1</v>
      </c>
      <c r="F251" s="121">
        <v>7</v>
      </c>
      <c r="G251" s="121" t="s">
        <v>221</v>
      </c>
      <c r="H251" s="122" t="s">
        <v>27</v>
      </c>
      <c r="I251" s="120"/>
      <c r="J251" s="120"/>
      <c r="K251" s="121"/>
      <c r="L251" s="121"/>
      <c r="M251" s="121" t="s">
        <v>222</v>
      </c>
      <c r="N251" s="121" t="s">
        <v>318</v>
      </c>
      <c r="O251" s="121"/>
      <c r="P251" s="128"/>
    </row>
    <row r="252" s="32" customFormat="1" ht="24" customHeight="1" spans="1:16">
      <c r="A252" s="120" t="s">
        <v>616</v>
      </c>
      <c r="B252" s="120" t="s">
        <v>224</v>
      </c>
      <c r="C252" s="121" t="s">
        <v>225</v>
      </c>
      <c r="D252" s="121">
        <v>1</v>
      </c>
      <c r="E252" s="121">
        <v>1</v>
      </c>
      <c r="F252" s="121">
        <v>7</v>
      </c>
      <c r="G252" s="121" t="s">
        <v>226</v>
      </c>
      <c r="H252" s="122" t="s">
        <v>27</v>
      </c>
      <c r="I252" s="120"/>
      <c r="J252" s="120"/>
      <c r="K252" s="121"/>
      <c r="L252" s="121"/>
      <c r="M252" s="121" t="s">
        <v>227</v>
      </c>
      <c r="N252" s="121" t="s">
        <v>320</v>
      </c>
      <c r="O252" s="121"/>
      <c r="P252" s="128"/>
    </row>
    <row r="253" s="32" customFormat="1" ht="24" customHeight="1" spans="1:16">
      <c r="A253" s="120" t="s">
        <v>617</v>
      </c>
      <c r="B253" s="120" t="s">
        <v>230</v>
      </c>
      <c r="C253" s="121" t="s">
        <v>225</v>
      </c>
      <c r="D253" s="121">
        <v>2</v>
      </c>
      <c r="E253" s="121">
        <v>1</v>
      </c>
      <c r="F253" s="121">
        <v>7</v>
      </c>
      <c r="G253" s="121" t="s">
        <v>231</v>
      </c>
      <c r="H253" s="122" t="s">
        <v>27</v>
      </c>
      <c r="I253" s="120"/>
      <c r="J253" s="120"/>
      <c r="K253" s="121"/>
      <c r="L253" s="121"/>
      <c r="M253" s="121" t="s">
        <v>232</v>
      </c>
      <c r="N253" s="121" t="s">
        <v>322</v>
      </c>
      <c r="O253" s="121"/>
      <c r="P253" s="128"/>
    </row>
    <row r="254" s="32" customFormat="1" ht="24" customHeight="1" spans="1:16">
      <c r="A254" s="120" t="s">
        <v>618</v>
      </c>
      <c r="B254" s="120" t="s">
        <v>234</v>
      </c>
      <c r="C254" s="121" t="s">
        <v>225</v>
      </c>
      <c r="D254" s="121">
        <v>3</v>
      </c>
      <c r="E254" s="121">
        <v>1</v>
      </c>
      <c r="F254" s="121">
        <v>7</v>
      </c>
      <c r="G254" s="121" t="s">
        <v>235</v>
      </c>
      <c r="H254" s="122" t="s">
        <v>27</v>
      </c>
      <c r="I254" s="120"/>
      <c r="J254" s="120"/>
      <c r="K254" s="121"/>
      <c r="L254" s="121"/>
      <c r="M254" s="121" t="s">
        <v>236</v>
      </c>
      <c r="N254" s="121" t="s">
        <v>324</v>
      </c>
      <c r="O254" s="121"/>
      <c r="P254" s="128"/>
    </row>
    <row r="255" s="32" customFormat="1" ht="24" customHeight="1" spans="1:16">
      <c r="A255" s="120" t="s">
        <v>619</v>
      </c>
      <c r="B255" s="120" t="s">
        <v>238</v>
      </c>
      <c r="C255" s="121" t="s">
        <v>239</v>
      </c>
      <c r="D255" s="121">
        <v>1</v>
      </c>
      <c r="E255" s="121">
        <v>1</v>
      </c>
      <c r="F255" s="121">
        <v>7</v>
      </c>
      <c r="G255" s="121" t="s">
        <v>240</v>
      </c>
      <c r="H255" s="122" t="s">
        <v>27</v>
      </c>
      <c r="I255" s="120"/>
      <c r="J255" s="120"/>
      <c r="K255" s="121"/>
      <c r="L255" s="121"/>
      <c r="M255" s="121" t="s">
        <v>591</v>
      </c>
      <c r="N255" s="121" t="s">
        <v>326</v>
      </c>
      <c r="O255" s="121"/>
      <c r="P255" s="128"/>
    </row>
    <row r="256" s="32" customFormat="1" ht="24" customHeight="1" spans="1:16">
      <c r="A256" s="120" t="s">
        <v>239</v>
      </c>
      <c r="B256" s="120" t="s">
        <v>244</v>
      </c>
      <c r="C256" s="121" t="s">
        <v>239</v>
      </c>
      <c r="D256" s="121">
        <v>2</v>
      </c>
      <c r="E256" s="121">
        <v>1</v>
      </c>
      <c r="F256" s="121">
        <v>7</v>
      </c>
      <c r="G256" s="121" t="s">
        <v>245</v>
      </c>
      <c r="H256" s="122" t="s">
        <v>27</v>
      </c>
      <c r="I256" s="120"/>
      <c r="J256" s="120"/>
      <c r="K256" s="121"/>
      <c r="L256" s="121"/>
      <c r="M256" s="121" t="s">
        <v>592</v>
      </c>
      <c r="N256" s="121" t="s">
        <v>328</v>
      </c>
      <c r="O256" s="121"/>
      <c r="P256" s="128"/>
    </row>
    <row r="257" s="32" customFormat="1" ht="39" customHeight="1" spans="1:16">
      <c r="A257" s="129" t="s">
        <v>620</v>
      </c>
      <c r="B257" s="129" t="s">
        <v>248</v>
      </c>
      <c r="C257" s="129" t="s">
        <v>249</v>
      </c>
      <c r="D257" s="121">
        <v>1</v>
      </c>
      <c r="E257" s="121">
        <v>1</v>
      </c>
      <c r="F257" s="121">
        <v>0</v>
      </c>
      <c r="G257" s="121" t="s">
        <v>250</v>
      </c>
      <c r="H257" s="122" t="s">
        <v>27</v>
      </c>
      <c r="I257" s="129"/>
      <c r="J257" s="129"/>
      <c r="K257" s="121"/>
      <c r="L257" s="121"/>
      <c r="M257" s="121" t="s">
        <v>621</v>
      </c>
      <c r="N257" s="121" t="s">
        <v>330</v>
      </c>
      <c r="O257" s="121"/>
      <c r="P257" s="128"/>
    </row>
    <row r="258" s="32" customFormat="1" ht="39" customHeight="1" spans="1:16">
      <c r="A258" s="129" t="s">
        <v>622</v>
      </c>
      <c r="B258" s="129" t="s">
        <v>254</v>
      </c>
      <c r="C258" s="129" t="s">
        <v>249</v>
      </c>
      <c r="D258" s="121">
        <v>2</v>
      </c>
      <c r="E258" s="121">
        <v>1</v>
      </c>
      <c r="F258" s="121">
        <v>0</v>
      </c>
      <c r="G258" s="121" t="s">
        <v>255</v>
      </c>
      <c r="H258" s="122" t="s">
        <v>27</v>
      </c>
      <c r="I258" s="129"/>
      <c r="J258" s="129"/>
      <c r="K258" s="121"/>
      <c r="L258" s="121"/>
      <c r="M258" s="121" t="s">
        <v>623</v>
      </c>
      <c r="N258" s="121" t="s">
        <v>332</v>
      </c>
      <c r="O258" s="121"/>
      <c r="P258" s="128"/>
    </row>
    <row r="259" s="32" customFormat="1" ht="39" customHeight="1" spans="1:16">
      <c r="A259" s="129" t="s">
        <v>624</v>
      </c>
      <c r="B259" s="129" t="s">
        <v>624</v>
      </c>
      <c r="C259" s="121" t="s">
        <v>625</v>
      </c>
      <c r="D259" s="121">
        <v>1</v>
      </c>
      <c r="E259" s="121">
        <v>0</v>
      </c>
      <c r="F259" s="121">
        <v>99</v>
      </c>
      <c r="G259" s="121" t="s">
        <v>626</v>
      </c>
      <c r="H259" s="121" t="s">
        <v>27</v>
      </c>
      <c r="I259" s="121"/>
      <c r="J259" s="121"/>
      <c r="K259" s="121"/>
      <c r="L259" s="121"/>
      <c r="M259" s="121" t="s">
        <v>21</v>
      </c>
      <c r="N259" s="121" t="s">
        <v>627</v>
      </c>
      <c r="O259" s="121"/>
      <c r="P259" s="128"/>
    </row>
    <row r="260" s="32" customFormat="1" ht="39" customHeight="1" spans="1:16">
      <c r="A260" s="129" t="s">
        <v>628</v>
      </c>
      <c r="B260" s="129" t="s">
        <v>629</v>
      </c>
      <c r="C260" s="121" t="s">
        <v>625</v>
      </c>
      <c r="D260" s="121">
        <v>2</v>
      </c>
      <c r="E260" s="121">
        <v>0</v>
      </c>
      <c r="F260" s="121">
        <v>99</v>
      </c>
      <c r="G260" s="121" t="s">
        <v>630</v>
      </c>
      <c r="H260" s="121" t="s">
        <v>36</v>
      </c>
      <c r="I260" s="121"/>
      <c r="J260" s="121"/>
      <c r="K260" s="121"/>
      <c r="L260" s="121"/>
      <c r="M260" s="121" t="s">
        <v>21</v>
      </c>
      <c r="N260" s="121" t="s">
        <v>631</v>
      </c>
      <c r="O260" s="121"/>
      <c r="P260" s="128"/>
    </row>
    <row r="261" s="32" customFormat="1" ht="52" customHeight="1" spans="1:16">
      <c r="A261" s="129" t="s">
        <v>632</v>
      </c>
      <c r="B261" s="129" t="s">
        <v>632</v>
      </c>
      <c r="C261" s="121" t="s">
        <v>625</v>
      </c>
      <c r="D261" s="121">
        <v>3</v>
      </c>
      <c r="E261" s="121">
        <v>0</v>
      </c>
      <c r="F261" s="121">
        <v>99</v>
      </c>
      <c r="G261" s="121" t="s">
        <v>633</v>
      </c>
      <c r="H261" s="121" t="s">
        <v>42</v>
      </c>
      <c r="I261" s="121"/>
      <c r="J261" s="121"/>
      <c r="K261" s="121"/>
      <c r="L261" s="121"/>
      <c r="M261" s="121" t="s">
        <v>21</v>
      </c>
      <c r="N261" s="121" t="s">
        <v>634</v>
      </c>
      <c r="O261" s="121"/>
      <c r="P261" s="128"/>
    </row>
    <row r="262" s="32" customFormat="1" ht="10" customHeight="1" spans="1:16">
      <c r="A262" s="129" t="s">
        <v>635</v>
      </c>
      <c r="B262" s="121" t="s">
        <v>602</v>
      </c>
      <c r="C262" s="121" t="s">
        <v>602</v>
      </c>
      <c r="D262" s="121">
        <v>1</v>
      </c>
      <c r="E262" s="121">
        <v>0</v>
      </c>
      <c r="F262" s="121">
        <v>0</v>
      </c>
      <c r="G262" s="121"/>
      <c r="H262" s="121"/>
      <c r="I262" s="121"/>
      <c r="J262" s="121"/>
      <c r="K262" s="121"/>
      <c r="L262" s="121"/>
      <c r="M262" s="121" t="s">
        <v>603</v>
      </c>
      <c r="N262" s="121" t="s">
        <v>22</v>
      </c>
      <c r="O262" s="121"/>
      <c r="P262" s="128"/>
    </row>
    <row r="263" s="32" customFormat="1" spans="1:16">
      <c r="A263" s="129" t="s">
        <v>636</v>
      </c>
      <c r="B263" s="121" t="s">
        <v>602</v>
      </c>
      <c r="C263" s="121" t="s">
        <v>602</v>
      </c>
      <c r="D263" s="121">
        <v>2</v>
      </c>
      <c r="E263" s="121">
        <v>0</v>
      </c>
      <c r="F263" s="121">
        <v>0</v>
      </c>
      <c r="G263" s="121"/>
      <c r="H263" s="121"/>
      <c r="I263" s="121"/>
      <c r="J263" s="121"/>
      <c r="K263" s="121"/>
      <c r="L263" s="121"/>
      <c r="M263" s="121" t="s">
        <v>603</v>
      </c>
      <c r="N263" s="121" t="s">
        <v>22</v>
      </c>
      <c r="O263" s="121"/>
      <c r="P263" s="128"/>
    </row>
    <row r="264" s="32" customFormat="1" spans="1:16">
      <c r="A264" s="129" t="s">
        <v>637</v>
      </c>
      <c r="B264" s="121" t="s">
        <v>602</v>
      </c>
      <c r="C264" s="121" t="s">
        <v>602</v>
      </c>
      <c r="D264" s="121">
        <v>3</v>
      </c>
      <c r="E264" s="121">
        <v>0</v>
      </c>
      <c r="F264" s="121">
        <v>0</v>
      </c>
      <c r="G264" s="121"/>
      <c r="H264" s="121"/>
      <c r="I264" s="121"/>
      <c r="J264" s="121"/>
      <c r="K264" s="121"/>
      <c r="L264" s="121"/>
      <c r="M264" s="121" t="s">
        <v>603</v>
      </c>
      <c r="N264" s="121" t="s">
        <v>22</v>
      </c>
      <c r="O264" s="121"/>
      <c r="P264" s="128"/>
    </row>
    <row r="265" s="32" customFormat="1" spans="1:16">
      <c r="A265" s="129" t="s">
        <v>638</v>
      </c>
      <c r="B265" s="129" t="s">
        <v>639</v>
      </c>
      <c r="C265" s="121" t="s">
        <v>602</v>
      </c>
      <c r="D265" s="121">
        <v>1</v>
      </c>
      <c r="E265" s="121">
        <v>0</v>
      </c>
      <c r="F265" s="121">
        <v>0</v>
      </c>
      <c r="G265" s="121"/>
      <c r="H265" s="121"/>
      <c r="I265" s="121"/>
      <c r="J265" s="121"/>
      <c r="K265" s="121"/>
      <c r="L265" s="121"/>
      <c r="M265" s="121" t="s">
        <v>603</v>
      </c>
      <c r="N265" s="121" t="s">
        <v>22</v>
      </c>
      <c r="O265" s="121"/>
      <c r="P265" s="128"/>
    </row>
    <row r="266" s="32" customFormat="1" spans="1:16">
      <c r="A266" s="129" t="s">
        <v>640</v>
      </c>
      <c r="B266" s="129" t="s">
        <v>641</v>
      </c>
      <c r="C266" s="121" t="s">
        <v>602</v>
      </c>
      <c r="D266" s="121">
        <v>2</v>
      </c>
      <c r="E266" s="121">
        <v>0</v>
      </c>
      <c r="F266" s="121">
        <v>0</v>
      </c>
      <c r="G266" s="121"/>
      <c r="H266" s="121"/>
      <c r="I266" s="121"/>
      <c r="J266" s="121"/>
      <c r="K266" s="121"/>
      <c r="L266" s="121"/>
      <c r="M266" s="121" t="s">
        <v>603</v>
      </c>
      <c r="N266" s="121" t="s">
        <v>22</v>
      </c>
      <c r="O266" s="121"/>
      <c r="P266" s="128"/>
    </row>
    <row r="267" s="32" customFormat="1" spans="1:16">
      <c r="A267" s="129" t="s">
        <v>642</v>
      </c>
      <c r="B267" s="129" t="s">
        <v>643</v>
      </c>
      <c r="C267" s="121" t="s">
        <v>602</v>
      </c>
      <c r="D267" s="121">
        <v>3</v>
      </c>
      <c r="E267" s="121">
        <v>0</v>
      </c>
      <c r="F267" s="121">
        <v>0</v>
      </c>
      <c r="G267" s="121"/>
      <c r="H267" s="121"/>
      <c r="I267" s="121"/>
      <c r="J267" s="121"/>
      <c r="K267" s="121"/>
      <c r="L267" s="121"/>
      <c r="M267" s="121" t="s">
        <v>603</v>
      </c>
      <c r="N267" s="121" t="s">
        <v>22</v>
      </c>
      <c r="O267" s="121"/>
      <c r="P267" s="128"/>
    </row>
    <row r="268" s="32" customFormat="1" spans="1:16">
      <c r="A268" s="129" t="s">
        <v>644</v>
      </c>
      <c r="B268" s="129" t="s">
        <v>645</v>
      </c>
      <c r="C268" s="121" t="s">
        <v>602</v>
      </c>
      <c r="D268" s="121">
        <v>1</v>
      </c>
      <c r="E268" s="121">
        <v>0</v>
      </c>
      <c r="F268" s="121">
        <v>0</v>
      </c>
      <c r="G268" s="121"/>
      <c r="H268" s="121"/>
      <c r="I268" s="121"/>
      <c r="J268" s="121"/>
      <c r="K268" s="121"/>
      <c r="L268" s="121"/>
      <c r="M268" s="121" t="s">
        <v>603</v>
      </c>
      <c r="N268" s="121" t="s">
        <v>22</v>
      </c>
      <c r="O268" s="121"/>
      <c r="P268" s="128"/>
    </row>
    <row r="269" s="32" customFormat="1" spans="1:16">
      <c r="A269" s="129" t="s">
        <v>646</v>
      </c>
      <c r="B269" s="129" t="s">
        <v>647</v>
      </c>
      <c r="C269" s="121" t="s">
        <v>602</v>
      </c>
      <c r="D269" s="121">
        <v>2</v>
      </c>
      <c r="E269" s="121">
        <v>0</v>
      </c>
      <c r="F269" s="121">
        <v>0</v>
      </c>
      <c r="G269" s="121"/>
      <c r="H269" s="121"/>
      <c r="I269" s="121"/>
      <c r="J269" s="121"/>
      <c r="K269" s="121"/>
      <c r="L269" s="121"/>
      <c r="M269" s="121" t="s">
        <v>603</v>
      </c>
      <c r="N269" s="121" t="s">
        <v>22</v>
      </c>
      <c r="O269" s="121"/>
      <c r="P269" s="128"/>
    </row>
    <row r="270" s="32" customFormat="1" spans="1:16">
      <c r="A270" s="129" t="s">
        <v>648</v>
      </c>
      <c r="B270" s="129" t="s">
        <v>649</v>
      </c>
      <c r="C270" s="121" t="s">
        <v>602</v>
      </c>
      <c r="D270" s="121">
        <v>3</v>
      </c>
      <c r="E270" s="121">
        <v>0</v>
      </c>
      <c r="F270" s="121">
        <v>0</v>
      </c>
      <c r="G270" s="121"/>
      <c r="H270" s="121"/>
      <c r="I270" s="121"/>
      <c r="J270" s="121"/>
      <c r="K270" s="121"/>
      <c r="L270" s="121"/>
      <c r="M270" s="121" t="s">
        <v>603</v>
      </c>
      <c r="N270" s="121" t="s">
        <v>22</v>
      </c>
      <c r="O270" s="121"/>
      <c r="P270" s="128"/>
    </row>
    <row r="271" s="32" customFormat="1" spans="1:16">
      <c r="A271" s="129" t="s">
        <v>650</v>
      </c>
      <c r="B271" s="129" t="s">
        <v>651</v>
      </c>
      <c r="C271" s="121" t="s">
        <v>602</v>
      </c>
      <c r="D271" s="121">
        <v>1</v>
      </c>
      <c r="E271" s="121">
        <v>0</v>
      </c>
      <c r="F271" s="121">
        <v>0</v>
      </c>
      <c r="G271" s="121"/>
      <c r="H271" s="121"/>
      <c r="I271" s="121"/>
      <c r="J271" s="121"/>
      <c r="K271" s="121"/>
      <c r="L271" s="121"/>
      <c r="M271" s="121" t="s">
        <v>603</v>
      </c>
      <c r="N271" s="121" t="s">
        <v>22</v>
      </c>
      <c r="O271" s="121"/>
      <c r="P271" s="128"/>
    </row>
    <row r="272" s="32" customFormat="1" spans="1:16">
      <c r="A272" s="129" t="s">
        <v>652</v>
      </c>
      <c r="B272" s="129" t="s">
        <v>653</v>
      </c>
      <c r="C272" s="121" t="s">
        <v>602</v>
      </c>
      <c r="D272" s="121">
        <v>2</v>
      </c>
      <c r="E272" s="121">
        <v>0</v>
      </c>
      <c r="F272" s="121">
        <v>0</v>
      </c>
      <c r="G272" s="121"/>
      <c r="H272" s="121"/>
      <c r="I272" s="121"/>
      <c r="J272" s="121"/>
      <c r="K272" s="121"/>
      <c r="L272" s="121"/>
      <c r="M272" s="121" t="s">
        <v>603</v>
      </c>
      <c r="N272" s="121" t="s">
        <v>22</v>
      </c>
      <c r="O272" s="121"/>
      <c r="P272" s="128"/>
    </row>
    <row r="273" s="32" customFormat="1" spans="1:16">
      <c r="A273" s="129" t="s">
        <v>654</v>
      </c>
      <c r="B273" s="129" t="s">
        <v>655</v>
      </c>
      <c r="C273" s="121" t="s">
        <v>602</v>
      </c>
      <c r="D273" s="121">
        <v>3</v>
      </c>
      <c r="E273" s="121">
        <v>0</v>
      </c>
      <c r="F273" s="121">
        <v>0</v>
      </c>
      <c r="G273" s="121"/>
      <c r="H273" s="121"/>
      <c r="I273" s="121"/>
      <c r="J273" s="121"/>
      <c r="K273" s="121"/>
      <c r="L273" s="121"/>
      <c r="M273" s="121" t="s">
        <v>603</v>
      </c>
      <c r="N273" s="121" t="s">
        <v>22</v>
      </c>
      <c r="O273" s="121"/>
      <c r="P273" s="128"/>
    </row>
    <row r="274" s="32" customFormat="1" ht="39" customHeight="1" spans="1:16">
      <c r="A274" s="129" t="s">
        <v>656</v>
      </c>
      <c r="B274" s="129" t="s">
        <v>656</v>
      </c>
      <c r="C274" s="121" t="s">
        <v>657</v>
      </c>
      <c r="D274" s="121">
        <v>1</v>
      </c>
      <c r="E274" s="121">
        <v>0</v>
      </c>
      <c r="F274" s="121">
        <v>100</v>
      </c>
      <c r="G274" s="121"/>
      <c r="H274" s="121"/>
      <c r="I274" s="121"/>
      <c r="J274" s="121"/>
      <c r="K274" s="121"/>
      <c r="L274" s="121"/>
      <c r="M274" s="121"/>
      <c r="N274" s="121" t="s">
        <v>610</v>
      </c>
      <c r="O274" s="121"/>
      <c r="P274" s="128"/>
    </row>
    <row r="275" s="32" customFormat="1" ht="39" customHeight="1" spans="1:16">
      <c r="A275" s="129" t="s">
        <v>658</v>
      </c>
      <c r="B275" s="129" t="s">
        <v>658</v>
      </c>
      <c r="C275" s="121" t="s">
        <v>659</v>
      </c>
      <c r="D275" s="121">
        <v>1</v>
      </c>
      <c r="E275" s="121">
        <v>0</v>
      </c>
      <c r="F275" s="121">
        <v>999</v>
      </c>
      <c r="G275" s="121"/>
      <c r="H275" s="121"/>
      <c r="I275" s="121"/>
      <c r="J275" s="121"/>
      <c r="K275" s="121"/>
      <c r="L275" s="121"/>
      <c r="M275" s="121"/>
      <c r="N275" s="121" t="s">
        <v>610</v>
      </c>
      <c r="O275" s="121"/>
      <c r="P275" s="128"/>
    </row>
    <row r="276" s="30" customFormat="1" spans="1:16">
      <c r="A276" s="117" t="s">
        <v>660</v>
      </c>
      <c r="B276" s="117" t="s">
        <v>660</v>
      </c>
      <c r="C276" s="115" t="s">
        <v>661</v>
      </c>
      <c r="D276" s="115">
        <v>1</v>
      </c>
      <c r="E276" s="115">
        <v>0</v>
      </c>
      <c r="F276" s="115">
        <v>0</v>
      </c>
      <c r="G276" s="115"/>
      <c r="H276" s="115"/>
      <c r="I276" s="115"/>
      <c r="J276" s="115"/>
      <c r="K276" s="115"/>
      <c r="L276" s="115"/>
      <c r="M276" s="115"/>
      <c r="N276" s="115" t="s">
        <v>610</v>
      </c>
      <c r="O276" s="115"/>
      <c r="P276" s="126"/>
    </row>
    <row r="277" s="30" customFormat="1" spans="1:16">
      <c r="A277" s="117" t="s">
        <v>662</v>
      </c>
      <c r="B277" s="117" t="s">
        <v>662</v>
      </c>
      <c r="C277" s="115" t="s">
        <v>661</v>
      </c>
      <c r="D277" s="115">
        <v>1</v>
      </c>
      <c r="E277" s="115">
        <v>0</v>
      </c>
      <c r="F277" s="115">
        <v>0</v>
      </c>
      <c r="G277" s="115"/>
      <c r="H277" s="115"/>
      <c r="I277" s="115"/>
      <c r="J277" s="115"/>
      <c r="K277" s="115"/>
      <c r="L277" s="115"/>
      <c r="M277" s="115"/>
      <c r="N277" s="115" t="s">
        <v>610</v>
      </c>
      <c r="O277" s="115"/>
      <c r="P277" s="126"/>
    </row>
    <row r="278" s="30" customFormat="1" spans="1:16">
      <c r="A278" s="117" t="s">
        <v>663</v>
      </c>
      <c r="B278" s="117" t="s">
        <v>663</v>
      </c>
      <c r="C278" s="115" t="s">
        <v>661</v>
      </c>
      <c r="D278" s="115">
        <v>1</v>
      </c>
      <c r="E278" s="115">
        <v>0</v>
      </c>
      <c r="F278" s="115">
        <v>0</v>
      </c>
      <c r="G278" s="115"/>
      <c r="H278" s="115"/>
      <c r="I278" s="115"/>
      <c r="J278" s="115"/>
      <c r="K278" s="115"/>
      <c r="L278" s="115"/>
      <c r="M278" s="115"/>
      <c r="N278" s="115" t="s">
        <v>610</v>
      </c>
      <c r="O278" s="115"/>
      <c r="P278" s="126"/>
    </row>
    <row r="279" s="30" customFormat="1" spans="1:16">
      <c r="A279" s="117" t="s">
        <v>664</v>
      </c>
      <c r="B279" s="117" t="s">
        <v>664</v>
      </c>
      <c r="C279" s="115" t="s">
        <v>661</v>
      </c>
      <c r="D279" s="115">
        <v>1</v>
      </c>
      <c r="E279" s="115">
        <v>0</v>
      </c>
      <c r="F279" s="115">
        <v>0</v>
      </c>
      <c r="G279" s="115"/>
      <c r="H279" s="115"/>
      <c r="I279" s="115"/>
      <c r="J279" s="115"/>
      <c r="K279" s="115"/>
      <c r="L279" s="115"/>
      <c r="M279" s="115"/>
      <c r="N279" s="115" t="s">
        <v>610</v>
      </c>
      <c r="O279" s="115"/>
      <c r="P279" s="126"/>
    </row>
    <row r="280" s="30" customFormat="1" spans="1:16">
      <c r="A280" s="117" t="s">
        <v>665</v>
      </c>
      <c r="B280" s="117" t="s">
        <v>665</v>
      </c>
      <c r="C280" s="115" t="s">
        <v>661</v>
      </c>
      <c r="D280" s="115">
        <v>1</v>
      </c>
      <c r="E280" s="115">
        <v>0</v>
      </c>
      <c r="F280" s="115">
        <v>0</v>
      </c>
      <c r="G280" s="115"/>
      <c r="H280" s="115"/>
      <c r="I280" s="115"/>
      <c r="J280" s="115"/>
      <c r="K280" s="115"/>
      <c r="L280" s="115"/>
      <c r="M280" s="115"/>
      <c r="N280" s="115" t="s">
        <v>610</v>
      </c>
      <c r="O280" s="115"/>
      <c r="P280" s="126"/>
    </row>
    <row r="281" s="30" customFormat="1" spans="1:16">
      <c r="A281" s="117" t="s">
        <v>666</v>
      </c>
      <c r="B281" s="117" t="s">
        <v>666</v>
      </c>
      <c r="C281" s="115" t="s">
        <v>661</v>
      </c>
      <c r="D281" s="115">
        <v>1</v>
      </c>
      <c r="E281" s="115">
        <v>0</v>
      </c>
      <c r="F281" s="115">
        <v>0</v>
      </c>
      <c r="G281" s="115"/>
      <c r="H281" s="115"/>
      <c r="I281" s="115"/>
      <c r="J281" s="115"/>
      <c r="K281" s="115"/>
      <c r="L281" s="115"/>
      <c r="M281" s="115"/>
      <c r="N281" s="115" t="s">
        <v>610</v>
      </c>
      <c r="O281" s="115"/>
      <c r="P281" s="126"/>
    </row>
    <row r="282" s="30" customFormat="1" spans="1:16">
      <c r="A282" s="117" t="s">
        <v>667</v>
      </c>
      <c r="B282" s="117" t="s">
        <v>667</v>
      </c>
      <c r="C282" s="115" t="s">
        <v>661</v>
      </c>
      <c r="D282" s="115">
        <v>1</v>
      </c>
      <c r="E282" s="115">
        <v>0</v>
      </c>
      <c r="F282" s="115">
        <v>0</v>
      </c>
      <c r="G282" s="115"/>
      <c r="H282" s="115"/>
      <c r="I282" s="115"/>
      <c r="J282" s="115"/>
      <c r="K282" s="115"/>
      <c r="L282" s="115"/>
      <c r="M282" s="115"/>
      <c r="N282" s="115" t="s">
        <v>610</v>
      </c>
      <c r="O282" s="115"/>
      <c r="P282" s="126"/>
    </row>
    <row r="283" s="30" customFormat="1" spans="1:16">
      <c r="A283" s="117" t="s">
        <v>668</v>
      </c>
      <c r="B283" s="117" t="s">
        <v>668</v>
      </c>
      <c r="C283" s="115" t="s">
        <v>661</v>
      </c>
      <c r="D283" s="115">
        <v>1</v>
      </c>
      <c r="E283" s="115">
        <v>0</v>
      </c>
      <c r="F283" s="115">
        <v>0</v>
      </c>
      <c r="G283" s="115"/>
      <c r="H283" s="115"/>
      <c r="I283" s="115"/>
      <c r="J283" s="115"/>
      <c r="K283" s="115"/>
      <c r="L283" s="115"/>
      <c r="M283" s="115"/>
      <c r="N283" s="115" t="s">
        <v>610</v>
      </c>
      <c r="O283" s="115"/>
      <c r="P283" s="126"/>
    </row>
    <row r="284" s="30" customFormat="1" spans="1:16">
      <c r="A284" s="117" t="s">
        <v>669</v>
      </c>
      <c r="B284" s="117" t="s">
        <v>669</v>
      </c>
      <c r="C284" s="115" t="s">
        <v>661</v>
      </c>
      <c r="D284" s="115">
        <v>1</v>
      </c>
      <c r="E284" s="115">
        <v>0</v>
      </c>
      <c r="F284" s="115">
        <v>0</v>
      </c>
      <c r="G284" s="115"/>
      <c r="H284" s="115"/>
      <c r="I284" s="115"/>
      <c r="J284" s="115"/>
      <c r="K284" s="115"/>
      <c r="L284" s="115"/>
      <c r="M284" s="115"/>
      <c r="N284" s="115" t="s">
        <v>610</v>
      </c>
      <c r="O284" s="115"/>
      <c r="P284" s="126"/>
    </row>
    <row r="285" s="30" customFormat="1" spans="1:16">
      <c r="A285" s="117" t="s">
        <v>670</v>
      </c>
      <c r="B285" s="117" t="s">
        <v>670</v>
      </c>
      <c r="C285" s="115" t="s">
        <v>661</v>
      </c>
      <c r="D285" s="115">
        <v>1</v>
      </c>
      <c r="E285" s="115">
        <v>0</v>
      </c>
      <c r="F285" s="115">
        <v>0</v>
      </c>
      <c r="G285" s="115"/>
      <c r="H285" s="115"/>
      <c r="I285" s="115"/>
      <c r="J285" s="115"/>
      <c r="K285" s="115"/>
      <c r="L285" s="115"/>
      <c r="M285" s="115"/>
      <c r="N285" s="115" t="s">
        <v>610</v>
      </c>
      <c r="O285" s="115"/>
      <c r="P285" s="126"/>
    </row>
    <row r="286" s="30" customFormat="1" spans="1:16">
      <c r="A286" s="117" t="s">
        <v>671</v>
      </c>
      <c r="B286" s="117" t="s">
        <v>671</v>
      </c>
      <c r="C286" s="115" t="s">
        <v>661</v>
      </c>
      <c r="D286" s="115">
        <v>1</v>
      </c>
      <c r="E286" s="115">
        <v>0</v>
      </c>
      <c r="F286" s="115">
        <v>0</v>
      </c>
      <c r="G286" s="115"/>
      <c r="H286" s="115"/>
      <c r="I286" s="115"/>
      <c r="J286" s="115"/>
      <c r="K286" s="115"/>
      <c r="L286" s="115"/>
      <c r="M286" s="115"/>
      <c r="N286" s="115" t="s">
        <v>610</v>
      </c>
      <c r="O286" s="115"/>
      <c r="P286" s="126"/>
    </row>
    <row r="287" s="30" customFormat="1" spans="1:16">
      <c r="A287" s="117" t="s">
        <v>672</v>
      </c>
      <c r="B287" s="117" t="s">
        <v>672</v>
      </c>
      <c r="C287" s="115" t="s">
        <v>661</v>
      </c>
      <c r="D287" s="115">
        <v>1</v>
      </c>
      <c r="E287" s="115">
        <v>0</v>
      </c>
      <c r="F287" s="115">
        <v>0</v>
      </c>
      <c r="G287" s="115"/>
      <c r="H287" s="115"/>
      <c r="I287" s="115"/>
      <c r="J287" s="115"/>
      <c r="K287" s="115"/>
      <c r="L287" s="115"/>
      <c r="M287" s="115"/>
      <c r="N287" s="115" t="s">
        <v>610</v>
      </c>
      <c r="O287" s="115"/>
      <c r="P287" s="126"/>
    </row>
    <row r="288" s="30" customFormat="1" spans="1:16">
      <c r="A288" s="117" t="s">
        <v>673</v>
      </c>
      <c r="B288" s="117" t="s">
        <v>673</v>
      </c>
      <c r="C288" s="115" t="s">
        <v>661</v>
      </c>
      <c r="D288" s="115">
        <v>1</v>
      </c>
      <c r="E288" s="115">
        <v>0</v>
      </c>
      <c r="F288" s="115">
        <v>0</v>
      </c>
      <c r="G288" s="115"/>
      <c r="H288" s="115"/>
      <c r="I288" s="115"/>
      <c r="J288" s="115"/>
      <c r="K288" s="115"/>
      <c r="L288" s="115"/>
      <c r="M288" s="115"/>
      <c r="N288" s="115" t="s">
        <v>610</v>
      </c>
      <c r="O288" s="115"/>
      <c r="P288" s="126"/>
    </row>
    <row r="289" s="30" customFormat="1" spans="1:16">
      <c r="A289" s="117" t="s">
        <v>674</v>
      </c>
      <c r="B289" s="117" t="s">
        <v>674</v>
      </c>
      <c r="C289" s="115" t="s">
        <v>661</v>
      </c>
      <c r="D289" s="115">
        <v>1</v>
      </c>
      <c r="E289" s="115">
        <v>0</v>
      </c>
      <c r="F289" s="115">
        <v>0</v>
      </c>
      <c r="G289" s="115"/>
      <c r="H289" s="115"/>
      <c r="I289" s="115"/>
      <c r="J289" s="115"/>
      <c r="K289" s="115"/>
      <c r="L289" s="115"/>
      <c r="M289" s="115"/>
      <c r="N289" s="115" t="s">
        <v>610</v>
      </c>
      <c r="O289" s="115"/>
      <c r="P289" s="126"/>
    </row>
    <row r="290" s="30" customFormat="1" spans="1:16">
      <c r="A290" s="117" t="s">
        <v>675</v>
      </c>
      <c r="B290" s="117" t="s">
        <v>675</v>
      </c>
      <c r="C290" s="115" t="s">
        <v>661</v>
      </c>
      <c r="D290" s="115">
        <v>1</v>
      </c>
      <c r="E290" s="115">
        <v>0</v>
      </c>
      <c r="F290" s="115">
        <v>0</v>
      </c>
      <c r="G290" s="115"/>
      <c r="H290" s="115"/>
      <c r="I290" s="115"/>
      <c r="J290" s="115"/>
      <c r="K290" s="115"/>
      <c r="L290" s="115"/>
      <c r="M290" s="115"/>
      <c r="N290" s="115" t="s">
        <v>610</v>
      </c>
      <c r="O290" s="115"/>
      <c r="P290" s="126"/>
    </row>
    <row r="291" s="30" customFormat="1" spans="1:16">
      <c r="A291" s="117" t="s">
        <v>676</v>
      </c>
      <c r="B291" s="117" t="s">
        <v>676</v>
      </c>
      <c r="C291" s="115" t="s">
        <v>661</v>
      </c>
      <c r="D291" s="115">
        <v>1</v>
      </c>
      <c r="E291" s="115">
        <v>0</v>
      </c>
      <c r="F291" s="115">
        <v>0</v>
      </c>
      <c r="G291" s="115"/>
      <c r="H291" s="115"/>
      <c r="I291" s="115"/>
      <c r="J291" s="115"/>
      <c r="K291" s="115"/>
      <c r="L291" s="115"/>
      <c r="M291" s="115"/>
      <c r="N291" s="115" t="s">
        <v>610</v>
      </c>
      <c r="O291" s="115"/>
      <c r="P291" s="126"/>
    </row>
    <row r="292" s="30" customFormat="1" spans="1:16">
      <c r="A292" s="114" t="s">
        <v>677</v>
      </c>
      <c r="B292" s="114" t="s">
        <v>677</v>
      </c>
      <c r="C292" s="115" t="s">
        <v>661</v>
      </c>
      <c r="D292" s="115">
        <v>1</v>
      </c>
      <c r="E292" s="115">
        <v>0</v>
      </c>
      <c r="F292" s="115">
        <v>9</v>
      </c>
      <c r="G292" s="115"/>
      <c r="H292" s="115"/>
      <c r="I292" s="115"/>
      <c r="J292" s="115"/>
      <c r="K292" s="115"/>
      <c r="L292" s="115"/>
      <c r="M292" s="115"/>
      <c r="N292" s="115" t="s">
        <v>610</v>
      </c>
      <c r="O292" s="115"/>
      <c r="P292" s="126"/>
    </row>
    <row r="293" s="30" customFormat="1" spans="1:16">
      <c r="A293" s="114" t="s">
        <v>678</v>
      </c>
      <c r="B293" s="114" t="s">
        <v>678</v>
      </c>
      <c r="C293" s="115" t="s">
        <v>661</v>
      </c>
      <c r="D293" s="115">
        <v>1</v>
      </c>
      <c r="E293" s="115">
        <v>0</v>
      </c>
      <c r="F293" s="115">
        <v>9</v>
      </c>
      <c r="G293" s="115"/>
      <c r="H293" s="115"/>
      <c r="I293" s="115"/>
      <c r="J293" s="115"/>
      <c r="K293" s="115"/>
      <c r="L293" s="115"/>
      <c r="M293" s="115"/>
      <c r="N293" s="115" t="s">
        <v>610</v>
      </c>
      <c r="O293" s="115"/>
      <c r="P293" s="126"/>
    </row>
    <row r="294" s="30" customFormat="1" spans="1:16">
      <c r="A294" s="114" t="s">
        <v>679</v>
      </c>
      <c r="B294" s="114" t="s">
        <v>679</v>
      </c>
      <c r="C294" s="115" t="s">
        <v>661</v>
      </c>
      <c r="D294" s="115">
        <v>1</v>
      </c>
      <c r="E294" s="115">
        <v>0</v>
      </c>
      <c r="F294" s="115">
        <v>9</v>
      </c>
      <c r="G294" s="115"/>
      <c r="H294" s="115"/>
      <c r="I294" s="115"/>
      <c r="J294" s="115"/>
      <c r="K294" s="115"/>
      <c r="L294" s="115"/>
      <c r="M294" s="115"/>
      <c r="N294" s="115" t="s">
        <v>610</v>
      </c>
      <c r="O294" s="115"/>
      <c r="P294" s="126"/>
    </row>
    <row r="295" s="30" customFormat="1" spans="1:16">
      <c r="A295" s="114" t="s">
        <v>680</v>
      </c>
      <c r="B295" s="114" t="s">
        <v>680</v>
      </c>
      <c r="C295" s="115" t="s">
        <v>661</v>
      </c>
      <c r="D295" s="115">
        <v>1</v>
      </c>
      <c r="E295" s="115">
        <v>0</v>
      </c>
      <c r="F295" s="115">
        <v>9</v>
      </c>
      <c r="G295" s="115"/>
      <c r="H295" s="115"/>
      <c r="I295" s="115"/>
      <c r="J295" s="115"/>
      <c r="K295" s="115"/>
      <c r="L295" s="115"/>
      <c r="M295" s="115"/>
      <c r="N295" s="115" t="s">
        <v>610</v>
      </c>
      <c r="O295" s="115"/>
      <c r="P295" s="126"/>
    </row>
    <row r="296" s="30" customFormat="1" spans="1:16">
      <c r="A296" s="114" t="s">
        <v>681</v>
      </c>
      <c r="B296" s="114" t="s">
        <v>681</v>
      </c>
      <c r="C296" s="115" t="s">
        <v>661</v>
      </c>
      <c r="D296" s="115">
        <v>1</v>
      </c>
      <c r="E296" s="115">
        <v>0</v>
      </c>
      <c r="F296" s="115">
        <v>9</v>
      </c>
      <c r="G296" s="115"/>
      <c r="H296" s="115"/>
      <c r="I296" s="115"/>
      <c r="J296" s="115"/>
      <c r="K296" s="115"/>
      <c r="L296" s="115"/>
      <c r="M296" s="115"/>
      <c r="N296" s="115" t="s">
        <v>610</v>
      </c>
      <c r="O296" s="115"/>
      <c r="P296" s="126"/>
    </row>
    <row r="297" s="30" customFormat="1" spans="1:16">
      <c r="A297" s="114" t="s">
        <v>682</v>
      </c>
      <c r="B297" s="114" t="s">
        <v>682</v>
      </c>
      <c r="C297" s="115" t="s">
        <v>661</v>
      </c>
      <c r="D297" s="115">
        <v>1</v>
      </c>
      <c r="E297" s="115">
        <v>0</v>
      </c>
      <c r="F297" s="115">
        <v>9</v>
      </c>
      <c r="G297" s="115" t="s">
        <v>683</v>
      </c>
      <c r="H297" s="115"/>
      <c r="I297" s="115"/>
      <c r="J297" s="115"/>
      <c r="K297" s="115"/>
      <c r="L297" s="115"/>
      <c r="M297" s="115"/>
      <c r="N297" s="115" t="s">
        <v>610</v>
      </c>
      <c r="O297" s="115"/>
      <c r="P297" s="126"/>
    </row>
    <row r="298" s="30" customFormat="1" spans="1:16">
      <c r="A298" s="114" t="s">
        <v>684</v>
      </c>
      <c r="B298" s="114" t="s">
        <v>684</v>
      </c>
      <c r="C298" s="115" t="s">
        <v>661</v>
      </c>
      <c r="D298" s="115">
        <v>1</v>
      </c>
      <c r="E298" s="115">
        <v>0</v>
      </c>
      <c r="F298" s="115">
        <v>9</v>
      </c>
      <c r="G298" s="115"/>
      <c r="H298" s="115"/>
      <c r="I298" s="115"/>
      <c r="J298" s="115"/>
      <c r="K298" s="115" t="s">
        <v>685</v>
      </c>
      <c r="L298" s="115"/>
      <c r="M298" s="115"/>
      <c r="N298" s="115" t="s">
        <v>610</v>
      </c>
      <c r="O298" s="115"/>
      <c r="P298" s="126"/>
    </row>
    <row r="299" s="30" customFormat="1" spans="1:16">
      <c r="A299" s="114" t="s">
        <v>686</v>
      </c>
      <c r="B299" s="114" t="s">
        <v>686</v>
      </c>
      <c r="C299" s="115" t="s">
        <v>661</v>
      </c>
      <c r="D299" s="115">
        <v>1</v>
      </c>
      <c r="E299" s="115">
        <v>0</v>
      </c>
      <c r="F299" s="115">
        <v>9</v>
      </c>
      <c r="G299" s="115"/>
      <c r="H299" s="115"/>
      <c r="I299" s="115"/>
      <c r="J299" s="115"/>
      <c r="K299" s="115"/>
      <c r="L299" s="115"/>
      <c r="M299" s="115"/>
      <c r="N299" s="115" t="s">
        <v>610</v>
      </c>
      <c r="O299" s="115"/>
      <c r="P299" s="126"/>
    </row>
    <row r="300" s="30" customFormat="1" spans="1:16">
      <c r="A300" s="114" t="s">
        <v>687</v>
      </c>
      <c r="B300" s="114" t="s">
        <v>687</v>
      </c>
      <c r="C300" s="115" t="s">
        <v>661</v>
      </c>
      <c r="D300" s="115">
        <v>1</v>
      </c>
      <c r="E300" s="115">
        <v>0</v>
      </c>
      <c r="F300" s="115">
        <v>9</v>
      </c>
      <c r="G300" s="115"/>
      <c r="H300" s="115"/>
      <c r="I300" s="115"/>
      <c r="J300" s="115"/>
      <c r="K300" s="115"/>
      <c r="L300" s="115"/>
      <c r="M300" s="115"/>
      <c r="N300" s="115" t="s">
        <v>610</v>
      </c>
      <c r="O300" s="115"/>
      <c r="P300" s="126"/>
    </row>
    <row r="301" s="30" customFormat="1" spans="1:16">
      <c r="A301" s="114" t="s">
        <v>688</v>
      </c>
      <c r="B301" s="114" t="s">
        <v>688</v>
      </c>
      <c r="C301" s="115" t="s">
        <v>661</v>
      </c>
      <c r="D301" s="115">
        <v>1</v>
      </c>
      <c r="E301" s="115">
        <v>0</v>
      </c>
      <c r="F301" s="115">
        <v>9</v>
      </c>
      <c r="G301" s="115" t="s">
        <v>689</v>
      </c>
      <c r="H301" s="115"/>
      <c r="I301" s="115"/>
      <c r="J301" s="115"/>
      <c r="K301" s="115"/>
      <c r="L301" s="115"/>
      <c r="M301" s="115"/>
      <c r="N301" s="115" t="s">
        <v>610</v>
      </c>
      <c r="O301" s="115"/>
      <c r="P301" s="126"/>
    </row>
    <row r="302" s="30" customFormat="1" spans="1:14">
      <c r="A302" s="117" t="s">
        <v>690</v>
      </c>
      <c r="B302" s="117" t="s">
        <v>691</v>
      </c>
      <c r="C302" s="115" t="s">
        <v>692</v>
      </c>
      <c r="D302" s="115">
        <v>1</v>
      </c>
      <c r="E302" s="115">
        <v>1</v>
      </c>
      <c r="F302" s="115">
        <v>0</v>
      </c>
      <c r="G302" s="115"/>
      <c r="H302" s="115"/>
      <c r="I302" s="115" t="s">
        <v>693</v>
      </c>
      <c r="J302" s="115"/>
      <c r="K302" s="115"/>
      <c r="M302" s="115" t="s">
        <v>694</v>
      </c>
      <c r="N302" s="115" t="s">
        <v>146</v>
      </c>
    </row>
    <row r="303" s="30" customFormat="1" spans="1:14">
      <c r="A303" s="117" t="s">
        <v>692</v>
      </c>
      <c r="B303" s="117" t="s">
        <v>695</v>
      </c>
      <c r="C303" s="115" t="s">
        <v>692</v>
      </c>
      <c r="D303" s="115">
        <v>2</v>
      </c>
      <c r="E303" s="115">
        <v>1</v>
      </c>
      <c r="F303" s="115">
        <v>0</v>
      </c>
      <c r="G303" s="115"/>
      <c r="H303" s="115"/>
      <c r="I303" s="115" t="s">
        <v>696</v>
      </c>
      <c r="J303" s="115"/>
      <c r="K303" s="115"/>
      <c r="M303" s="115" t="s">
        <v>697</v>
      </c>
      <c r="N303" s="115" t="s">
        <v>698</v>
      </c>
    </row>
    <row r="304" s="30" customFormat="1" spans="1:14">
      <c r="A304" s="117" t="s">
        <v>699</v>
      </c>
      <c r="B304" s="117" t="s">
        <v>700</v>
      </c>
      <c r="C304" s="115" t="s">
        <v>692</v>
      </c>
      <c r="D304" s="115">
        <v>3</v>
      </c>
      <c r="E304" s="115">
        <v>1</v>
      </c>
      <c r="F304" s="115">
        <v>0</v>
      </c>
      <c r="G304" s="115"/>
      <c r="H304" s="115"/>
      <c r="I304" s="115" t="s">
        <v>701</v>
      </c>
      <c r="J304" s="115"/>
      <c r="K304" s="115"/>
      <c r="M304" s="115" t="s">
        <v>702</v>
      </c>
      <c r="N304" s="115" t="s">
        <v>703</v>
      </c>
    </row>
    <row r="305" s="30" customFormat="1" spans="1:14">
      <c r="A305" s="117" t="s">
        <v>704</v>
      </c>
      <c r="B305" s="117" t="s">
        <v>705</v>
      </c>
      <c r="C305" s="115" t="s">
        <v>692</v>
      </c>
      <c r="D305" s="115">
        <v>4</v>
      </c>
      <c r="E305" s="115">
        <v>1</v>
      </c>
      <c r="F305" s="115">
        <v>0</v>
      </c>
      <c r="G305" s="115"/>
      <c r="H305" s="115"/>
      <c r="I305" s="115" t="s">
        <v>706</v>
      </c>
      <c r="J305" s="115"/>
      <c r="K305" s="115"/>
      <c r="M305" s="115" t="s">
        <v>707</v>
      </c>
      <c r="N305" s="115" t="s">
        <v>585</v>
      </c>
    </row>
    <row r="306" s="30" customFormat="1" spans="1:14">
      <c r="A306" s="117" t="s">
        <v>708</v>
      </c>
      <c r="B306" s="117" t="s">
        <v>709</v>
      </c>
      <c r="C306" s="115" t="s">
        <v>692</v>
      </c>
      <c r="D306" s="115">
        <v>5</v>
      </c>
      <c r="E306" s="115">
        <v>1</v>
      </c>
      <c r="F306" s="115">
        <v>0</v>
      </c>
      <c r="G306" s="115"/>
      <c r="H306" s="115"/>
      <c r="I306" s="115" t="s">
        <v>710</v>
      </c>
      <c r="J306" s="115"/>
      <c r="K306" s="115"/>
      <c r="M306" s="115" t="s">
        <v>711</v>
      </c>
      <c r="N306" s="115" t="s">
        <v>572</v>
      </c>
    </row>
    <row r="307" s="30" customFormat="1" spans="1:14">
      <c r="A307" s="117" t="s">
        <v>712</v>
      </c>
      <c r="B307" s="117" t="s">
        <v>712</v>
      </c>
      <c r="C307" s="115" t="s">
        <v>692</v>
      </c>
      <c r="D307" s="115">
        <v>6</v>
      </c>
      <c r="E307" s="115">
        <v>1</v>
      </c>
      <c r="F307" s="115">
        <v>0</v>
      </c>
      <c r="G307" s="115"/>
      <c r="H307" s="115"/>
      <c r="I307" s="115" t="s">
        <v>713</v>
      </c>
      <c r="J307" s="115"/>
      <c r="K307" s="115"/>
      <c r="M307" s="115" t="s">
        <v>714</v>
      </c>
      <c r="N307" s="115" t="s">
        <v>715</v>
      </c>
    </row>
    <row r="308" s="30" customFormat="1" spans="1:14">
      <c r="A308" s="117" t="s">
        <v>716</v>
      </c>
      <c r="B308" s="117" t="s">
        <v>717</v>
      </c>
      <c r="C308" s="115" t="s">
        <v>692</v>
      </c>
      <c r="D308" s="115">
        <v>7</v>
      </c>
      <c r="E308" s="115">
        <v>1</v>
      </c>
      <c r="F308" s="115">
        <v>0</v>
      </c>
      <c r="G308" s="115"/>
      <c r="H308" s="115"/>
      <c r="I308" s="115" t="s">
        <v>718</v>
      </c>
      <c r="J308" s="115"/>
      <c r="K308" s="115"/>
      <c r="M308" s="115" t="s">
        <v>719</v>
      </c>
      <c r="N308" s="115" t="s">
        <v>720</v>
      </c>
    </row>
    <row r="309" s="30" customFormat="1" spans="1:14">
      <c r="A309" s="117" t="s">
        <v>721</v>
      </c>
      <c r="B309" s="117" t="s">
        <v>722</v>
      </c>
      <c r="C309" s="117" t="s">
        <v>721</v>
      </c>
      <c r="D309" s="115">
        <v>1</v>
      </c>
      <c r="E309" s="115">
        <v>1</v>
      </c>
      <c r="F309" s="115">
        <v>0</v>
      </c>
      <c r="G309" s="115"/>
      <c r="H309" s="115"/>
      <c r="I309" s="115" t="s">
        <v>723</v>
      </c>
      <c r="J309" s="115"/>
      <c r="K309" s="115"/>
      <c r="L309" s="115"/>
      <c r="M309" s="115" t="s">
        <v>724</v>
      </c>
      <c r="N309" s="115" t="s">
        <v>725</v>
      </c>
    </row>
    <row r="310" s="30" customFormat="1" spans="1:14">
      <c r="A310" s="117" t="s">
        <v>726</v>
      </c>
      <c r="B310" s="117" t="s">
        <v>727</v>
      </c>
      <c r="C310" s="117" t="s">
        <v>726</v>
      </c>
      <c r="D310" s="115">
        <v>1</v>
      </c>
      <c r="E310" s="115">
        <v>1</v>
      </c>
      <c r="F310" s="115">
        <v>0</v>
      </c>
      <c r="G310" s="115"/>
      <c r="H310" s="115"/>
      <c r="I310" s="115" t="s">
        <v>728</v>
      </c>
      <c r="J310" s="115"/>
      <c r="K310" s="115"/>
      <c r="L310" s="115"/>
      <c r="M310" s="115" t="s">
        <v>729</v>
      </c>
      <c r="N310" s="115" t="s">
        <v>730</v>
      </c>
    </row>
    <row r="311" s="30" customFormat="1" ht="13" customHeight="1" spans="1:14">
      <c r="A311" s="117" t="s">
        <v>731</v>
      </c>
      <c r="B311" s="117" t="s">
        <v>732</v>
      </c>
      <c r="C311" s="117" t="s">
        <v>731</v>
      </c>
      <c r="D311" s="115">
        <v>2</v>
      </c>
      <c r="E311" s="115">
        <v>1</v>
      </c>
      <c r="F311" s="115">
        <v>0</v>
      </c>
      <c r="G311" s="115"/>
      <c r="H311" s="115"/>
      <c r="I311" s="115" t="s">
        <v>733</v>
      </c>
      <c r="J311" s="115"/>
      <c r="K311" s="115"/>
      <c r="L311" s="115"/>
      <c r="M311" s="115" t="s">
        <v>734</v>
      </c>
      <c r="N311" s="115" t="s">
        <v>730</v>
      </c>
    </row>
    <row r="312" s="30" customFormat="1" spans="1:14">
      <c r="A312" s="117" t="s">
        <v>735</v>
      </c>
      <c r="B312" s="117" t="s">
        <v>736</v>
      </c>
      <c r="C312" s="117" t="s">
        <v>735</v>
      </c>
      <c r="D312" s="115">
        <v>3</v>
      </c>
      <c r="E312" s="115">
        <v>1</v>
      </c>
      <c r="F312" s="115">
        <v>0</v>
      </c>
      <c r="G312" s="115"/>
      <c r="H312" s="115"/>
      <c r="I312" s="115" t="s">
        <v>737</v>
      </c>
      <c r="J312" s="115"/>
      <c r="K312" s="115"/>
      <c r="L312" s="115"/>
      <c r="M312" s="115" t="s">
        <v>738</v>
      </c>
      <c r="N312" s="115" t="s">
        <v>730</v>
      </c>
    </row>
    <row r="313" s="30" customFormat="1" spans="1:14">
      <c r="A313" s="117" t="s">
        <v>739</v>
      </c>
      <c r="B313" s="117" t="s">
        <v>740</v>
      </c>
      <c r="C313" s="117" t="s">
        <v>739</v>
      </c>
      <c r="D313" s="115">
        <v>4</v>
      </c>
      <c r="E313" s="115">
        <v>1</v>
      </c>
      <c r="F313" s="115">
        <v>0</v>
      </c>
      <c r="G313" s="115"/>
      <c r="H313" s="115"/>
      <c r="I313" s="115" t="s">
        <v>741</v>
      </c>
      <c r="J313" s="115"/>
      <c r="K313" s="115"/>
      <c r="L313" s="115"/>
      <c r="M313" s="115" t="s">
        <v>742</v>
      </c>
      <c r="N313" s="115" t="s">
        <v>730</v>
      </c>
    </row>
    <row r="314" s="30" customFormat="1" spans="1:14">
      <c r="A314" s="117" t="s">
        <v>743</v>
      </c>
      <c r="B314" s="117" t="s">
        <v>744</v>
      </c>
      <c r="C314" s="117" t="s">
        <v>743</v>
      </c>
      <c r="D314" s="115">
        <v>2</v>
      </c>
      <c r="E314" s="115">
        <v>1</v>
      </c>
      <c r="F314" s="115">
        <v>0</v>
      </c>
      <c r="G314" s="115"/>
      <c r="H314" s="115"/>
      <c r="I314" s="115" t="s">
        <v>745</v>
      </c>
      <c r="J314" s="115"/>
      <c r="K314" s="115"/>
      <c r="L314" s="115"/>
      <c r="M314" s="115" t="s">
        <v>746</v>
      </c>
      <c r="N314" s="115" t="s">
        <v>747</v>
      </c>
    </row>
    <row r="315" s="30" customFormat="1" spans="1:14">
      <c r="A315" s="117" t="s">
        <v>748</v>
      </c>
      <c r="B315" s="117" t="s">
        <v>749</v>
      </c>
      <c r="C315" s="117" t="s">
        <v>748</v>
      </c>
      <c r="D315" s="115">
        <v>4</v>
      </c>
      <c r="E315" s="115">
        <v>1</v>
      </c>
      <c r="F315" s="115">
        <v>0</v>
      </c>
      <c r="G315" s="115"/>
      <c r="H315" s="115"/>
      <c r="I315" s="115" t="s">
        <v>750</v>
      </c>
      <c r="J315" s="115"/>
      <c r="K315" s="115"/>
      <c r="L315" s="115"/>
      <c r="M315" s="115" t="s">
        <v>751</v>
      </c>
      <c r="N315" s="115" t="s">
        <v>747</v>
      </c>
    </row>
    <row r="316" s="30" customFormat="1" spans="1:14">
      <c r="A316" s="117" t="s">
        <v>752</v>
      </c>
      <c r="B316" s="117" t="s">
        <v>753</v>
      </c>
      <c r="C316" s="117" t="s">
        <v>752</v>
      </c>
      <c r="D316" s="115">
        <v>1</v>
      </c>
      <c r="E316" s="115">
        <v>1</v>
      </c>
      <c r="F316" s="115">
        <v>0</v>
      </c>
      <c r="G316" s="115"/>
      <c r="H316" s="115"/>
      <c r="I316" s="115" t="s">
        <v>754</v>
      </c>
      <c r="J316" s="115"/>
      <c r="K316" s="115"/>
      <c r="L316" s="115"/>
      <c r="M316" s="115" t="s">
        <v>755</v>
      </c>
      <c r="N316" s="115" t="s">
        <v>756</v>
      </c>
    </row>
    <row r="317" s="30" customFormat="1" spans="1:14">
      <c r="A317" s="117" t="s">
        <v>757</v>
      </c>
      <c r="B317" s="117" t="s">
        <v>758</v>
      </c>
      <c r="C317" s="117" t="s">
        <v>757</v>
      </c>
      <c r="D317" s="115">
        <v>2</v>
      </c>
      <c r="E317" s="115">
        <v>1</v>
      </c>
      <c r="F317" s="115">
        <v>0</v>
      </c>
      <c r="G317" s="115"/>
      <c r="H317" s="115"/>
      <c r="I317" s="115" t="s">
        <v>759</v>
      </c>
      <c r="J317" s="115"/>
      <c r="K317" s="115"/>
      <c r="L317" s="115"/>
      <c r="M317" s="115" t="s">
        <v>760</v>
      </c>
      <c r="N317" s="115" t="s">
        <v>761</v>
      </c>
    </row>
    <row r="318" s="30" customFormat="1" spans="1:14">
      <c r="A318" s="117" t="s">
        <v>762</v>
      </c>
      <c r="B318" s="117" t="s">
        <v>763</v>
      </c>
      <c r="C318" s="117" t="s">
        <v>762</v>
      </c>
      <c r="D318" s="115">
        <v>3</v>
      </c>
      <c r="E318" s="115">
        <v>1</v>
      </c>
      <c r="F318" s="115">
        <v>0</v>
      </c>
      <c r="G318" s="115"/>
      <c r="H318" s="115"/>
      <c r="I318" s="115" t="s">
        <v>764</v>
      </c>
      <c r="J318" s="115"/>
      <c r="K318" s="115"/>
      <c r="L318" s="115"/>
      <c r="M318" s="115" t="s">
        <v>765</v>
      </c>
      <c r="N318" s="115" t="s">
        <v>766</v>
      </c>
    </row>
    <row r="319" s="30" customFormat="1" spans="1:14">
      <c r="A319" s="117" t="s">
        <v>767</v>
      </c>
      <c r="B319" s="117" t="s">
        <v>768</v>
      </c>
      <c r="C319" s="117" t="s">
        <v>767</v>
      </c>
      <c r="D319" s="115">
        <v>4</v>
      </c>
      <c r="E319" s="115">
        <v>1</v>
      </c>
      <c r="F319" s="115">
        <v>0</v>
      </c>
      <c r="G319" s="115"/>
      <c r="H319" s="115"/>
      <c r="I319" s="115" t="s">
        <v>769</v>
      </c>
      <c r="J319" s="115"/>
      <c r="K319" s="115"/>
      <c r="L319" s="115"/>
      <c r="M319" s="115" t="s">
        <v>770</v>
      </c>
      <c r="N319" s="115" t="s">
        <v>766</v>
      </c>
    </row>
    <row r="320" s="30" customFormat="1" spans="1:14">
      <c r="A320" s="117" t="s">
        <v>771</v>
      </c>
      <c r="B320" s="117" t="s">
        <v>772</v>
      </c>
      <c r="C320" s="117" t="s">
        <v>771</v>
      </c>
      <c r="D320" s="115">
        <v>5</v>
      </c>
      <c r="E320" s="115">
        <v>1</v>
      </c>
      <c r="F320" s="115">
        <v>0</v>
      </c>
      <c r="G320" s="115"/>
      <c r="H320" s="115"/>
      <c r="I320" s="115" t="s">
        <v>773</v>
      </c>
      <c r="J320" s="115"/>
      <c r="K320" s="115"/>
      <c r="L320" s="115"/>
      <c r="M320" s="115" t="s">
        <v>774</v>
      </c>
      <c r="N320" s="115" t="s">
        <v>761</v>
      </c>
    </row>
    <row r="321" s="30" customFormat="1" spans="1:14">
      <c r="A321" s="117" t="s">
        <v>775</v>
      </c>
      <c r="B321" s="117" t="s">
        <v>776</v>
      </c>
      <c r="C321" s="117" t="s">
        <v>775</v>
      </c>
      <c r="D321" s="115">
        <v>6</v>
      </c>
      <c r="E321" s="115">
        <v>1</v>
      </c>
      <c r="F321" s="115">
        <v>0</v>
      </c>
      <c r="G321" s="115"/>
      <c r="H321" s="115"/>
      <c r="I321" s="115" t="s">
        <v>777</v>
      </c>
      <c r="J321" s="115"/>
      <c r="K321" s="115"/>
      <c r="L321" s="115"/>
      <c r="M321" s="115" t="s">
        <v>778</v>
      </c>
      <c r="N321" s="115" t="s">
        <v>761</v>
      </c>
    </row>
    <row r="322" s="30" customFormat="1" spans="1:14">
      <c r="A322" s="117" t="s">
        <v>779</v>
      </c>
      <c r="B322" s="117" t="s">
        <v>368</v>
      </c>
      <c r="C322" s="117" t="s">
        <v>779</v>
      </c>
      <c r="D322" s="115">
        <v>3</v>
      </c>
      <c r="E322" s="115">
        <v>1</v>
      </c>
      <c r="F322" s="115">
        <v>0</v>
      </c>
      <c r="G322" s="115"/>
      <c r="H322" s="115"/>
      <c r="I322" s="115" t="s">
        <v>780</v>
      </c>
      <c r="J322" s="115"/>
      <c r="K322" s="115"/>
      <c r="L322" s="115"/>
      <c r="M322" s="115" t="s">
        <v>781</v>
      </c>
      <c r="N322" s="115" t="s">
        <v>782</v>
      </c>
    </row>
    <row r="323" s="30" customFormat="1" spans="1:14">
      <c r="A323" s="117" t="s">
        <v>783</v>
      </c>
      <c r="B323" s="117" t="s">
        <v>784</v>
      </c>
      <c r="C323" s="117" t="s">
        <v>783</v>
      </c>
      <c r="D323" s="115">
        <v>4</v>
      </c>
      <c r="E323" s="115">
        <v>1</v>
      </c>
      <c r="F323" s="115">
        <v>0</v>
      </c>
      <c r="G323" s="115"/>
      <c r="H323" s="115"/>
      <c r="I323" s="115" t="s">
        <v>785</v>
      </c>
      <c r="J323" s="115"/>
      <c r="K323" s="115"/>
      <c r="L323" s="115"/>
      <c r="M323" s="115" t="s">
        <v>786</v>
      </c>
      <c r="N323" s="115" t="s">
        <v>782</v>
      </c>
    </row>
    <row r="324" s="30" customFormat="1" spans="1:14">
      <c r="A324" s="117" t="s">
        <v>787</v>
      </c>
      <c r="B324" s="117" t="s">
        <v>788</v>
      </c>
      <c r="C324" s="117" t="s">
        <v>787</v>
      </c>
      <c r="D324" s="115">
        <v>4</v>
      </c>
      <c r="E324" s="115">
        <v>1</v>
      </c>
      <c r="F324" s="115">
        <v>0</v>
      </c>
      <c r="G324" s="115"/>
      <c r="H324" s="115"/>
      <c r="I324" s="115" t="s">
        <v>789</v>
      </c>
      <c r="J324" s="115"/>
      <c r="K324" s="115"/>
      <c r="L324" s="115"/>
      <c r="M324" s="115" t="s">
        <v>790</v>
      </c>
      <c r="N324" s="115" t="s">
        <v>782</v>
      </c>
    </row>
    <row r="325" s="30" customFormat="1" spans="1:14">
      <c r="A325" s="117" t="s">
        <v>791</v>
      </c>
      <c r="B325" s="117" t="s">
        <v>792</v>
      </c>
      <c r="C325" s="117" t="s">
        <v>791</v>
      </c>
      <c r="D325" s="115">
        <v>4</v>
      </c>
      <c r="E325" s="115">
        <v>1</v>
      </c>
      <c r="F325" s="115">
        <v>0</v>
      </c>
      <c r="G325" s="115"/>
      <c r="H325" s="115"/>
      <c r="I325" s="115" t="s">
        <v>793</v>
      </c>
      <c r="J325" s="115"/>
      <c r="K325" s="115"/>
      <c r="L325" s="115"/>
      <c r="M325" s="115" t="s">
        <v>794</v>
      </c>
      <c r="N325" s="115" t="s">
        <v>782</v>
      </c>
    </row>
    <row r="326" s="30" customFormat="1" spans="1:14">
      <c r="A326" s="117" t="s">
        <v>795</v>
      </c>
      <c r="B326" s="117" t="s">
        <v>796</v>
      </c>
      <c r="C326" s="115" t="s">
        <v>797</v>
      </c>
      <c r="D326" s="115">
        <v>1</v>
      </c>
      <c r="E326" s="115">
        <v>1</v>
      </c>
      <c r="F326" s="115">
        <v>0</v>
      </c>
      <c r="G326" s="115"/>
      <c r="H326" s="115"/>
      <c r="I326" s="115" t="s">
        <v>798</v>
      </c>
      <c r="J326" s="115"/>
      <c r="K326" s="115"/>
      <c r="L326" s="115"/>
      <c r="M326" s="115" t="s">
        <v>799</v>
      </c>
      <c r="N326" s="115" t="s">
        <v>756</v>
      </c>
    </row>
    <row r="327" s="30" customFormat="1" spans="1:14">
      <c r="A327" s="117" t="s">
        <v>800</v>
      </c>
      <c r="B327" s="117" t="s">
        <v>722</v>
      </c>
      <c r="C327" s="115" t="s">
        <v>797</v>
      </c>
      <c r="D327" s="115">
        <v>2</v>
      </c>
      <c r="E327" s="115">
        <v>1</v>
      </c>
      <c r="F327" s="115">
        <v>0</v>
      </c>
      <c r="G327" s="115"/>
      <c r="H327" s="115"/>
      <c r="I327" s="115" t="s">
        <v>801</v>
      </c>
      <c r="J327" s="115"/>
      <c r="K327" s="115"/>
      <c r="L327" s="115"/>
      <c r="M327" s="115" t="s">
        <v>802</v>
      </c>
      <c r="N327" s="115" t="s">
        <v>747</v>
      </c>
    </row>
    <row r="328" s="31" customFormat="1" spans="1:14">
      <c r="A328" s="118" t="s">
        <v>803</v>
      </c>
      <c r="B328" s="118" t="s">
        <v>803</v>
      </c>
      <c r="C328" s="118" t="s">
        <v>803</v>
      </c>
      <c r="D328" s="119">
        <v>1</v>
      </c>
      <c r="E328" s="119">
        <v>1</v>
      </c>
      <c r="F328" s="119">
        <v>0</v>
      </c>
      <c r="G328" s="119"/>
      <c r="H328" s="119"/>
      <c r="I328" s="119" t="s">
        <v>804</v>
      </c>
      <c r="J328" s="119"/>
      <c r="K328" s="119"/>
      <c r="L328" s="119"/>
      <c r="M328" s="119" t="s">
        <v>805</v>
      </c>
      <c r="N328" s="119" t="s">
        <v>725</v>
      </c>
    </row>
    <row r="329" s="31" customFormat="1" spans="1:14">
      <c r="A329" s="118" t="s">
        <v>806</v>
      </c>
      <c r="B329" s="118" t="s">
        <v>806</v>
      </c>
      <c r="C329" s="118" t="s">
        <v>806</v>
      </c>
      <c r="D329" s="119">
        <v>2</v>
      </c>
      <c r="E329" s="119">
        <v>1</v>
      </c>
      <c r="F329" s="119">
        <v>0</v>
      </c>
      <c r="G329" s="119"/>
      <c r="H329" s="119"/>
      <c r="I329" s="119" t="s">
        <v>807</v>
      </c>
      <c r="J329" s="119"/>
      <c r="K329" s="119"/>
      <c r="L329" s="119"/>
      <c r="M329" s="119" t="s">
        <v>808</v>
      </c>
      <c r="N329" s="119" t="s">
        <v>725</v>
      </c>
    </row>
    <row r="330" s="31" customFormat="1" ht="22.5" spans="1:14">
      <c r="A330" s="118" t="s">
        <v>809</v>
      </c>
      <c r="B330" s="118" t="s">
        <v>809</v>
      </c>
      <c r="C330" s="118" t="s">
        <v>809</v>
      </c>
      <c r="D330" s="119">
        <v>1</v>
      </c>
      <c r="E330" s="119">
        <v>1</v>
      </c>
      <c r="F330" s="119">
        <v>0</v>
      </c>
      <c r="G330" s="119"/>
      <c r="H330" s="119"/>
      <c r="I330" s="119" t="s">
        <v>810</v>
      </c>
      <c r="J330" s="119"/>
      <c r="K330" s="119"/>
      <c r="L330" s="119"/>
      <c r="M330" s="119" t="s">
        <v>811</v>
      </c>
      <c r="N330" s="119" t="s">
        <v>812</v>
      </c>
    </row>
    <row r="331" s="33" customFormat="1" ht="22.5" spans="1:14">
      <c r="A331" s="118" t="s">
        <v>813</v>
      </c>
      <c r="B331" s="118" t="str">
        <f t="shared" ref="B331:B348" si="7">CONCATENATE(,A331,"军营")</f>
        <v>蝎族村民军营</v>
      </c>
      <c r="C331" s="118" t="s">
        <v>813</v>
      </c>
      <c r="D331" s="119">
        <v>1</v>
      </c>
      <c r="E331" s="119">
        <v>1</v>
      </c>
      <c r="F331" s="119">
        <v>0</v>
      </c>
      <c r="G331" s="119"/>
      <c r="H331" s="119"/>
      <c r="I331" s="118" t="str">
        <f t="shared" ref="I331:I348" si="8">CONCATENATE(,A331,",2")</f>
        <v>蝎族村民,2</v>
      </c>
      <c r="J331" s="119"/>
      <c r="K331" s="119"/>
      <c r="L331" s="119"/>
      <c r="M331" s="119" t="s">
        <v>814</v>
      </c>
      <c r="N331" s="119" t="s">
        <v>815</v>
      </c>
    </row>
    <row r="332" s="33" customFormat="1" ht="22.5" spans="1:14">
      <c r="A332" s="118" t="s">
        <v>816</v>
      </c>
      <c r="B332" s="118" t="str">
        <f t="shared" si="7"/>
        <v>蝎族密探军营</v>
      </c>
      <c r="C332" s="118" t="s">
        <v>816</v>
      </c>
      <c r="D332" s="119">
        <v>2</v>
      </c>
      <c r="E332" s="119">
        <v>1</v>
      </c>
      <c r="F332" s="119">
        <v>0</v>
      </c>
      <c r="G332" s="119"/>
      <c r="H332" s="119"/>
      <c r="I332" s="118" t="str">
        <f t="shared" si="8"/>
        <v>蝎族密探,2</v>
      </c>
      <c r="J332" s="119"/>
      <c r="K332" s="119"/>
      <c r="L332" s="119"/>
      <c r="M332" s="119" t="s">
        <v>817</v>
      </c>
      <c r="N332" s="119" t="s">
        <v>815</v>
      </c>
    </row>
    <row r="333" s="33" customFormat="1" ht="22.5" spans="1:14">
      <c r="A333" s="118" t="s">
        <v>818</v>
      </c>
      <c r="B333" s="118" t="str">
        <f t="shared" si="7"/>
        <v>蝎族刺客军营</v>
      </c>
      <c r="C333" s="118" t="s">
        <v>818</v>
      </c>
      <c r="D333" s="119">
        <v>3</v>
      </c>
      <c r="E333" s="119">
        <v>1</v>
      </c>
      <c r="F333" s="119">
        <v>0</v>
      </c>
      <c r="G333" s="119"/>
      <c r="H333" s="119"/>
      <c r="I333" s="118" t="str">
        <f t="shared" si="8"/>
        <v>蝎族刺客,2</v>
      </c>
      <c r="J333" s="119"/>
      <c r="K333" s="119"/>
      <c r="L333" s="119"/>
      <c r="M333" s="119" t="s">
        <v>819</v>
      </c>
      <c r="N333" s="119" t="s">
        <v>815</v>
      </c>
    </row>
    <row r="334" s="33" customFormat="1" ht="22.5" spans="1:14">
      <c r="A334" s="118" t="s">
        <v>820</v>
      </c>
      <c r="B334" s="118" t="str">
        <f t="shared" si="7"/>
        <v>蝎族精英刺客军营</v>
      </c>
      <c r="C334" s="118" t="s">
        <v>820</v>
      </c>
      <c r="D334" s="119">
        <v>4</v>
      </c>
      <c r="E334" s="119">
        <v>1</v>
      </c>
      <c r="F334" s="119">
        <v>0</v>
      </c>
      <c r="G334" s="119"/>
      <c r="H334" s="119"/>
      <c r="I334" s="118" t="str">
        <f t="shared" si="8"/>
        <v>蝎族精英刺客,2</v>
      </c>
      <c r="J334" s="119"/>
      <c r="K334" s="119"/>
      <c r="L334" s="119"/>
      <c r="M334" s="119" t="s">
        <v>821</v>
      </c>
      <c r="N334" s="119" t="s">
        <v>815</v>
      </c>
    </row>
    <row r="335" s="33" customFormat="1" ht="22.5" spans="1:14">
      <c r="A335" s="118" t="s">
        <v>822</v>
      </c>
      <c r="B335" s="118" t="str">
        <f t="shared" si="7"/>
        <v>蝎族暗杀者军营</v>
      </c>
      <c r="C335" s="118" t="s">
        <v>822</v>
      </c>
      <c r="D335" s="119">
        <v>5</v>
      </c>
      <c r="E335" s="119">
        <v>1</v>
      </c>
      <c r="F335" s="119">
        <v>0</v>
      </c>
      <c r="G335" s="119"/>
      <c r="H335" s="119"/>
      <c r="I335" s="118" t="str">
        <f t="shared" si="8"/>
        <v>蝎族暗杀者,2</v>
      </c>
      <c r="J335" s="119"/>
      <c r="K335" s="119"/>
      <c r="L335" s="119"/>
      <c r="M335" s="119" t="s">
        <v>823</v>
      </c>
      <c r="N335" s="119" t="s">
        <v>815</v>
      </c>
    </row>
    <row r="336" s="33" customFormat="1" ht="22.5" spans="1:14">
      <c r="A336" s="118" t="s">
        <v>824</v>
      </c>
      <c r="B336" s="118" t="str">
        <f t="shared" si="7"/>
        <v>蝎族暗杀大师军营</v>
      </c>
      <c r="C336" s="118" t="s">
        <v>824</v>
      </c>
      <c r="D336" s="119">
        <v>6</v>
      </c>
      <c r="E336" s="119">
        <v>1</v>
      </c>
      <c r="F336" s="119">
        <v>0</v>
      </c>
      <c r="G336" s="119"/>
      <c r="H336" s="119"/>
      <c r="I336" s="118" t="str">
        <f t="shared" si="8"/>
        <v>蝎族暗杀大师,2</v>
      </c>
      <c r="J336" s="119"/>
      <c r="K336" s="119"/>
      <c r="L336" s="119"/>
      <c r="M336" s="119" t="s">
        <v>825</v>
      </c>
      <c r="N336" s="119" t="s">
        <v>815</v>
      </c>
    </row>
    <row r="337" s="33" customFormat="1" ht="22.5" spans="1:14">
      <c r="A337" s="118" t="s">
        <v>826</v>
      </c>
      <c r="B337" s="118" t="str">
        <f t="shared" si="7"/>
        <v>蝎族祭司学徒军营</v>
      </c>
      <c r="C337" s="118" t="s">
        <v>826</v>
      </c>
      <c r="D337" s="119">
        <v>3</v>
      </c>
      <c r="E337" s="119">
        <v>1</v>
      </c>
      <c r="F337" s="119">
        <v>0</v>
      </c>
      <c r="G337" s="119"/>
      <c r="H337" s="119"/>
      <c r="I337" s="118" t="str">
        <f t="shared" si="8"/>
        <v>蝎族祭司学徒,2</v>
      </c>
      <c r="J337" s="119"/>
      <c r="K337" s="119"/>
      <c r="L337" s="119"/>
      <c r="M337" s="119" t="s">
        <v>827</v>
      </c>
      <c r="N337" s="119" t="s">
        <v>815</v>
      </c>
    </row>
    <row r="338" s="33" customFormat="1" ht="22.5" spans="1:14">
      <c r="A338" s="118" t="s">
        <v>828</v>
      </c>
      <c r="B338" s="118" t="str">
        <f t="shared" si="7"/>
        <v>蝎族祭司军营</v>
      </c>
      <c r="C338" s="118" t="s">
        <v>828</v>
      </c>
      <c r="D338" s="119">
        <v>4</v>
      </c>
      <c r="E338" s="119">
        <v>1</v>
      </c>
      <c r="F338" s="119">
        <v>0</v>
      </c>
      <c r="G338" s="119"/>
      <c r="H338" s="119"/>
      <c r="I338" s="118" t="str">
        <f t="shared" si="8"/>
        <v>蝎族祭司,2</v>
      </c>
      <c r="J338" s="119"/>
      <c r="K338" s="119"/>
      <c r="L338" s="119"/>
      <c r="M338" s="119" t="s">
        <v>829</v>
      </c>
      <c r="N338" s="119" t="s">
        <v>815</v>
      </c>
    </row>
    <row r="339" s="33" customFormat="1" ht="22.5" spans="1:14">
      <c r="A339" s="118" t="s">
        <v>830</v>
      </c>
      <c r="B339" s="118" t="str">
        <f t="shared" si="7"/>
        <v>蝎族高阶祭司军营</v>
      </c>
      <c r="C339" s="118" t="s">
        <v>830</v>
      </c>
      <c r="D339" s="119">
        <v>5</v>
      </c>
      <c r="E339" s="119">
        <v>1</v>
      </c>
      <c r="F339" s="119">
        <v>0</v>
      </c>
      <c r="G339" s="119"/>
      <c r="H339" s="119"/>
      <c r="I339" s="118" t="str">
        <f t="shared" si="8"/>
        <v>蝎族高阶祭司,2</v>
      </c>
      <c r="J339" s="119"/>
      <c r="K339" s="119"/>
      <c r="L339" s="119"/>
      <c r="M339" s="119" t="s">
        <v>831</v>
      </c>
      <c r="N339" s="119" t="s">
        <v>815</v>
      </c>
    </row>
    <row r="340" s="33" customFormat="1" ht="22.5" spans="1:14">
      <c r="A340" s="118" t="s">
        <v>832</v>
      </c>
      <c r="B340" s="118" t="str">
        <f t="shared" si="7"/>
        <v>蝎族长老军营</v>
      </c>
      <c r="C340" s="118" t="s">
        <v>832</v>
      </c>
      <c r="D340" s="119">
        <v>6</v>
      </c>
      <c r="E340" s="119">
        <v>1</v>
      </c>
      <c r="F340" s="119">
        <v>0</v>
      </c>
      <c r="G340" s="119"/>
      <c r="H340" s="119"/>
      <c r="I340" s="118" t="str">
        <f t="shared" si="8"/>
        <v>蝎族长老,2</v>
      </c>
      <c r="J340" s="119"/>
      <c r="K340" s="119"/>
      <c r="L340" s="119"/>
      <c r="M340" s="119" t="s">
        <v>833</v>
      </c>
      <c r="N340" s="119" t="s">
        <v>815</v>
      </c>
    </row>
    <row r="341" s="33" customFormat="1" ht="22.5" spans="1:14">
      <c r="A341" s="118" t="s">
        <v>834</v>
      </c>
      <c r="B341" s="118" t="str">
        <f t="shared" si="7"/>
        <v>蝎族少女军营</v>
      </c>
      <c r="C341" s="118" t="s">
        <v>834</v>
      </c>
      <c r="D341" s="119">
        <v>1</v>
      </c>
      <c r="E341" s="119">
        <v>1</v>
      </c>
      <c r="F341" s="119">
        <v>0</v>
      </c>
      <c r="G341" s="119"/>
      <c r="H341" s="119"/>
      <c r="I341" s="118" t="str">
        <f t="shared" si="8"/>
        <v>蝎族少女,2</v>
      </c>
      <c r="J341" s="119"/>
      <c r="K341" s="119"/>
      <c r="L341" s="119"/>
      <c r="M341" s="119" t="s">
        <v>835</v>
      </c>
      <c r="N341" s="119" t="s">
        <v>815</v>
      </c>
    </row>
    <row r="342" s="33" customFormat="1" ht="22.5" spans="1:14">
      <c r="A342" s="118" t="s">
        <v>836</v>
      </c>
      <c r="B342" s="118" t="str">
        <f t="shared" si="7"/>
        <v>蝎族炼药师学徒军营</v>
      </c>
      <c r="C342" s="118" t="s">
        <v>836</v>
      </c>
      <c r="D342" s="119">
        <v>2</v>
      </c>
      <c r="E342" s="119">
        <v>1</v>
      </c>
      <c r="F342" s="119">
        <v>0</v>
      </c>
      <c r="G342" s="119"/>
      <c r="H342" s="119"/>
      <c r="I342" s="118" t="str">
        <f t="shared" si="8"/>
        <v>蝎族炼药师学徒,2</v>
      </c>
      <c r="J342" s="119"/>
      <c r="K342" s="119"/>
      <c r="L342" s="119"/>
      <c r="M342" s="119" t="s">
        <v>837</v>
      </c>
      <c r="N342" s="119" t="s">
        <v>815</v>
      </c>
    </row>
    <row r="343" s="33" customFormat="1" ht="22.5" spans="1:14">
      <c r="A343" s="118" t="s">
        <v>838</v>
      </c>
      <c r="B343" s="118" t="str">
        <f t="shared" si="7"/>
        <v>蝎族炼药师军营</v>
      </c>
      <c r="C343" s="118" t="s">
        <v>838</v>
      </c>
      <c r="D343" s="119">
        <v>3</v>
      </c>
      <c r="E343" s="119">
        <v>1</v>
      </c>
      <c r="F343" s="119">
        <v>0</v>
      </c>
      <c r="G343" s="119"/>
      <c r="H343" s="119"/>
      <c r="I343" s="118" t="str">
        <f t="shared" si="8"/>
        <v>蝎族炼药师,2</v>
      </c>
      <c r="J343" s="119"/>
      <c r="K343" s="119"/>
      <c r="L343" s="119"/>
      <c r="M343" s="119" t="s">
        <v>839</v>
      </c>
      <c r="N343" s="119" t="s">
        <v>815</v>
      </c>
    </row>
    <row r="344" s="33" customFormat="1" ht="22.5" spans="1:14">
      <c r="A344" s="118" t="s">
        <v>840</v>
      </c>
      <c r="B344" s="118" t="str">
        <f t="shared" si="7"/>
        <v>蝎族女使徒军营</v>
      </c>
      <c r="C344" s="118" t="s">
        <v>840</v>
      </c>
      <c r="D344" s="119">
        <v>4</v>
      </c>
      <c r="E344" s="119">
        <v>1</v>
      </c>
      <c r="F344" s="119">
        <v>0</v>
      </c>
      <c r="G344" s="119"/>
      <c r="H344" s="119"/>
      <c r="I344" s="118" t="str">
        <f t="shared" si="8"/>
        <v>蝎族女使徒,2</v>
      </c>
      <c r="J344" s="119"/>
      <c r="K344" s="119"/>
      <c r="L344" s="119"/>
      <c r="M344" s="119" t="s">
        <v>841</v>
      </c>
      <c r="N344" s="119" t="s">
        <v>815</v>
      </c>
    </row>
    <row r="345" s="33" customFormat="1" ht="22.5" spans="1:14">
      <c r="A345" s="118" t="s">
        <v>842</v>
      </c>
      <c r="B345" s="118" t="str">
        <f t="shared" si="7"/>
        <v>蝎族女祭司军营</v>
      </c>
      <c r="C345" s="118" t="s">
        <v>842</v>
      </c>
      <c r="D345" s="119">
        <v>5</v>
      </c>
      <c r="E345" s="119">
        <v>1</v>
      </c>
      <c r="F345" s="119">
        <v>0</v>
      </c>
      <c r="G345" s="119"/>
      <c r="H345" s="119"/>
      <c r="I345" s="118" t="str">
        <f t="shared" si="8"/>
        <v>蝎族女祭司,2</v>
      </c>
      <c r="J345" s="119"/>
      <c r="K345" s="119"/>
      <c r="L345" s="119"/>
      <c r="M345" s="119" t="s">
        <v>843</v>
      </c>
      <c r="N345" s="119" t="s">
        <v>815</v>
      </c>
    </row>
    <row r="346" s="33" customFormat="1" ht="22.5" spans="1:14">
      <c r="A346" s="118" t="s">
        <v>844</v>
      </c>
      <c r="B346" s="118" t="str">
        <f t="shared" si="7"/>
        <v>蝎族高阶女祭司军营</v>
      </c>
      <c r="C346" s="118" t="s">
        <v>844</v>
      </c>
      <c r="D346" s="119">
        <v>6</v>
      </c>
      <c r="E346" s="119">
        <v>1</v>
      </c>
      <c r="F346" s="119">
        <v>0</v>
      </c>
      <c r="G346" s="119"/>
      <c r="H346" s="119"/>
      <c r="I346" s="118" t="str">
        <f t="shared" si="8"/>
        <v>蝎族高阶女祭司,2</v>
      </c>
      <c r="J346" s="119"/>
      <c r="K346" s="119"/>
      <c r="L346" s="119"/>
      <c r="M346" s="119" t="s">
        <v>845</v>
      </c>
      <c r="N346" s="119" t="s">
        <v>815</v>
      </c>
    </row>
    <row r="347" s="33" customFormat="1" ht="22.5" spans="1:14">
      <c r="A347" s="118" t="s">
        <v>846</v>
      </c>
      <c r="B347" s="118" t="str">
        <f t="shared" si="7"/>
        <v>蝎族女刺客军营</v>
      </c>
      <c r="C347" s="118" t="s">
        <v>846</v>
      </c>
      <c r="D347" s="119">
        <v>3</v>
      </c>
      <c r="E347" s="119">
        <v>1</v>
      </c>
      <c r="F347" s="119">
        <v>0</v>
      </c>
      <c r="G347" s="119"/>
      <c r="H347" s="119"/>
      <c r="I347" s="118" t="str">
        <f t="shared" si="8"/>
        <v>蝎族女刺客,2</v>
      </c>
      <c r="J347" s="119"/>
      <c r="K347" s="119"/>
      <c r="L347" s="119"/>
      <c r="M347" s="119" t="s">
        <v>847</v>
      </c>
      <c r="N347" s="119" t="s">
        <v>815</v>
      </c>
    </row>
    <row r="348" s="33" customFormat="1" ht="22.5" spans="1:14">
      <c r="A348" s="118" t="s">
        <v>848</v>
      </c>
      <c r="B348" s="118" t="str">
        <f t="shared" si="7"/>
        <v>蝎族女精英刺客军营</v>
      </c>
      <c r="C348" s="118" t="s">
        <v>848</v>
      </c>
      <c r="D348" s="119">
        <v>4</v>
      </c>
      <c r="E348" s="119">
        <v>1</v>
      </c>
      <c r="F348" s="119">
        <v>0</v>
      </c>
      <c r="G348" s="119"/>
      <c r="H348" s="119"/>
      <c r="I348" s="118" t="str">
        <f t="shared" si="8"/>
        <v>蝎族女精英刺客,2</v>
      </c>
      <c r="J348" s="119"/>
      <c r="K348" s="119"/>
      <c r="L348" s="119"/>
      <c r="M348" s="119" t="s">
        <v>849</v>
      </c>
      <c r="N348" s="119" t="s">
        <v>815</v>
      </c>
    </row>
    <row r="349" s="33" customFormat="1" ht="22.5" spans="1:14">
      <c r="A349" s="118" t="s">
        <v>850</v>
      </c>
      <c r="B349" s="118" t="s">
        <v>851</v>
      </c>
      <c r="C349" s="118" t="s">
        <v>850</v>
      </c>
      <c r="D349" s="119">
        <v>1</v>
      </c>
      <c r="E349" s="119">
        <v>1</v>
      </c>
      <c r="F349" s="119">
        <v>0</v>
      </c>
      <c r="G349" s="119"/>
      <c r="H349" s="119"/>
      <c r="I349" s="119" t="s">
        <v>852</v>
      </c>
      <c r="J349" s="119"/>
      <c r="K349" s="119"/>
      <c r="L349" s="119"/>
      <c r="M349" s="119" t="s">
        <v>853</v>
      </c>
      <c r="N349" s="119" t="s">
        <v>854</v>
      </c>
    </row>
    <row r="350" s="33" customFormat="1" ht="22.5" spans="1:14">
      <c r="A350" s="118" t="s">
        <v>855</v>
      </c>
      <c r="B350" s="118" t="s">
        <v>856</v>
      </c>
      <c r="C350" s="118" t="s">
        <v>855</v>
      </c>
      <c r="D350" s="119">
        <v>2</v>
      </c>
      <c r="E350" s="119">
        <v>1</v>
      </c>
      <c r="F350" s="119">
        <v>0</v>
      </c>
      <c r="G350" s="119"/>
      <c r="H350" s="119"/>
      <c r="I350" s="119" t="s">
        <v>857</v>
      </c>
      <c r="J350" s="119"/>
      <c r="K350" s="119"/>
      <c r="L350" s="119"/>
      <c r="M350" s="119" t="s">
        <v>858</v>
      </c>
      <c r="N350" s="119" t="s">
        <v>854</v>
      </c>
    </row>
    <row r="351" s="33" customFormat="1" ht="22.5" spans="1:14">
      <c r="A351" s="118" t="s">
        <v>859</v>
      </c>
      <c r="B351" s="118" t="s">
        <v>860</v>
      </c>
      <c r="C351" s="118" t="s">
        <v>859</v>
      </c>
      <c r="D351" s="119">
        <v>3</v>
      </c>
      <c r="E351" s="119">
        <v>1</v>
      </c>
      <c r="F351" s="119">
        <v>0</v>
      </c>
      <c r="G351" s="119"/>
      <c r="H351" s="119"/>
      <c r="I351" s="119" t="s">
        <v>861</v>
      </c>
      <c r="J351" s="119"/>
      <c r="K351" s="119"/>
      <c r="L351" s="119"/>
      <c r="M351" s="119" t="s">
        <v>862</v>
      </c>
      <c r="N351" s="119" t="s">
        <v>854</v>
      </c>
    </row>
    <row r="352" s="33" customFormat="1" ht="22.5" spans="1:14">
      <c r="A352" s="118" t="s">
        <v>863</v>
      </c>
      <c r="B352" s="118" t="s">
        <v>864</v>
      </c>
      <c r="C352" s="118" t="s">
        <v>863</v>
      </c>
      <c r="D352" s="119">
        <v>4</v>
      </c>
      <c r="E352" s="119">
        <v>1</v>
      </c>
      <c r="F352" s="119">
        <v>0</v>
      </c>
      <c r="G352" s="119"/>
      <c r="H352" s="119"/>
      <c r="I352" s="119" t="s">
        <v>865</v>
      </c>
      <c r="J352" s="119"/>
      <c r="K352" s="119"/>
      <c r="L352" s="119"/>
      <c r="M352" s="119" t="s">
        <v>866</v>
      </c>
      <c r="N352" s="119" t="s">
        <v>854</v>
      </c>
    </row>
    <row r="353" s="33" customFormat="1" ht="22.5" spans="1:14">
      <c r="A353" s="118" t="s">
        <v>867</v>
      </c>
      <c r="B353" s="118" t="s">
        <v>868</v>
      </c>
      <c r="C353" s="118" t="s">
        <v>867</v>
      </c>
      <c r="D353" s="119">
        <v>5</v>
      </c>
      <c r="E353" s="119">
        <v>1</v>
      </c>
      <c r="F353" s="119">
        <v>0</v>
      </c>
      <c r="G353" s="119"/>
      <c r="H353" s="119"/>
      <c r="I353" s="119" t="s">
        <v>869</v>
      </c>
      <c r="J353" s="119"/>
      <c r="K353" s="119"/>
      <c r="L353" s="119"/>
      <c r="M353" s="119" t="s">
        <v>870</v>
      </c>
      <c r="N353" s="119" t="s">
        <v>854</v>
      </c>
    </row>
    <row r="354" s="33" customFormat="1" ht="22.5" spans="1:14">
      <c r="A354" s="118" t="s">
        <v>871</v>
      </c>
      <c r="B354" s="118" t="s">
        <v>872</v>
      </c>
      <c r="C354" s="118" t="s">
        <v>871</v>
      </c>
      <c r="D354" s="119">
        <v>2</v>
      </c>
      <c r="E354" s="119">
        <v>1</v>
      </c>
      <c r="F354" s="119">
        <v>0</v>
      </c>
      <c r="G354" s="119"/>
      <c r="H354" s="119"/>
      <c r="I354" s="119" t="s">
        <v>873</v>
      </c>
      <c r="J354" s="119"/>
      <c r="K354" s="119"/>
      <c r="L354" s="119"/>
      <c r="M354" s="119" t="s">
        <v>874</v>
      </c>
      <c r="N354" s="119" t="s">
        <v>854</v>
      </c>
    </row>
    <row r="355" s="33" customFormat="1" ht="22.5" spans="1:14">
      <c r="A355" s="118" t="s">
        <v>875</v>
      </c>
      <c r="B355" s="118" t="s">
        <v>876</v>
      </c>
      <c r="C355" s="118" t="s">
        <v>875</v>
      </c>
      <c r="D355" s="119">
        <v>3</v>
      </c>
      <c r="E355" s="119">
        <v>1</v>
      </c>
      <c r="F355" s="119">
        <v>0</v>
      </c>
      <c r="G355" s="119"/>
      <c r="H355" s="119"/>
      <c r="I355" s="119" t="s">
        <v>877</v>
      </c>
      <c r="J355" s="119"/>
      <c r="K355" s="119"/>
      <c r="L355" s="119"/>
      <c r="M355" s="119" t="s">
        <v>878</v>
      </c>
      <c r="N355" s="119" t="s">
        <v>854</v>
      </c>
    </row>
    <row r="356" s="33" customFormat="1" ht="22.5" spans="1:14">
      <c r="A356" s="118" t="s">
        <v>879</v>
      </c>
      <c r="B356" s="118" t="s">
        <v>880</v>
      </c>
      <c r="C356" s="118" t="s">
        <v>879</v>
      </c>
      <c r="D356" s="119">
        <v>4</v>
      </c>
      <c r="E356" s="119">
        <v>1</v>
      </c>
      <c r="F356" s="119">
        <v>0</v>
      </c>
      <c r="G356" s="119"/>
      <c r="H356" s="119"/>
      <c r="I356" s="119" t="s">
        <v>881</v>
      </c>
      <c r="J356" s="119"/>
      <c r="K356" s="119"/>
      <c r="L356" s="119"/>
      <c r="M356" s="119" t="s">
        <v>882</v>
      </c>
      <c r="N356" s="119" t="s">
        <v>854</v>
      </c>
    </row>
    <row r="357" s="33" customFormat="1" ht="22.5" spans="1:14">
      <c r="A357" s="118" t="s">
        <v>883</v>
      </c>
      <c r="B357" s="118" t="s">
        <v>884</v>
      </c>
      <c r="C357" s="118" t="s">
        <v>883</v>
      </c>
      <c r="D357" s="119">
        <v>5</v>
      </c>
      <c r="E357" s="119">
        <v>1</v>
      </c>
      <c r="F357" s="119">
        <v>0</v>
      </c>
      <c r="G357" s="119"/>
      <c r="H357" s="119"/>
      <c r="I357" s="119" t="s">
        <v>885</v>
      </c>
      <c r="J357" s="119"/>
      <c r="K357" s="119"/>
      <c r="L357" s="119"/>
      <c r="M357" s="119" t="s">
        <v>886</v>
      </c>
      <c r="N357" s="119" t="s">
        <v>854</v>
      </c>
    </row>
    <row r="358" s="33" customFormat="1" ht="22.5" spans="1:14">
      <c r="A358" s="118" t="s">
        <v>887</v>
      </c>
      <c r="B358" s="118" t="s">
        <v>888</v>
      </c>
      <c r="C358" s="118" t="s">
        <v>887</v>
      </c>
      <c r="D358" s="119">
        <v>6</v>
      </c>
      <c r="E358" s="119">
        <v>1</v>
      </c>
      <c r="F358" s="119">
        <v>0</v>
      </c>
      <c r="G358" s="119"/>
      <c r="H358" s="119"/>
      <c r="I358" s="119" t="s">
        <v>889</v>
      </c>
      <c r="J358" s="119"/>
      <c r="K358" s="119"/>
      <c r="L358" s="119"/>
      <c r="M358" s="119" t="s">
        <v>890</v>
      </c>
      <c r="N358" s="119" t="s">
        <v>854</v>
      </c>
    </row>
    <row r="359" s="33" customFormat="1" ht="22.5" spans="1:14">
      <c r="A359" s="118" t="s">
        <v>891</v>
      </c>
      <c r="B359" s="118" t="s">
        <v>892</v>
      </c>
      <c r="C359" s="118" t="s">
        <v>891</v>
      </c>
      <c r="D359" s="119">
        <v>7</v>
      </c>
      <c r="E359" s="119">
        <v>1</v>
      </c>
      <c r="F359" s="119">
        <v>0</v>
      </c>
      <c r="G359" s="119"/>
      <c r="H359" s="119"/>
      <c r="I359" s="119" t="s">
        <v>893</v>
      </c>
      <c r="J359" s="119"/>
      <c r="K359" s="119"/>
      <c r="L359" s="119"/>
      <c r="M359" s="119" t="s">
        <v>894</v>
      </c>
      <c r="N359" s="119" t="s">
        <v>854</v>
      </c>
    </row>
    <row r="360" s="33" customFormat="1" ht="22.5" spans="1:14">
      <c r="A360" s="118" t="s">
        <v>895</v>
      </c>
      <c r="B360" s="118" t="s">
        <v>896</v>
      </c>
      <c r="C360" s="118" t="s">
        <v>895</v>
      </c>
      <c r="D360" s="119">
        <v>6</v>
      </c>
      <c r="E360" s="119">
        <v>1</v>
      </c>
      <c r="F360" s="119">
        <v>0</v>
      </c>
      <c r="G360" s="119"/>
      <c r="H360" s="119"/>
      <c r="I360" s="119" t="s">
        <v>897</v>
      </c>
      <c r="J360" s="119"/>
      <c r="K360" s="119"/>
      <c r="L360" s="119"/>
      <c r="M360" s="119" t="s">
        <v>898</v>
      </c>
      <c r="N360" s="119" t="s">
        <v>854</v>
      </c>
    </row>
    <row r="361" s="33" customFormat="1" ht="22.5" spans="1:14">
      <c r="A361" s="118" t="s">
        <v>899</v>
      </c>
      <c r="B361" s="118" t="s">
        <v>900</v>
      </c>
      <c r="C361" s="118" t="s">
        <v>899</v>
      </c>
      <c r="D361" s="119">
        <v>7</v>
      </c>
      <c r="E361" s="119">
        <v>1</v>
      </c>
      <c r="F361" s="119">
        <v>0</v>
      </c>
      <c r="G361" s="119"/>
      <c r="H361" s="119"/>
      <c r="I361" s="119" t="s">
        <v>901</v>
      </c>
      <c r="J361" s="119"/>
      <c r="K361" s="119"/>
      <c r="L361" s="119"/>
      <c r="M361" s="119" t="s">
        <v>902</v>
      </c>
      <c r="N361" s="119" t="s">
        <v>854</v>
      </c>
    </row>
    <row r="362" s="33" customFormat="1" ht="22.5" spans="1:14">
      <c r="A362" s="118" t="s">
        <v>903</v>
      </c>
      <c r="B362" s="118" t="s">
        <v>904</v>
      </c>
      <c r="C362" s="118" t="s">
        <v>903</v>
      </c>
      <c r="D362" s="119">
        <v>3</v>
      </c>
      <c r="E362" s="119">
        <v>1</v>
      </c>
      <c r="F362" s="119">
        <v>0</v>
      </c>
      <c r="G362" s="119"/>
      <c r="H362" s="119"/>
      <c r="I362" s="119" t="s">
        <v>905</v>
      </c>
      <c r="J362" s="119"/>
      <c r="K362" s="119"/>
      <c r="L362" s="119"/>
      <c r="M362" s="119" t="s">
        <v>906</v>
      </c>
      <c r="N362" s="119" t="s">
        <v>854</v>
      </c>
    </row>
    <row r="363" s="33" customFormat="1" ht="22.5" spans="1:14">
      <c r="A363" s="118" t="s">
        <v>907</v>
      </c>
      <c r="B363" s="118" t="s">
        <v>908</v>
      </c>
      <c r="C363" s="118" t="s">
        <v>907</v>
      </c>
      <c r="D363" s="119">
        <v>4</v>
      </c>
      <c r="E363" s="119">
        <v>1</v>
      </c>
      <c r="F363" s="119">
        <v>0</v>
      </c>
      <c r="G363" s="119"/>
      <c r="H363" s="119"/>
      <c r="I363" s="119" t="s">
        <v>909</v>
      </c>
      <c r="J363" s="119"/>
      <c r="K363" s="119"/>
      <c r="L363" s="119"/>
      <c r="M363" s="119" t="s">
        <v>910</v>
      </c>
      <c r="N363" s="119" t="s">
        <v>854</v>
      </c>
    </row>
    <row r="364" s="33" customFormat="1" ht="22.5" spans="1:14">
      <c r="A364" s="118" t="s">
        <v>911</v>
      </c>
      <c r="B364" s="118" t="s">
        <v>912</v>
      </c>
      <c r="C364" s="118" t="s">
        <v>911</v>
      </c>
      <c r="D364" s="119">
        <v>5</v>
      </c>
      <c r="E364" s="119">
        <v>1</v>
      </c>
      <c r="F364" s="119">
        <v>0</v>
      </c>
      <c r="G364" s="119"/>
      <c r="H364" s="119"/>
      <c r="I364" s="119" t="s">
        <v>913</v>
      </c>
      <c r="J364" s="119"/>
      <c r="K364" s="119"/>
      <c r="L364" s="119"/>
      <c r="M364" s="119" t="s">
        <v>914</v>
      </c>
      <c r="N364" s="119" t="s">
        <v>854</v>
      </c>
    </row>
    <row r="365" s="33" customFormat="1" ht="22.5" spans="1:14">
      <c r="A365" s="118" t="s">
        <v>915</v>
      </c>
      <c r="B365" s="118" t="s">
        <v>916</v>
      </c>
      <c r="C365" s="118" t="s">
        <v>915</v>
      </c>
      <c r="D365" s="119">
        <v>6</v>
      </c>
      <c r="E365" s="119">
        <v>1</v>
      </c>
      <c r="F365" s="119">
        <v>0</v>
      </c>
      <c r="G365" s="119"/>
      <c r="H365" s="119"/>
      <c r="I365" s="119" t="s">
        <v>917</v>
      </c>
      <c r="J365" s="119"/>
      <c r="K365" s="119"/>
      <c r="L365" s="119"/>
      <c r="M365" s="119" t="s">
        <v>918</v>
      </c>
      <c r="N365" s="119" t="s">
        <v>854</v>
      </c>
    </row>
    <row r="366" s="33" customFormat="1" ht="22.5" spans="1:14">
      <c r="A366" s="118" t="s">
        <v>919</v>
      </c>
      <c r="B366" s="118" t="s">
        <v>920</v>
      </c>
      <c r="C366" s="118" t="s">
        <v>919</v>
      </c>
      <c r="D366" s="119">
        <v>4</v>
      </c>
      <c r="E366" s="119">
        <v>1</v>
      </c>
      <c r="F366" s="119">
        <v>0</v>
      </c>
      <c r="G366" s="119"/>
      <c r="H366" s="119"/>
      <c r="I366" s="119" t="s">
        <v>921</v>
      </c>
      <c r="J366" s="119"/>
      <c r="K366" s="119"/>
      <c r="L366" s="119"/>
      <c r="M366" s="119" t="s">
        <v>922</v>
      </c>
      <c r="N366" s="119" t="s">
        <v>854</v>
      </c>
    </row>
    <row r="367" s="33" customFormat="1" ht="22.5" spans="1:14">
      <c r="A367" s="118" t="s">
        <v>923</v>
      </c>
      <c r="B367" s="118" t="s">
        <v>924</v>
      </c>
      <c r="C367" s="118" t="s">
        <v>923</v>
      </c>
      <c r="D367" s="119">
        <v>5</v>
      </c>
      <c r="E367" s="119">
        <v>1</v>
      </c>
      <c r="F367" s="119">
        <v>0</v>
      </c>
      <c r="G367" s="119"/>
      <c r="H367" s="119"/>
      <c r="I367" s="119" t="s">
        <v>925</v>
      </c>
      <c r="J367" s="119"/>
      <c r="K367" s="119"/>
      <c r="L367" s="119"/>
      <c r="M367" s="119" t="s">
        <v>926</v>
      </c>
      <c r="N367" s="119" t="s">
        <v>854</v>
      </c>
    </row>
    <row r="368" s="33" customFormat="1" ht="22.5" spans="1:14">
      <c r="A368" s="118" t="s">
        <v>927</v>
      </c>
      <c r="B368" s="118" t="s">
        <v>928</v>
      </c>
      <c r="C368" s="118" t="s">
        <v>927</v>
      </c>
      <c r="D368" s="119">
        <v>4</v>
      </c>
      <c r="E368" s="119">
        <v>1</v>
      </c>
      <c r="F368" s="119">
        <v>0</v>
      </c>
      <c r="G368" s="119"/>
      <c r="H368" s="119"/>
      <c r="I368" s="119" t="s">
        <v>929</v>
      </c>
      <c r="J368" s="119"/>
      <c r="K368" s="119"/>
      <c r="L368" s="119"/>
      <c r="M368" s="119" t="s">
        <v>930</v>
      </c>
      <c r="N368" s="119" t="s">
        <v>854</v>
      </c>
    </row>
    <row r="369" s="33" customFormat="1" ht="22.5" spans="1:14">
      <c r="A369" s="118" t="s">
        <v>931</v>
      </c>
      <c r="B369" s="118" t="s">
        <v>932</v>
      </c>
      <c r="C369" s="118" t="s">
        <v>931</v>
      </c>
      <c r="D369" s="119">
        <v>5</v>
      </c>
      <c r="E369" s="119">
        <v>1</v>
      </c>
      <c r="F369" s="119">
        <v>0</v>
      </c>
      <c r="G369" s="119"/>
      <c r="H369" s="119"/>
      <c r="I369" s="119" t="s">
        <v>933</v>
      </c>
      <c r="J369" s="119"/>
      <c r="K369" s="119"/>
      <c r="L369" s="119"/>
      <c r="M369" s="119" t="s">
        <v>934</v>
      </c>
      <c r="N369" s="119" t="s">
        <v>854</v>
      </c>
    </row>
    <row r="370" s="33" customFormat="1" ht="22.5" spans="1:14">
      <c r="A370" s="118" t="s">
        <v>935</v>
      </c>
      <c r="B370" s="118" t="s">
        <v>936</v>
      </c>
      <c r="C370" s="118" t="s">
        <v>935</v>
      </c>
      <c r="D370" s="119">
        <v>6</v>
      </c>
      <c r="E370" s="119">
        <v>1</v>
      </c>
      <c r="F370" s="119">
        <v>0</v>
      </c>
      <c r="G370" s="119"/>
      <c r="H370" s="119"/>
      <c r="I370" s="119" t="s">
        <v>937</v>
      </c>
      <c r="J370" s="119"/>
      <c r="K370" s="119"/>
      <c r="L370" s="119"/>
      <c r="M370" s="119" t="s">
        <v>938</v>
      </c>
      <c r="N370" s="119" t="s">
        <v>854</v>
      </c>
    </row>
    <row r="371" s="33" customFormat="1" ht="22.5" spans="1:14">
      <c r="A371" s="118" t="s">
        <v>939</v>
      </c>
      <c r="B371" s="118" t="str">
        <f t="shared" ref="B371:B434" si="9">CONCATENATE(,A371,"军营")</f>
        <v>蛮牛族人军营</v>
      </c>
      <c r="C371" s="118" t="s">
        <v>939</v>
      </c>
      <c r="D371" s="119">
        <v>1</v>
      </c>
      <c r="E371" s="119">
        <v>1</v>
      </c>
      <c r="F371" s="119">
        <v>0</v>
      </c>
      <c r="G371" s="119"/>
      <c r="H371" s="119"/>
      <c r="I371" s="118" t="str">
        <f t="shared" ref="I371:I434" si="10">CONCATENATE(,A371,",2")</f>
        <v>蛮牛族人,2</v>
      </c>
      <c r="J371" s="119"/>
      <c r="K371" s="119"/>
      <c r="L371" s="119"/>
      <c r="M371" s="119" t="s">
        <v>940</v>
      </c>
      <c r="N371" s="119" t="s">
        <v>941</v>
      </c>
    </row>
    <row r="372" s="33" customFormat="1" ht="22.5" spans="1:14">
      <c r="A372" s="118" t="s">
        <v>942</v>
      </c>
      <c r="B372" s="118" t="str">
        <f t="shared" si="9"/>
        <v>蛮牛壮士军营</v>
      </c>
      <c r="C372" s="118" t="s">
        <v>942</v>
      </c>
      <c r="D372" s="119">
        <v>2</v>
      </c>
      <c r="E372" s="119">
        <v>1</v>
      </c>
      <c r="F372" s="119">
        <v>0</v>
      </c>
      <c r="G372" s="119"/>
      <c r="H372" s="119"/>
      <c r="I372" s="118" t="str">
        <f t="shared" si="10"/>
        <v>蛮牛壮士,2</v>
      </c>
      <c r="J372" s="119"/>
      <c r="K372" s="119"/>
      <c r="L372" s="119"/>
      <c r="M372" s="119" t="s">
        <v>943</v>
      </c>
      <c r="N372" s="119" t="s">
        <v>941</v>
      </c>
    </row>
    <row r="373" s="33" customFormat="1" ht="22.5" spans="1:14">
      <c r="A373" s="118" t="s">
        <v>944</v>
      </c>
      <c r="B373" s="118" t="str">
        <f t="shared" si="9"/>
        <v>蛮牛勇士军营</v>
      </c>
      <c r="C373" s="118" t="s">
        <v>944</v>
      </c>
      <c r="D373" s="119">
        <v>3</v>
      </c>
      <c r="E373" s="119">
        <v>1</v>
      </c>
      <c r="F373" s="119">
        <v>0</v>
      </c>
      <c r="G373" s="119"/>
      <c r="H373" s="119"/>
      <c r="I373" s="118" t="str">
        <f t="shared" si="10"/>
        <v>蛮牛勇士,2</v>
      </c>
      <c r="J373" s="119"/>
      <c r="K373" s="119"/>
      <c r="L373" s="119"/>
      <c r="M373" s="119" t="s">
        <v>945</v>
      </c>
      <c r="N373" s="119" t="s">
        <v>941</v>
      </c>
    </row>
    <row r="374" s="33" customFormat="1" ht="22.5" spans="1:14">
      <c r="A374" s="118" t="s">
        <v>946</v>
      </c>
      <c r="B374" s="118" t="str">
        <f t="shared" si="9"/>
        <v>蛮牛刀手军营</v>
      </c>
      <c r="C374" s="118" t="s">
        <v>946</v>
      </c>
      <c r="D374" s="119">
        <v>4</v>
      </c>
      <c r="E374" s="119">
        <v>1</v>
      </c>
      <c r="F374" s="119">
        <v>0</v>
      </c>
      <c r="G374" s="119"/>
      <c r="H374" s="119"/>
      <c r="I374" s="118" t="str">
        <f t="shared" si="10"/>
        <v>蛮牛刀手,2</v>
      </c>
      <c r="J374" s="119"/>
      <c r="K374" s="119"/>
      <c r="L374" s="119"/>
      <c r="M374" s="119" t="s">
        <v>947</v>
      </c>
      <c r="N374" s="119" t="s">
        <v>941</v>
      </c>
    </row>
    <row r="375" s="33" customFormat="1" ht="22.5" spans="1:14">
      <c r="A375" s="118" t="s">
        <v>948</v>
      </c>
      <c r="B375" s="118" t="str">
        <f t="shared" si="9"/>
        <v>蛮牛重步兵军营</v>
      </c>
      <c r="C375" s="118" t="s">
        <v>948</v>
      </c>
      <c r="D375" s="119">
        <v>5</v>
      </c>
      <c r="E375" s="119">
        <v>1</v>
      </c>
      <c r="F375" s="119">
        <v>0</v>
      </c>
      <c r="G375" s="119"/>
      <c r="H375" s="119"/>
      <c r="I375" s="118" t="str">
        <f t="shared" si="10"/>
        <v>蛮牛重步兵,2</v>
      </c>
      <c r="J375" s="119"/>
      <c r="K375" s="119"/>
      <c r="L375" s="119"/>
      <c r="M375" s="119" t="s">
        <v>949</v>
      </c>
      <c r="N375" s="119" t="s">
        <v>941</v>
      </c>
    </row>
    <row r="376" s="33" customFormat="1" ht="22.5" spans="1:14">
      <c r="A376" s="118" t="s">
        <v>950</v>
      </c>
      <c r="B376" s="118" t="str">
        <f t="shared" si="9"/>
        <v>蛮牛铁甲步兵军营</v>
      </c>
      <c r="C376" s="118" t="s">
        <v>950</v>
      </c>
      <c r="D376" s="119">
        <v>6</v>
      </c>
      <c r="E376" s="119">
        <v>1</v>
      </c>
      <c r="F376" s="119">
        <v>0</v>
      </c>
      <c r="G376" s="119"/>
      <c r="H376" s="119"/>
      <c r="I376" s="118" t="str">
        <f t="shared" si="10"/>
        <v>蛮牛铁甲步兵,2</v>
      </c>
      <c r="J376" s="119"/>
      <c r="K376" s="119"/>
      <c r="L376" s="119"/>
      <c r="M376" s="119" t="s">
        <v>951</v>
      </c>
      <c r="N376" s="119" t="s">
        <v>941</v>
      </c>
    </row>
    <row r="377" s="33" customFormat="1" ht="22.5" spans="1:14">
      <c r="A377" s="118" t="s">
        <v>952</v>
      </c>
      <c r="B377" s="118" t="str">
        <f t="shared" si="9"/>
        <v>蛮牛精锐铁甲军士军营</v>
      </c>
      <c r="C377" s="118" t="s">
        <v>952</v>
      </c>
      <c r="D377" s="119">
        <v>7</v>
      </c>
      <c r="E377" s="119">
        <v>1</v>
      </c>
      <c r="F377" s="119">
        <v>0</v>
      </c>
      <c r="G377" s="119"/>
      <c r="H377" s="119"/>
      <c r="I377" s="118" t="str">
        <f t="shared" si="10"/>
        <v>蛮牛精锐铁甲军士,2</v>
      </c>
      <c r="J377" s="119"/>
      <c r="K377" s="119"/>
      <c r="L377" s="119"/>
      <c r="M377" s="119" t="s">
        <v>953</v>
      </c>
      <c r="N377" s="119" t="s">
        <v>941</v>
      </c>
    </row>
    <row r="378" s="33" customFormat="1" ht="22.5" spans="1:14">
      <c r="A378" s="118" t="s">
        <v>954</v>
      </c>
      <c r="B378" s="118" t="str">
        <f t="shared" si="9"/>
        <v>蛮牛掠夺者军营</v>
      </c>
      <c r="C378" s="118" t="s">
        <v>954</v>
      </c>
      <c r="D378" s="119">
        <v>4</v>
      </c>
      <c r="E378" s="119">
        <v>1</v>
      </c>
      <c r="F378" s="119">
        <v>0</v>
      </c>
      <c r="G378" s="119"/>
      <c r="H378" s="119"/>
      <c r="I378" s="118" t="str">
        <f t="shared" si="10"/>
        <v>蛮牛掠夺者,2</v>
      </c>
      <c r="J378" s="119"/>
      <c r="K378" s="119"/>
      <c r="L378" s="119"/>
      <c r="M378" s="119" t="s">
        <v>955</v>
      </c>
      <c r="N378" s="119" t="s">
        <v>941</v>
      </c>
    </row>
    <row r="379" s="33" customFormat="1" ht="22.5" spans="1:14">
      <c r="A379" s="118" t="s">
        <v>956</v>
      </c>
      <c r="B379" s="118" t="str">
        <f t="shared" si="9"/>
        <v>蛮牛武装掠夺者军营</v>
      </c>
      <c r="C379" s="118" t="s">
        <v>956</v>
      </c>
      <c r="D379" s="119">
        <v>5</v>
      </c>
      <c r="E379" s="119">
        <v>1</v>
      </c>
      <c r="F379" s="119">
        <v>0</v>
      </c>
      <c r="G379" s="119"/>
      <c r="H379" s="119"/>
      <c r="I379" s="118" t="str">
        <f t="shared" si="10"/>
        <v>蛮牛武装掠夺者,2</v>
      </c>
      <c r="J379" s="119"/>
      <c r="K379" s="119"/>
      <c r="L379" s="119"/>
      <c r="M379" s="119" t="s">
        <v>957</v>
      </c>
      <c r="N379" s="119" t="s">
        <v>941</v>
      </c>
    </row>
    <row r="380" s="33" customFormat="1" ht="22.5" spans="1:14">
      <c r="A380" s="118" t="s">
        <v>958</v>
      </c>
      <c r="B380" s="118" t="str">
        <f t="shared" si="9"/>
        <v>蛮牛狂暴战士军营</v>
      </c>
      <c r="C380" s="118" t="s">
        <v>958</v>
      </c>
      <c r="D380" s="119">
        <v>6</v>
      </c>
      <c r="E380" s="119">
        <v>1</v>
      </c>
      <c r="F380" s="119">
        <v>0</v>
      </c>
      <c r="G380" s="119"/>
      <c r="H380" s="119"/>
      <c r="I380" s="118" t="str">
        <f t="shared" si="10"/>
        <v>蛮牛狂暴战士,2</v>
      </c>
      <c r="J380" s="119"/>
      <c r="K380" s="119"/>
      <c r="L380" s="119"/>
      <c r="M380" s="119" t="s">
        <v>959</v>
      </c>
      <c r="N380" s="119" t="s">
        <v>941</v>
      </c>
    </row>
    <row r="381" s="33" customFormat="1" ht="22.5" spans="1:14">
      <c r="A381" s="118" t="s">
        <v>960</v>
      </c>
      <c r="B381" s="118" t="str">
        <f t="shared" si="9"/>
        <v>蛮牛战神军营</v>
      </c>
      <c r="C381" s="118" t="s">
        <v>960</v>
      </c>
      <c r="D381" s="119">
        <v>7</v>
      </c>
      <c r="E381" s="119">
        <v>1</v>
      </c>
      <c r="F381" s="119">
        <v>0</v>
      </c>
      <c r="G381" s="119"/>
      <c r="H381" s="119"/>
      <c r="I381" s="118" t="str">
        <f t="shared" si="10"/>
        <v>蛮牛战神,2</v>
      </c>
      <c r="J381" s="119"/>
      <c r="K381" s="119"/>
      <c r="L381" s="119"/>
      <c r="M381" s="119" t="s">
        <v>961</v>
      </c>
      <c r="N381" s="119" t="s">
        <v>941</v>
      </c>
    </row>
    <row r="382" s="33" customFormat="1" ht="22.5" spans="1:14">
      <c r="A382" s="118" t="s">
        <v>962</v>
      </c>
      <c r="B382" s="118" t="str">
        <f t="shared" si="9"/>
        <v>蛮牛猎手军营</v>
      </c>
      <c r="C382" s="118" t="s">
        <v>962</v>
      </c>
      <c r="D382" s="119">
        <v>2</v>
      </c>
      <c r="E382" s="119">
        <v>1</v>
      </c>
      <c r="F382" s="119">
        <v>0</v>
      </c>
      <c r="G382" s="119"/>
      <c r="H382" s="119"/>
      <c r="I382" s="118" t="str">
        <f t="shared" si="10"/>
        <v>蛮牛猎手,2</v>
      </c>
      <c r="J382" s="119"/>
      <c r="K382" s="119"/>
      <c r="L382" s="119"/>
      <c r="M382" s="119" t="s">
        <v>963</v>
      </c>
      <c r="N382" s="119" t="s">
        <v>941</v>
      </c>
    </row>
    <row r="383" s="33" customFormat="1" ht="22.5" spans="1:14">
      <c r="A383" s="118" t="s">
        <v>964</v>
      </c>
      <c r="B383" s="118" t="str">
        <f t="shared" si="9"/>
        <v>蛮牛弓箭手军营</v>
      </c>
      <c r="C383" s="118" t="s">
        <v>964</v>
      </c>
      <c r="D383" s="119">
        <v>3</v>
      </c>
      <c r="E383" s="119">
        <v>1</v>
      </c>
      <c r="F383" s="119">
        <v>0</v>
      </c>
      <c r="G383" s="119"/>
      <c r="H383" s="119"/>
      <c r="I383" s="118" t="str">
        <f t="shared" si="10"/>
        <v>蛮牛弓箭手,2</v>
      </c>
      <c r="J383" s="119"/>
      <c r="K383" s="119"/>
      <c r="L383" s="119"/>
      <c r="M383" s="119" t="s">
        <v>965</v>
      </c>
      <c r="N383" s="119" t="s">
        <v>941</v>
      </c>
    </row>
    <row r="384" s="33" customFormat="1" ht="22.5" spans="1:14">
      <c r="A384" s="118" t="s">
        <v>966</v>
      </c>
      <c r="B384" s="118" t="str">
        <f t="shared" si="9"/>
        <v>蛮牛神射手军营</v>
      </c>
      <c r="C384" s="118" t="s">
        <v>966</v>
      </c>
      <c r="D384" s="119">
        <v>4</v>
      </c>
      <c r="E384" s="119">
        <v>1</v>
      </c>
      <c r="F384" s="119">
        <v>0</v>
      </c>
      <c r="G384" s="119"/>
      <c r="H384" s="119"/>
      <c r="I384" s="118" t="str">
        <f t="shared" si="10"/>
        <v>蛮牛神射手,2</v>
      </c>
      <c r="J384" s="119"/>
      <c r="K384" s="119"/>
      <c r="L384" s="119"/>
      <c r="M384" s="119" t="s">
        <v>967</v>
      </c>
      <c r="N384" s="119" t="s">
        <v>941</v>
      </c>
    </row>
    <row r="385" s="33" customFormat="1" ht="22.5" spans="1:14">
      <c r="A385" s="118" t="s">
        <v>968</v>
      </c>
      <c r="B385" s="118" t="str">
        <f t="shared" si="9"/>
        <v>蛮牛铁甲神射手军营</v>
      </c>
      <c r="C385" s="118" t="s">
        <v>968</v>
      </c>
      <c r="D385" s="119">
        <v>5</v>
      </c>
      <c r="E385" s="119">
        <v>1</v>
      </c>
      <c r="F385" s="119">
        <v>0</v>
      </c>
      <c r="G385" s="119"/>
      <c r="H385" s="119"/>
      <c r="I385" s="118" t="str">
        <f t="shared" si="10"/>
        <v>蛮牛铁甲神射手,2</v>
      </c>
      <c r="J385" s="119"/>
      <c r="K385" s="119"/>
      <c r="L385" s="119"/>
      <c r="M385" s="119" t="s">
        <v>969</v>
      </c>
      <c r="N385" s="119" t="s">
        <v>941</v>
      </c>
    </row>
    <row r="386" s="33" customFormat="1" ht="22.5" spans="1:14">
      <c r="A386" s="118" t="s">
        <v>970</v>
      </c>
      <c r="B386" s="118" t="str">
        <f t="shared" si="9"/>
        <v>雪岭农夫军营</v>
      </c>
      <c r="C386" s="118" t="s">
        <v>970</v>
      </c>
      <c r="D386" s="119">
        <v>1</v>
      </c>
      <c r="E386" s="119">
        <v>1</v>
      </c>
      <c r="F386" s="119">
        <v>0</v>
      </c>
      <c r="G386" s="119"/>
      <c r="H386" s="119"/>
      <c r="I386" s="118" t="str">
        <f t="shared" si="10"/>
        <v>雪岭农夫,2</v>
      </c>
      <c r="J386" s="119"/>
      <c r="K386" s="119"/>
      <c r="L386" s="119"/>
      <c r="M386" s="119" t="s">
        <v>971</v>
      </c>
      <c r="N386" s="119" t="s">
        <v>972</v>
      </c>
    </row>
    <row r="387" s="33" customFormat="1" ht="22.5" spans="1:14">
      <c r="A387" s="118" t="s">
        <v>973</v>
      </c>
      <c r="B387" s="118" t="str">
        <f t="shared" si="9"/>
        <v>雪岭牧民军营</v>
      </c>
      <c r="C387" s="118" t="s">
        <v>973</v>
      </c>
      <c r="D387" s="119">
        <v>2</v>
      </c>
      <c r="E387" s="119">
        <v>1</v>
      </c>
      <c r="F387" s="119">
        <v>0</v>
      </c>
      <c r="G387" s="119"/>
      <c r="H387" s="119"/>
      <c r="I387" s="118" t="str">
        <f t="shared" si="10"/>
        <v>雪岭牧民,2</v>
      </c>
      <c r="J387" s="119"/>
      <c r="K387" s="119"/>
      <c r="L387" s="119"/>
      <c r="M387" s="119" t="s">
        <v>974</v>
      </c>
      <c r="N387" s="119" t="s">
        <v>972</v>
      </c>
    </row>
    <row r="388" s="33" customFormat="1" ht="22.5" spans="1:14">
      <c r="A388" s="118" t="s">
        <v>975</v>
      </c>
      <c r="B388" s="118" t="str">
        <f t="shared" si="9"/>
        <v>雪岭壮士军营</v>
      </c>
      <c r="C388" s="118" t="s">
        <v>975</v>
      </c>
      <c r="D388" s="119">
        <v>3</v>
      </c>
      <c r="E388" s="119">
        <v>1</v>
      </c>
      <c r="F388" s="119">
        <v>0</v>
      </c>
      <c r="G388" s="119"/>
      <c r="H388" s="119"/>
      <c r="I388" s="118" t="str">
        <f t="shared" si="10"/>
        <v>雪岭壮士,2</v>
      </c>
      <c r="J388" s="119"/>
      <c r="K388" s="119"/>
      <c r="L388" s="119"/>
      <c r="M388" s="119" t="s">
        <v>976</v>
      </c>
      <c r="N388" s="119" t="s">
        <v>972</v>
      </c>
    </row>
    <row r="389" s="33" customFormat="1" ht="22.5" spans="1:14">
      <c r="A389" s="118" t="s">
        <v>977</v>
      </c>
      <c r="B389" s="118" t="str">
        <f t="shared" si="9"/>
        <v>雪岭灰袍军军营</v>
      </c>
      <c r="C389" s="118" t="s">
        <v>977</v>
      </c>
      <c r="D389" s="119">
        <v>4</v>
      </c>
      <c r="E389" s="119">
        <v>1</v>
      </c>
      <c r="F389" s="119">
        <v>0</v>
      </c>
      <c r="G389" s="119"/>
      <c r="H389" s="119"/>
      <c r="I389" s="118" t="str">
        <f t="shared" si="10"/>
        <v>雪岭灰袍军,2</v>
      </c>
      <c r="J389" s="119"/>
      <c r="K389" s="119"/>
      <c r="L389" s="119"/>
      <c r="M389" s="119" t="s">
        <v>978</v>
      </c>
      <c r="N389" s="119" t="s">
        <v>972</v>
      </c>
    </row>
    <row r="390" s="33" customFormat="1" ht="22.5" spans="1:14">
      <c r="A390" s="118" t="s">
        <v>979</v>
      </c>
      <c r="B390" s="118" t="str">
        <f t="shared" si="9"/>
        <v>雪岭灰袍铠卫军营</v>
      </c>
      <c r="C390" s="118" t="s">
        <v>979</v>
      </c>
      <c r="D390" s="119">
        <v>5</v>
      </c>
      <c r="E390" s="119">
        <v>1</v>
      </c>
      <c r="F390" s="119">
        <v>0</v>
      </c>
      <c r="G390" s="119"/>
      <c r="H390" s="119"/>
      <c r="I390" s="118" t="str">
        <f t="shared" si="10"/>
        <v>雪岭灰袍铠卫,2</v>
      </c>
      <c r="J390" s="119"/>
      <c r="K390" s="119"/>
      <c r="L390" s="119"/>
      <c r="M390" s="119" t="s">
        <v>980</v>
      </c>
      <c r="N390" s="119" t="s">
        <v>972</v>
      </c>
    </row>
    <row r="391" s="33" customFormat="1" ht="22.5" spans="1:14">
      <c r="A391" s="118" t="s">
        <v>981</v>
      </c>
      <c r="B391" s="118" t="str">
        <f t="shared" si="9"/>
        <v>雪岭灰袍铠甲武士军营</v>
      </c>
      <c r="C391" s="118" t="s">
        <v>981</v>
      </c>
      <c r="D391" s="119">
        <v>6</v>
      </c>
      <c r="E391" s="119">
        <v>1</v>
      </c>
      <c r="F391" s="119">
        <v>0</v>
      </c>
      <c r="G391" s="119"/>
      <c r="H391" s="119"/>
      <c r="I391" s="118" t="str">
        <f t="shared" si="10"/>
        <v>雪岭灰袍铠甲武士,2</v>
      </c>
      <c r="J391" s="119"/>
      <c r="K391" s="119"/>
      <c r="L391" s="119"/>
      <c r="M391" s="119" t="s">
        <v>982</v>
      </c>
      <c r="N391" s="119" t="s">
        <v>972</v>
      </c>
    </row>
    <row r="392" s="33" customFormat="1" ht="22.5" spans="1:14">
      <c r="A392" s="118" t="s">
        <v>983</v>
      </c>
      <c r="B392" s="118" t="str">
        <f t="shared" si="9"/>
        <v>雪岭勇士军营</v>
      </c>
      <c r="C392" s="118" t="s">
        <v>983</v>
      </c>
      <c r="D392" s="119">
        <v>4</v>
      </c>
      <c r="E392" s="119">
        <v>1</v>
      </c>
      <c r="F392" s="119">
        <v>0</v>
      </c>
      <c r="G392" s="119"/>
      <c r="H392" s="119"/>
      <c r="I392" s="118" t="str">
        <f t="shared" si="10"/>
        <v>雪岭勇士,2</v>
      </c>
      <c r="J392" s="119"/>
      <c r="K392" s="119"/>
      <c r="L392" s="119"/>
      <c r="M392" s="119" t="s">
        <v>984</v>
      </c>
      <c r="N392" s="119" t="s">
        <v>972</v>
      </c>
    </row>
    <row r="393" s="33" customFormat="1" ht="22.5" spans="1:14">
      <c r="A393" s="118" t="s">
        <v>985</v>
      </c>
      <c r="B393" s="118" t="str">
        <f t="shared" si="9"/>
        <v>雪岭精英勇士军营</v>
      </c>
      <c r="C393" s="118" t="s">
        <v>985</v>
      </c>
      <c r="D393" s="119">
        <v>5</v>
      </c>
      <c r="E393" s="119">
        <v>1</v>
      </c>
      <c r="F393" s="119">
        <v>0</v>
      </c>
      <c r="G393" s="119"/>
      <c r="H393" s="119"/>
      <c r="I393" s="118" t="str">
        <f t="shared" si="10"/>
        <v>雪岭精英勇士,2</v>
      </c>
      <c r="J393" s="119"/>
      <c r="K393" s="119"/>
      <c r="L393" s="119"/>
      <c r="M393" s="119" t="s">
        <v>986</v>
      </c>
      <c r="N393" s="119" t="s">
        <v>972</v>
      </c>
    </row>
    <row r="394" s="33" customFormat="1" ht="22.5" spans="1:14">
      <c r="A394" s="118" t="s">
        <v>987</v>
      </c>
      <c r="B394" s="118" t="str">
        <f t="shared" si="9"/>
        <v>雪岭剑术大师军营</v>
      </c>
      <c r="C394" s="118" t="s">
        <v>987</v>
      </c>
      <c r="D394" s="119">
        <v>6</v>
      </c>
      <c r="E394" s="119">
        <v>1</v>
      </c>
      <c r="F394" s="119">
        <v>0</v>
      </c>
      <c r="G394" s="119"/>
      <c r="H394" s="119"/>
      <c r="I394" s="118" t="str">
        <f t="shared" si="10"/>
        <v>雪岭剑术大师,2</v>
      </c>
      <c r="J394" s="119"/>
      <c r="K394" s="119"/>
      <c r="L394" s="119"/>
      <c r="M394" s="119" t="s">
        <v>988</v>
      </c>
      <c r="N394" s="119" t="s">
        <v>972</v>
      </c>
    </row>
    <row r="395" s="33" customFormat="1" ht="22.5" spans="1:14">
      <c r="A395" s="118" t="s">
        <v>989</v>
      </c>
      <c r="B395" s="118" t="str">
        <f t="shared" si="9"/>
        <v>雪岭剑豪军营</v>
      </c>
      <c r="C395" s="118" t="s">
        <v>989</v>
      </c>
      <c r="D395" s="119">
        <v>7</v>
      </c>
      <c r="E395" s="119">
        <v>1</v>
      </c>
      <c r="F395" s="119">
        <v>0</v>
      </c>
      <c r="G395" s="119"/>
      <c r="H395" s="119"/>
      <c r="I395" s="118" t="str">
        <f t="shared" si="10"/>
        <v>雪岭剑豪,2</v>
      </c>
      <c r="J395" s="119"/>
      <c r="K395" s="119"/>
      <c r="L395" s="119"/>
      <c r="M395" s="119" t="s">
        <v>990</v>
      </c>
      <c r="N395" s="119" t="s">
        <v>972</v>
      </c>
    </row>
    <row r="396" s="33" customFormat="1" ht="22.5" spans="1:14">
      <c r="A396" s="118" t="s">
        <v>991</v>
      </c>
      <c r="B396" s="118" t="str">
        <f t="shared" si="9"/>
        <v>雪岭猎人军营</v>
      </c>
      <c r="C396" s="118" t="s">
        <v>991</v>
      </c>
      <c r="D396" s="119">
        <v>2</v>
      </c>
      <c r="E396" s="119">
        <v>1</v>
      </c>
      <c r="F396" s="119">
        <v>0</v>
      </c>
      <c r="G396" s="119"/>
      <c r="H396" s="119"/>
      <c r="I396" s="118" t="str">
        <f t="shared" si="10"/>
        <v>雪岭猎人,2</v>
      </c>
      <c r="J396" s="119"/>
      <c r="K396" s="119"/>
      <c r="L396" s="119"/>
      <c r="M396" s="119" t="s">
        <v>992</v>
      </c>
      <c r="N396" s="119" t="s">
        <v>972</v>
      </c>
    </row>
    <row r="397" s="33" customFormat="1" ht="22.5" spans="1:14">
      <c r="A397" s="118" t="s">
        <v>993</v>
      </c>
      <c r="B397" s="118" t="str">
        <f t="shared" si="9"/>
        <v>雪岭追击者军营</v>
      </c>
      <c r="C397" s="118" t="s">
        <v>993</v>
      </c>
      <c r="D397" s="119">
        <v>3</v>
      </c>
      <c r="E397" s="119">
        <v>1</v>
      </c>
      <c r="F397" s="119">
        <v>0</v>
      </c>
      <c r="G397" s="119"/>
      <c r="H397" s="119"/>
      <c r="I397" s="118" t="str">
        <f t="shared" si="10"/>
        <v>雪岭追击者,2</v>
      </c>
      <c r="J397" s="119"/>
      <c r="K397" s="119"/>
      <c r="L397" s="119"/>
      <c r="M397" s="119" t="s">
        <v>994</v>
      </c>
      <c r="N397" s="119" t="s">
        <v>972</v>
      </c>
    </row>
    <row r="398" s="33" customFormat="1" ht="22.5" spans="1:14">
      <c r="A398" s="118" t="s">
        <v>995</v>
      </c>
      <c r="B398" s="118" t="str">
        <f t="shared" si="9"/>
        <v>雪岭驯兽师军营</v>
      </c>
      <c r="C398" s="118" t="s">
        <v>995</v>
      </c>
      <c r="D398" s="119">
        <v>4</v>
      </c>
      <c r="E398" s="119">
        <v>1</v>
      </c>
      <c r="F398" s="119">
        <v>0</v>
      </c>
      <c r="G398" s="119"/>
      <c r="H398" s="119"/>
      <c r="I398" s="118" t="str">
        <f t="shared" si="10"/>
        <v>雪岭驯兽师,2</v>
      </c>
      <c r="J398" s="119"/>
      <c r="K398" s="119"/>
      <c r="L398" s="119"/>
      <c r="M398" s="119" t="s">
        <v>996</v>
      </c>
      <c r="N398" s="119" t="s">
        <v>972</v>
      </c>
    </row>
    <row r="399" s="33" customFormat="1" ht="22.5" spans="1:14">
      <c r="A399" s="118" t="s">
        <v>997</v>
      </c>
      <c r="B399" s="118" t="str">
        <f t="shared" si="9"/>
        <v>雪岭精英驯兽师军营</v>
      </c>
      <c r="C399" s="118" t="s">
        <v>997</v>
      </c>
      <c r="D399" s="119">
        <v>5</v>
      </c>
      <c r="E399" s="119">
        <v>1</v>
      </c>
      <c r="F399" s="119">
        <v>0</v>
      </c>
      <c r="G399" s="119"/>
      <c r="H399" s="119"/>
      <c r="I399" s="118" t="str">
        <f t="shared" si="10"/>
        <v>雪岭精英驯兽师,2</v>
      </c>
      <c r="J399" s="119"/>
      <c r="K399" s="119"/>
      <c r="L399" s="119"/>
      <c r="M399" s="119" t="s">
        <v>998</v>
      </c>
      <c r="N399" s="119" t="s">
        <v>972</v>
      </c>
    </row>
    <row r="400" s="33" customFormat="1" ht="22.5" spans="1:14">
      <c r="A400" s="118" t="s">
        <v>999</v>
      </c>
      <c r="B400" s="118" t="str">
        <f t="shared" si="9"/>
        <v>雪岭驯鹰师军营</v>
      </c>
      <c r="C400" s="118" t="s">
        <v>999</v>
      </c>
      <c r="D400" s="119">
        <v>6</v>
      </c>
      <c r="E400" s="119">
        <v>1</v>
      </c>
      <c r="F400" s="119">
        <v>0</v>
      </c>
      <c r="G400" s="119"/>
      <c r="H400" s="119"/>
      <c r="I400" s="118" t="str">
        <f t="shared" si="10"/>
        <v>雪岭驯鹰师,2</v>
      </c>
      <c r="J400" s="119"/>
      <c r="K400" s="119"/>
      <c r="L400" s="119"/>
      <c r="M400" s="119" t="s">
        <v>1000</v>
      </c>
      <c r="N400" s="119" t="s">
        <v>972</v>
      </c>
    </row>
    <row r="401" s="33" customFormat="1" ht="22.5" spans="1:14">
      <c r="A401" s="118" t="s">
        <v>1001</v>
      </c>
      <c r="B401" s="118" t="str">
        <f t="shared" si="9"/>
        <v>雪岭兽王军营</v>
      </c>
      <c r="C401" s="118" t="s">
        <v>1001</v>
      </c>
      <c r="D401" s="119">
        <v>7</v>
      </c>
      <c r="E401" s="119">
        <v>1</v>
      </c>
      <c r="F401" s="119">
        <v>0</v>
      </c>
      <c r="G401" s="119"/>
      <c r="H401" s="119"/>
      <c r="I401" s="118" t="str">
        <f t="shared" si="10"/>
        <v>雪岭兽王,2</v>
      </c>
      <c r="J401" s="119"/>
      <c r="K401" s="119"/>
      <c r="L401" s="119"/>
      <c r="M401" s="119" t="s">
        <v>1002</v>
      </c>
      <c r="N401" s="119" t="s">
        <v>972</v>
      </c>
    </row>
    <row r="402" s="33" customFormat="1" ht="22.5" spans="1:14">
      <c r="A402" s="118" t="s">
        <v>1003</v>
      </c>
      <c r="B402" s="118" t="str">
        <f t="shared" si="9"/>
        <v>荒沙住民军营</v>
      </c>
      <c r="C402" s="118" t="s">
        <v>1003</v>
      </c>
      <c r="D402" s="119">
        <v>1</v>
      </c>
      <c r="E402" s="119">
        <v>1</v>
      </c>
      <c r="F402" s="119">
        <v>0</v>
      </c>
      <c r="G402" s="119"/>
      <c r="H402" s="119"/>
      <c r="I402" s="118" t="str">
        <f t="shared" si="10"/>
        <v>荒沙住民,2</v>
      </c>
      <c r="J402" s="119"/>
      <c r="K402" s="119"/>
      <c r="L402" s="119"/>
      <c r="M402" s="119" t="s">
        <v>1004</v>
      </c>
      <c r="N402" s="119" t="s">
        <v>1005</v>
      </c>
    </row>
    <row r="403" s="33" customFormat="1" ht="22.5" spans="1:14">
      <c r="A403" s="118" t="s">
        <v>1006</v>
      </c>
      <c r="B403" s="118" t="str">
        <f t="shared" si="9"/>
        <v>荒沙刀客军营</v>
      </c>
      <c r="C403" s="118" t="s">
        <v>1006</v>
      </c>
      <c r="D403" s="119">
        <v>2</v>
      </c>
      <c r="E403" s="119">
        <v>1</v>
      </c>
      <c r="F403" s="119">
        <v>0</v>
      </c>
      <c r="G403" s="119"/>
      <c r="H403" s="119"/>
      <c r="I403" s="118" t="str">
        <f t="shared" si="10"/>
        <v>荒沙刀客,2</v>
      </c>
      <c r="J403" s="119"/>
      <c r="K403" s="119"/>
      <c r="L403" s="119"/>
      <c r="M403" s="119" t="s">
        <v>1007</v>
      </c>
      <c r="N403" s="119" t="s">
        <v>1005</v>
      </c>
    </row>
    <row r="404" s="33" customFormat="1" ht="22.5" spans="1:14">
      <c r="A404" s="118" t="s">
        <v>1008</v>
      </c>
      <c r="B404" s="118" t="str">
        <f t="shared" si="9"/>
        <v>荒沙武士军营</v>
      </c>
      <c r="C404" s="118" t="s">
        <v>1008</v>
      </c>
      <c r="D404" s="119">
        <v>3</v>
      </c>
      <c r="E404" s="119">
        <v>1</v>
      </c>
      <c r="F404" s="119">
        <v>0</v>
      </c>
      <c r="G404" s="119"/>
      <c r="H404" s="119"/>
      <c r="I404" s="118" t="str">
        <f t="shared" si="10"/>
        <v>荒沙武士,2</v>
      </c>
      <c r="J404" s="119"/>
      <c r="K404" s="119"/>
      <c r="L404" s="119"/>
      <c r="M404" s="119" t="s">
        <v>1009</v>
      </c>
      <c r="N404" s="119" t="s">
        <v>1005</v>
      </c>
    </row>
    <row r="405" s="33" customFormat="1" ht="22.5" spans="1:14">
      <c r="A405" s="118" t="s">
        <v>1010</v>
      </c>
      <c r="B405" s="118" t="str">
        <f t="shared" si="9"/>
        <v>荒沙精英武士军营</v>
      </c>
      <c r="C405" s="118" t="s">
        <v>1010</v>
      </c>
      <c r="D405" s="119">
        <v>4</v>
      </c>
      <c r="E405" s="119">
        <v>1</v>
      </c>
      <c r="F405" s="119">
        <v>0</v>
      </c>
      <c r="G405" s="119"/>
      <c r="H405" s="119"/>
      <c r="I405" s="118" t="str">
        <f t="shared" si="10"/>
        <v>荒沙精英武士,2</v>
      </c>
      <c r="J405" s="119"/>
      <c r="K405" s="119"/>
      <c r="L405" s="119"/>
      <c r="M405" s="119" t="s">
        <v>1011</v>
      </c>
      <c r="N405" s="119" t="s">
        <v>1005</v>
      </c>
    </row>
    <row r="406" s="33" customFormat="1" ht="22.5" spans="1:14">
      <c r="A406" s="118" t="s">
        <v>1012</v>
      </c>
      <c r="B406" s="118" t="str">
        <f t="shared" si="9"/>
        <v>荒沙风暴武士军营</v>
      </c>
      <c r="C406" s="118" t="s">
        <v>1012</v>
      </c>
      <c r="D406" s="119">
        <v>5</v>
      </c>
      <c r="E406" s="119">
        <v>1</v>
      </c>
      <c r="F406" s="119">
        <v>0</v>
      </c>
      <c r="G406" s="119"/>
      <c r="H406" s="119"/>
      <c r="I406" s="118" t="str">
        <f t="shared" si="10"/>
        <v>荒沙风暴武士,2</v>
      </c>
      <c r="J406" s="119"/>
      <c r="K406" s="119"/>
      <c r="L406" s="119"/>
      <c r="M406" s="119" t="s">
        <v>1013</v>
      </c>
      <c r="N406" s="119" t="s">
        <v>1005</v>
      </c>
    </row>
    <row r="407" s="33" customFormat="1" ht="22.5" spans="1:14">
      <c r="A407" s="118" t="s">
        <v>1014</v>
      </c>
      <c r="B407" s="118" t="str">
        <f t="shared" si="9"/>
        <v>荒沙骆驼骑兵军营</v>
      </c>
      <c r="C407" s="118" t="s">
        <v>1014</v>
      </c>
      <c r="D407" s="119">
        <v>2</v>
      </c>
      <c r="E407" s="119">
        <v>1</v>
      </c>
      <c r="F407" s="119">
        <v>0</v>
      </c>
      <c r="G407" s="119"/>
      <c r="H407" s="119"/>
      <c r="I407" s="118" t="str">
        <f t="shared" si="10"/>
        <v>荒沙骆驼骑兵,2</v>
      </c>
      <c r="J407" s="119"/>
      <c r="K407" s="119"/>
      <c r="L407" s="119"/>
      <c r="M407" s="119" t="s">
        <v>1015</v>
      </c>
      <c r="N407" s="119" t="s">
        <v>1005</v>
      </c>
    </row>
    <row r="408" s="33" customFormat="1" ht="22.5" spans="1:14">
      <c r="A408" s="118" t="s">
        <v>1016</v>
      </c>
      <c r="B408" s="118" t="str">
        <f t="shared" si="9"/>
        <v>荒沙精英骆驼骑兵军营</v>
      </c>
      <c r="C408" s="118" t="s">
        <v>1016</v>
      </c>
      <c r="D408" s="119">
        <v>3</v>
      </c>
      <c r="E408" s="119">
        <v>1</v>
      </c>
      <c r="F408" s="119">
        <v>0</v>
      </c>
      <c r="G408" s="119"/>
      <c r="H408" s="119"/>
      <c r="I408" s="118" t="str">
        <f t="shared" si="10"/>
        <v>荒沙精英骆驼骑兵,2</v>
      </c>
      <c r="J408" s="119"/>
      <c r="K408" s="119"/>
      <c r="L408" s="119"/>
      <c r="M408" s="119" t="s">
        <v>1017</v>
      </c>
      <c r="N408" s="119" t="s">
        <v>1005</v>
      </c>
    </row>
    <row r="409" s="33" customFormat="1" ht="22.5" spans="1:14">
      <c r="A409" s="118" t="s">
        <v>1018</v>
      </c>
      <c r="B409" s="118" t="str">
        <f t="shared" si="9"/>
        <v>荒沙镖手军营</v>
      </c>
      <c r="C409" s="118" t="s">
        <v>1018</v>
      </c>
      <c r="D409" s="119">
        <v>2</v>
      </c>
      <c r="E409" s="119">
        <v>1</v>
      </c>
      <c r="F409" s="119">
        <v>0</v>
      </c>
      <c r="G409" s="119"/>
      <c r="H409" s="119"/>
      <c r="I409" s="118" t="str">
        <f t="shared" si="10"/>
        <v>荒沙镖手,2</v>
      </c>
      <c r="J409" s="119"/>
      <c r="K409" s="119"/>
      <c r="L409" s="119"/>
      <c r="M409" s="119" t="s">
        <v>1019</v>
      </c>
      <c r="N409" s="119" t="s">
        <v>1005</v>
      </c>
    </row>
    <row r="410" s="33" customFormat="1" ht="22.5" spans="1:14">
      <c r="A410" s="118" t="s">
        <v>1020</v>
      </c>
      <c r="B410" s="118" t="str">
        <f t="shared" si="9"/>
        <v>荒沙枪骑军营</v>
      </c>
      <c r="C410" s="118" t="s">
        <v>1020</v>
      </c>
      <c r="D410" s="119">
        <v>3</v>
      </c>
      <c r="E410" s="119">
        <v>1</v>
      </c>
      <c r="F410" s="119">
        <v>0</v>
      </c>
      <c r="G410" s="119"/>
      <c r="H410" s="119"/>
      <c r="I410" s="118" t="str">
        <f t="shared" si="10"/>
        <v>荒沙枪骑,2</v>
      </c>
      <c r="J410" s="119"/>
      <c r="K410" s="119"/>
      <c r="L410" s="119"/>
      <c r="M410" s="119" t="s">
        <v>1021</v>
      </c>
      <c r="N410" s="119" t="s">
        <v>1005</v>
      </c>
    </row>
    <row r="411" s="33" customFormat="1" ht="22.5" spans="1:14">
      <c r="A411" s="118" t="s">
        <v>1022</v>
      </c>
      <c r="B411" s="118" t="str">
        <f t="shared" si="9"/>
        <v>荒沙精锐枪骑军营</v>
      </c>
      <c r="C411" s="118" t="s">
        <v>1022</v>
      </c>
      <c r="D411" s="119">
        <v>4</v>
      </c>
      <c r="E411" s="119">
        <v>1</v>
      </c>
      <c r="F411" s="119">
        <v>0</v>
      </c>
      <c r="G411" s="119"/>
      <c r="H411" s="119"/>
      <c r="I411" s="118" t="str">
        <f t="shared" si="10"/>
        <v>荒沙精锐枪骑,2</v>
      </c>
      <c r="J411" s="119"/>
      <c r="K411" s="119"/>
      <c r="L411" s="119"/>
      <c r="M411" s="119" t="s">
        <v>1023</v>
      </c>
      <c r="N411" s="119" t="s">
        <v>1005</v>
      </c>
    </row>
    <row r="412" s="33" customFormat="1" ht="22.5" spans="1:14">
      <c r="A412" s="118" t="s">
        <v>1024</v>
      </c>
      <c r="B412" s="118" t="str">
        <f t="shared" si="9"/>
        <v>荒沙重骑兵军营</v>
      </c>
      <c r="C412" s="118" t="s">
        <v>1024</v>
      </c>
      <c r="D412" s="119">
        <v>5</v>
      </c>
      <c r="E412" s="119">
        <v>1</v>
      </c>
      <c r="F412" s="119">
        <v>0</v>
      </c>
      <c r="G412" s="119"/>
      <c r="H412" s="119"/>
      <c r="I412" s="118" t="str">
        <f t="shared" si="10"/>
        <v>荒沙重骑兵,2</v>
      </c>
      <c r="J412" s="119"/>
      <c r="K412" s="119"/>
      <c r="L412" s="119"/>
      <c r="M412" s="119" t="s">
        <v>1025</v>
      </c>
      <c r="N412" s="119" t="s">
        <v>1005</v>
      </c>
    </row>
    <row r="413" s="33" customFormat="1" ht="22.5" spans="1:14">
      <c r="A413" s="118" t="s">
        <v>1026</v>
      </c>
      <c r="B413" s="118" t="str">
        <f t="shared" si="9"/>
        <v>荒沙精英重骑兵军营</v>
      </c>
      <c r="C413" s="118" t="s">
        <v>1026</v>
      </c>
      <c r="D413" s="119">
        <v>6</v>
      </c>
      <c r="E413" s="119">
        <v>1</v>
      </c>
      <c r="F413" s="119">
        <v>0</v>
      </c>
      <c r="G413" s="119"/>
      <c r="H413" s="119"/>
      <c r="I413" s="118" t="str">
        <f t="shared" si="10"/>
        <v>荒沙精英重骑兵,2</v>
      </c>
      <c r="J413" s="119"/>
      <c r="K413" s="119"/>
      <c r="L413" s="119"/>
      <c r="M413" s="119" t="s">
        <v>1027</v>
      </c>
      <c r="N413" s="119" t="s">
        <v>1005</v>
      </c>
    </row>
    <row r="414" s="33" customFormat="1" ht="22.5" spans="1:14">
      <c r="A414" s="118" t="s">
        <v>1028</v>
      </c>
      <c r="B414" s="118" t="str">
        <f t="shared" si="9"/>
        <v>荒沙风暴骑兵军营</v>
      </c>
      <c r="C414" s="118" t="s">
        <v>1028</v>
      </c>
      <c r="D414" s="119">
        <v>7</v>
      </c>
      <c r="E414" s="119">
        <v>1</v>
      </c>
      <c r="F414" s="119">
        <v>0</v>
      </c>
      <c r="G414" s="119"/>
      <c r="H414" s="119"/>
      <c r="I414" s="118" t="str">
        <f t="shared" si="10"/>
        <v>荒沙风暴骑兵,2</v>
      </c>
      <c r="J414" s="119"/>
      <c r="K414" s="119"/>
      <c r="L414" s="119"/>
      <c r="M414" s="119" t="s">
        <v>1029</v>
      </c>
      <c r="N414" s="119" t="s">
        <v>1005</v>
      </c>
    </row>
    <row r="415" s="33" customFormat="1" ht="22.5" spans="1:14">
      <c r="A415" s="118" t="s">
        <v>1030</v>
      </c>
      <c r="B415" s="118" t="str">
        <f t="shared" si="9"/>
        <v>荒沙弓骑军营</v>
      </c>
      <c r="C415" s="118" t="s">
        <v>1030</v>
      </c>
      <c r="D415" s="119">
        <v>3</v>
      </c>
      <c r="E415" s="119">
        <v>1</v>
      </c>
      <c r="F415" s="119">
        <v>0</v>
      </c>
      <c r="G415" s="119"/>
      <c r="H415" s="119"/>
      <c r="I415" s="118" t="str">
        <f t="shared" si="10"/>
        <v>荒沙弓骑,2</v>
      </c>
      <c r="J415" s="119"/>
      <c r="K415" s="119"/>
      <c r="L415" s="119"/>
      <c r="M415" s="119" t="s">
        <v>1031</v>
      </c>
      <c r="N415" s="119" t="s">
        <v>1005</v>
      </c>
    </row>
    <row r="416" s="33" customFormat="1" ht="22.5" spans="1:14">
      <c r="A416" s="118" t="s">
        <v>1032</v>
      </c>
      <c r="B416" s="118" t="str">
        <f t="shared" si="9"/>
        <v>荒沙精锐弓骑军营</v>
      </c>
      <c r="C416" s="118" t="s">
        <v>1032</v>
      </c>
      <c r="D416" s="119">
        <v>4</v>
      </c>
      <c r="E416" s="119">
        <v>1</v>
      </c>
      <c r="F416" s="119">
        <v>0</v>
      </c>
      <c r="G416" s="119"/>
      <c r="H416" s="119"/>
      <c r="I416" s="118" t="str">
        <f t="shared" si="10"/>
        <v>荒沙精锐弓骑,2</v>
      </c>
      <c r="J416" s="119"/>
      <c r="K416" s="119"/>
      <c r="L416" s="119"/>
      <c r="M416" s="119" t="s">
        <v>1033</v>
      </c>
      <c r="N416" s="119" t="s">
        <v>1005</v>
      </c>
    </row>
    <row r="417" s="33" customFormat="1" ht="22.5" spans="1:14">
      <c r="A417" s="118" t="s">
        <v>1034</v>
      </c>
      <c r="B417" s="118" t="str">
        <f t="shared" si="9"/>
        <v>荒沙重甲弓骑军营</v>
      </c>
      <c r="C417" s="118" t="s">
        <v>1034</v>
      </c>
      <c r="D417" s="119">
        <v>5</v>
      </c>
      <c r="E417" s="119">
        <v>1</v>
      </c>
      <c r="F417" s="119">
        <v>0</v>
      </c>
      <c r="G417" s="119"/>
      <c r="H417" s="119"/>
      <c r="I417" s="118" t="str">
        <f t="shared" si="10"/>
        <v>荒沙重甲弓骑,2</v>
      </c>
      <c r="J417" s="119"/>
      <c r="K417" s="119"/>
      <c r="L417" s="119"/>
      <c r="M417" s="119" t="s">
        <v>1035</v>
      </c>
      <c r="N417" s="119" t="s">
        <v>1005</v>
      </c>
    </row>
    <row r="418" s="33" customFormat="1" ht="22.5" spans="1:14">
      <c r="A418" s="118" t="s">
        <v>1036</v>
      </c>
      <c r="B418" s="118" t="str">
        <f t="shared" si="9"/>
        <v>荒沙萨满学徒军营</v>
      </c>
      <c r="C418" s="118" t="s">
        <v>1036</v>
      </c>
      <c r="D418" s="119">
        <v>2</v>
      </c>
      <c r="E418" s="119">
        <v>1</v>
      </c>
      <c r="F418" s="119">
        <v>0</v>
      </c>
      <c r="G418" s="119"/>
      <c r="H418" s="119"/>
      <c r="I418" s="118" t="str">
        <f t="shared" si="10"/>
        <v>荒沙萨满学徒,2</v>
      </c>
      <c r="J418" s="119"/>
      <c r="K418" s="119"/>
      <c r="L418" s="119"/>
      <c r="M418" s="119" t="s">
        <v>1037</v>
      </c>
      <c r="N418" s="119" t="s">
        <v>1005</v>
      </c>
    </row>
    <row r="419" s="33" customFormat="1" ht="22.5" spans="1:14">
      <c r="A419" s="118" t="s">
        <v>1038</v>
      </c>
      <c r="B419" s="118" t="str">
        <f t="shared" si="9"/>
        <v>荒沙萨满军营</v>
      </c>
      <c r="C419" s="118" t="s">
        <v>1038</v>
      </c>
      <c r="D419" s="119">
        <v>3</v>
      </c>
      <c r="E419" s="119">
        <v>1</v>
      </c>
      <c r="F419" s="119">
        <v>0</v>
      </c>
      <c r="G419" s="119"/>
      <c r="H419" s="119"/>
      <c r="I419" s="118" t="str">
        <f t="shared" si="10"/>
        <v>荒沙萨满,2</v>
      </c>
      <c r="J419" s="119"/>
      <c r="K419" s="119"/>
      <c r="L419" s="119"/>
      <c r="M419" s="119" t="s">
        <v>1039</v>
      </c>
      <c r="N419" s="119" t="s">
        <v>1005</v>
      </c>
    </row>
    <row r="420" s="33" customFormat="1" ht="22.5" spans="1:14">
      <c r="A420" s="118" t="s">
        <v>1040</v>
      </c>
      <c r="B420" s="118" t="str">
        <f t="shared" si="9"/>
        <v>荒沙精英萨满军营</v>
      </c>
      <c r="C420" s="118" t="s">
        <v>1040</v>
      </c>
      <c r="D420" s="119">
        <v>4</v>
      </c>
      <c r="E420" s="119">
        <v>1</v>
      </c>
      <c r="F420" s="119">
        <v>0</v>
      </c>
      <c r="G420" s="119"/>
      <c r="H420" s="119"/>
      <c r="I420" s="118" t="str">
        <f t="shared" si="10"/>
        <v>荒沙精英萨满,2</v>
      </c>
      <c r="J420" s="119"/>
      <c r="K420" s="119"/>
      <c r="L420" s="119"/>
      <c r="M420" s="119" t="s">
        <v>1041</v>
      </c>
      <c r="N420" s="119" t="s">
        <v>1005</v>
      </c>
    </row>
    <row r="421" s="33" customFormat="1" ht="22.5" spans="1:14">
      <c r="A421" s="118" t="s">
        <v>1042</v>
      </c>
      <c r="B421" s="118" t="str">
        <f t="shared" si="9"/>
        <v>荒沙先知军营</v>
      </c>
      <c r="C421" s="118" t="s">
        <v>1042</v>
      </c>
      <c r="D421" s="119">
        <v>5</v>
      </c>
      <c r="E421" s="119">
        <v>1</v>
      </c>
      <c r="F421" s="119">
        <v>0</v>
      </c>
      <c r="G421" s="119"/>
      <c r="H421" s="119"/>
      <c r="I421" s="118" t="str">
        <f t="shared" si="10"/>
        <v>荒沙先知,2</v>
      </c>
      <c r="J421" s="119"/>
      <c r="K421" s="119"/>
      <c r="L421" s="119"/>
      <c r="M421" s="119" t="s">
        <v>1043</v>
      </c>
      <c r="N421" s="119" t="s">
        <v>1005</v>
      </c>
    </row>
    <row r="422" s="33" customFormat="1" ht="22.5" spans="1:14">
      <c r="A422" s="118" t="s">
        <v>1044</v>
      </c>
      <c r="B422" s="118" t="str">
        <f t="shared" si="9"/>
        <v>荒沙献祭者军营</v>
      </c>
      <c r="C422" s="118" t="s">
        <v>1044</v>
      </c>
      <c r="D422" s="119">
        <v>4</v>
      </c>
      <c r="E422" s="119">
        <v>1</v>
      </c>
      <c r="F422" s="119">
        <v>0</v>
      </c>
      <c r="G422" s="119"/>
      <c r="H422" s="119"/>
      <c r="I422" s="118" t="str">
        <f t="shared" si="10"/>
        <v>荒沙献祭者,2</v>
      </c>
      <c r="J422" s="119"/>
      <c r="K422" s="119"/>
      <c r="L422" s="119"/>
      <c r="M422" s="119" t="s">
        <v>1045</v>
      </c>
      <c r="N422" s="119" t="s">
        <v>1005</v>
      </c>
    </row>
    <row r="423" s="33" customFormat="1" ht="22.5" spans="1:14">
      <c r="A423" s="118" t="s">
        <v>1046</v>
      </c>
      <c r="B423" s="118" t="str">
        <f t="shared" si="9"/>
        <v>火魔苦工军营</v>
      </c>
      <c r="C423" s="118" t="s">
        <v>1046</v>
      </c>
      <c r="D423" s="119">
        <v>1</v>
      </c>
      <c r="E423" s="119">
        <v>1</v>
      </c>
      <c r="F423" s="119">
        <v>0</v>
      </c>
      <c r="G423" s="119"/>
      <c r="H423" s="119"/>
      <c r="I423" s="118" t="s">
        <v>1047</v>
      </c>
      <c r="J423" s="119"/>
      <c r="K423" s="119"/>
      <c r="L423" s="119"/>
      <c r="M423" s="119" t="s">
        <v>1048</v>
      </c>
      <c r="N423" s="119" t="s">
        <v>1049</v>
      </c>
    </row>
    <row r="424" s="33" customFormat="1" ht="22.5" spans="1:14">
      <c r="A424" s="118" t="s">
        <v>1050</v>
      </c>
      <c r="B424" s="118" t="str">
        <f t="shared" si="9"/>
        <v>火魔仆从军营</v>
      </c>
      <c r="C424" s="118" t="s">
        <v>1050</v>
      </c>
      <c r="D424" s="119">
        <v>2</v>
      </c>
      <c r="E424" s="119">
        <v>1</v>
      </c>
      <c r="F424" s="119">
        <v>0</v>
      </c>
      <c r="G424" s="119"/>
      <c r="H424" s="119"/>
      <c r="I424" s="118" t="s">
        <v>1051</v>
      </c>
      <c r="J424" s="119"/>
      <c r="K424" s="119"/>
      <c r="L424" s="119"/>
      <c r="M424" s="119" t="s">
        <v>1052</v>
      </c>
      <c r="N424" s="119" t="s">
        <v>1049</v>
      </c>
    </row>
    <row r="425" s="33" customFormat="1" ht="22.5" spans="1:14">
      <c r="A425" s="118" t="s">
        <v>1053</v>
      </c>
      <c r="B425" s="118" t="str">
        <f t="shared" si="9"/>
        <v>火魔劳役者军营</v>
      </c>
      <c r="C425" s="118" t="s">
        <v>1053</v>
      </c>
      <c r="D425" s="119">
        <v>3</v>
      </c>
      <c r="E425" s="119">
        <v>1</v>
      </c>
      <c r="F425" s="119">
        <v>0</v>
      </c>
      <c r="G425" s="119"/>
      <c r="H425" s="119"/>
      <c r="I425" s="118" t="s">
        <v>1054</v>
      </c>
      <c r="J425" s="119"/>
      <c r="K425" s="119"/>
      <c r="L425" s="119"/>
      <c r="M425" s="119" t="s">
        <v>1055</v>
      </c>
      <c r="N425" s="119" t="s">
        <v>1049</v>
      </c>
    </row>
    <row r="426" s="33" customFormat="1" ht="22.5" spans="1:14">
      <c r="A426" s="118" t="s">
        <v>1056</v>
      </c>
      <c r="B426" s="118" t="str">
        <f t="shared" si="9"/>
        <v>火魔觉醒者军营</v>
      </c>
      <c r="C426" s="118" t="s">
        <v>1056</v>
      </c>
      <c r="D426" s="119">
        <v>4</v>
      </c>
      <c r="E426" s="119">
        <v>1</v>
      </c>
      <c r="F426" s="119">
        <v>0</v>
      </c>
      <c r="G426" s="119"/>
      <c r="H426" s="119"/>
      <c r="I426" s="118" t="s">
        <v>1057</v>
      </c>
      <c r="J426" s="119"/>
      <c r="K426" s="119"/>
      <c r="L426" s="119"/>
      <c r="M426" s="119" t="s">
        <v>1058</v>
      </c>
      <c r="N426" s="119" t="s">
        <v>1049</v>
      </c>
    </row>
    <row r="427" s="33" customFormat="1" ht="22.5" spans="1:14">
      <c r="A427" s="118" t="s">
        <v>1059</v>
      </c>
      <c r="B427" s="118" t="str">
        <f t="shared" si="9"/>
        <v>火魔战士军营</v>
      </c>
      <c r="C427" s="118" t="s">
        <v>1059</v>
      </c>
      <c r="D427" s="119">
        <v>5</v>
      </c>
      <c r="E427" s="119">
        <v>1</v>
      </c>
      <c r="F427" s="119">
        <v>0</v>
      </c>
      <c r="G427" s="119"/>
      <c r="H427" s="119"/>
      <c r="I427" s="118" t="s">
        <v>1060</v>
      </c>
      <c r="J427" s="119"/>
      <c r="K427" s="119"/>
      <c r="L427" s="119"/>
      <c r="M427" s="119" t="s">
        <v>1061</v>
      </c>
      <c r="N427" s="119" t="s">
        <v>1049</v>
      </c>
    </row>
    <row r="428" s="33" customFormat="1" ht="22.5" spans="1:14">
      <c r="A428" s="118" t="s">
        <v>1062</v>
      </c>
      <c r="B428" s="118" t="str">
        <f t="shared" si="9"/>
        <v>火魔巨斧战士军营</v>
      </c>
      <c r="C428" s="118" t="s">
        <v>1062</v>
      </c>
      <c r="D428" s="119">
        <v>6</v>
      </c>
      <c r="E428" s="119">
        <v>1</v>
      </c>
      <c r="F428" s="119">
        <v>0</v>
      </c>
      <c r="G428" s="119"/>
      <c r="H428" s="119"/>
      <c r="I428" s="118" t="s">
        <v>1063</v>
      </c>
      <c r="J428" s="119"/>
      <c r="K428" s="119"/>
      <c r="L428" s="119"/>
      <c r="M428" s="119" t="s">
        <v>1064</v>
      </c>
      <c r="N428" s="119" t="s">
        <v>1049</v>
      </c>
    </row>
    <row r="429" s="33" customFormat="1" ht="22.5" spans="1:14">
      <c r="A429" s="118" t="s">
        <v>1065</v>
      </c>
      <c r="B429" s="118" t="str">
        <f t="shared" si="9"/>
        <v>火魔精英巨斧战士军营</v>
      </c>
      <c r="C429" s="118" t="s">
        <v>1065</v>
      </c>
      <c r="D429" s="119">
        <v>7</v>
      </c>
      <c r="E429" s="119">
        <v>1</v>
      </c>
      <c r="F429" s="119">
        <v>0</v>
      </c>
      <c r="G429" s="119"/>
      <c r="H429" s="119"/>
      <c r="I429" s="118" t="s">
        <v>1066</v>
      </c>
      <c r="J429" s="119"/>
      <c r="K429" s="119"/>
      <c r="L429" s="119"/>
      <c r="M429" s="119" t="s">
        <v>1067</v>
      </c>
      <c r="N429" s="119" t="s">
        <v>1049</v>
      </c>
    </row>
    <row r="430" s="33" customFormat="1" ht="22.5" spans="1:14">
      <c r="A430" s="118" t="s">
        <v>1068</v>
      </c>
      <c r="B430" s="118" t="str">
        <f t="shared" si="9"/>
        <v>火魔射手军营</v>
      </c>
      <c r="C430" s="118" t="s">
        <v>1068</v>
      </c>
      <c r="D430" s="119">
        <v>5</v>
      </c>
      <c r="E430" s="119">
        <v>1</v>
      </c>
      <c r="F430" s="119">
        <v>0</v>
      </c>
      <c r="G430" s="119"/>
      <c r="H430" s="119"/>
      <c r="I430" s="118" t="s">
        <v>1069</v>
      </c>
      <c r="J430" s="119"/>
      <c r="K430" s="119"/>
      <c r="L430" s="119"/>
      <c r="M430" s="119" t="s">
        <v>1070</v>
      </c>
      <c r="N430" s="119" t="s">
        <v>1049</v>
      </c>
    </row>
    <row r="431" s="33" customFormat="1" ht="22.5" spans="1:14">
      <c r="A431" s="118" t="s">
        <v>1071</v>
      </c>
      <c r="B431" s="118" t="str">
        <f t="shared" si="9"/>
        <v>火魔精英射手军营</v>
      </c>
      <c r="C431" s="118" t="s">
        <v>1071</v>
      </c>
      <c r="D431" s="119">
        <v>6</v>
      </c>
      <c r="E431" s="119">
        <v>1</v>
      </c>
      <c r="F431" s="119">
        <v>0</v>
      </c>
      <c r="G431" s="119"/>
      <c r="H431" s="119"/>
      <c r="I431" s="118" t="s">
        <v>1072</v>
      </c>
      <c r="J431" s="119"/>
      <c r="K431" s="119"/>
      <c r="L431" s="119"/>
      <c r="M431" s="119" t="s">
        <v>1073</v>
      </c>
      <c r="N431" s="119" t="s">
        <v>1049</v>
      </c>
    </row>
    <row r="432" s="33" customFormat="1" ht="22.5" spans="1:14">
      <c r="A432" s="118" t="s">
        <v>1074</v>
      </c>
      <c r="B432" s="118" t="str">
        <f t="shared" si="9"/>
        <v>火魔骑士军营</v>
      </c>
      <c r="C432" s="118" t="s">
        <v>1074</v>
      </c>
      <c r="D432" s="119">
        <v>6</v>
      </c>
      <c r="E432" s="119">
        <v>1</v>
      </c>
      <c r="F432" s="119">
        <v>0</v>
      </c>
      <c r="G432" s="119"/>
      <c r="H432" s="119"/>
      <c r="I432" s="118" t="s">
        <v>1075</v>
      </c>
      <c r="J432" s="119"/>
      <c r="K432" s="119"/>
      <c r="L432" s="119"/>
      <c r="M432" s="119" t="s">
        <v>1076</v>
      </c>
      <c r="N432" s="119" t="s">
        <v>1049</v>
      </c>
    </row>
    <row r="433" s="33" customFormat="1" ht="22.5" spans="1:14">
      <c r="A433" s="118" t="s">
        <v>1077</v>
      </c>
      <c r="B433" s="118" t="str">
        <f t="shared" si="9"/>
        <v>火魔精英骑士军营</v>
      </c>
      <c r="C433" s="118" t="s">
        <v>1077</v>
      </c>
      <c r="D433" s="119">
        <v>7</v>
      </c>
      <c r="E433" s="119">
        <v>1</v>
      </c>
      <c r="F433" s="119">
        <v>0</v>
      </c>
      <c r="G433" s="119"/>
      <c r="H433" s="119"/>
      <c r="I433" s="118" t="s">
        <v>1078</v>
      </c>
      <c r="J433" s="119"/>
      <c r="K433" s="119"/>
      <c r="L433" s="119"/>
      <c r="M433" s="119" t="s">
        <v>1079</v>
      </c>
      <c r="N433" s="119" t="s">
        <v>1049</v>
      </c>
    </row>
    <row r="434" s="33" customFormat="1" ht="22.5" spans="1:14">
      <c r="A434" s="118" t="s">
        <v>1080</v>
      </c>
      <c r="B434" s="118" t="str">
        <f t="shared" si="9"/>
        <v>火魔施法者军营</v>
      </c>
      <c r="C434" s="118" t="s">
        <v>1080</v>
      </c>
      <c r="D434" s="119">
        <v>5</v>
      </c>
      <c r="E434" s="119">
        <v>1</v>
      </c>
      <c r="F434" s="119">
        <v>0</v>
      </c>
      <c r="G434" s="119"/>
      <c r="H434" s="119"/>
      <c r="I434" s="118" t="s">
        <v>1081</v>
      </c>
      <c r="J434" s="119"/>
      <c r="K434" s="119"/>
      <c r="L434" s="119"/>
      <c r="M434" s="119" t="s">
        <v>1082</v>
      </c>
      <c r="N434" s="119" t="s">
        <v>1049</v>
      </c>
    </row>
    <row r="435" s="33" customFormat="1" ht="22.5" spans="1:14">
      <c r="A435" s="118" t="s">
        <v>1083</v>
      </c>
      <c r="B435" s="118" t="str">
        <f t="shared" ref="B435:B443" si="11">CONCATENATE(,A435,"军营")</f>
        <v>火魔巫师军营</v>
      </c>
      <c r="C435" s="118" t="s">
        <v>1083</v>
      </c>
      <c r="D435" s="119">
        <v>6</v>
      </c>
      <c r="E435" s="119">
        <v>1</v>
      </c>
      <c r="F435" s="119">
        <v>0</v>
      </c>
      <c r="G435" s="119"/>
      <c r="H435" s="119"/>
      <c r="I435" s="118" t="s">
        <v>1084</v>
      </c>
      <c r="J435" s="119"/>
      <c r="K435" s="119"/>
      <c r="L435" s="119"/>
      <c r="M435" s="119" t="s">
        <v>1085</v>
      </c>
      <c r="N435" s="119" t="s">
        <v>1049</v>
      </c>
    </row>
    <row r="436" s="33" customFormat="1" ht="22.5" spans="1:14">
      <c r="A436" s="118" t="s">
        <v>1086</v>
      </c>
      <c r="B436" s="118" t="str">
        <f t="shared" si="11"/>
        <v>火魔高阶巫师军营</v>
      </c>
      <c r="C436" s="118" t="s">
        <v>1086</v>
      </c>
      <c r="D436" s="119">
        <v>7</v>
      </c>
      <c r="E436" s="119">
        <v>1</v>
      </c>
      <c r="F436" s="119">
        <v>0</v>
      </c>
      <c r="G436" s="119"/>
      <c r="H436" s="119"/>
      <c r="I436" s="118" t="s">
        <v>1087</v>
      </c>
      <c r="J436" s="119"/>
      <c r="K436" s="119"/>
      <c r="L436" s="119"/>
      <c r="M436" s="119" t="s">
        <v>1088</v>
      </c>
      <c r="N436" s="119" t="s">
        <v>1049</v>
      </c>
    </row>
    <row r="437" s="33" customFormat="1" ht="22.5" spans="1:14">
      <c r="A437" s="118" t="s">
        <v>1089</v>
      </c>
      <c r="B437" s="118" t="str">
        <f t="shared" si="11"/>
        <v>火魔咒术师军营</v>
      </c>
      <c r="C437" s="118" t="s">
        <v>1089</v>
      </c>
      <c r="D437" s="119">
        <v>6</v>
      </c>
      <c r="E437" s="119">
        <v>1</v>
      </c>
      <c r="F437" s="119">
        <v>0</v>
      </c>
      <c r="G437" s="119"/>
      <c r="H437" s="119"/>
      <c r="I437" s="118" t="s">
        <v>1090</v>
      </c>
      <c r="J437" s="119"/>
      <c r="K437" s="119"/>
      <c r="L437" s="119"/>
      <c r="M437" s="119" t="s">
        <v>1091</v>
      </c>
      <c r="N437" s="119" t="s">
        <v>1049</v>
      </c>
    </row>
    <row r="438" s="33" customFormat="1" ht="22.5" spans="1:14">
      <c r="A438" s="118" t="s">
        <v>1092</v>
      </c>
      <c r="B438" s="118" t="str">
        <f t="shared" si="11"/>
        <v>火魔高阶咒术师军营</v>
      </c>
      <c r="C438" s="118" t="s">
        <v>1092</v>
      </c>
      <c r="D438" s="119">
        <v>7</v>
      </c>
      <c r="E438" s="119">
        <v>1</v>
      </c>
      <c r="F438" s="119">
        <v>0</v>
      </c>
      <c r="G438" s="119"/>
      <c r="H438" s="119"/>
      <c r="I438" s="118" t="s">
        <v>1093</v>
      </c>
      <c r="J438" s="119"/>
      <c r="K438" s="119"/>
      <c r="L438" s="119"/>
      <c r="M438" s="119" t="s">
        <v>1094</v>
      </c>
      <c r="N438" s="119" t="s">
        <v>1049</v>
      </c>
    </row>
    <row r="439" s="33" customFormat="1" ht="22.5" spans="1:14">
      <c r="A439" s="118" t="s">
        <v>1095</v>
      </c>
      <c r="B439" s="118" t="str">
        <f t="shared" si="11"/>
        <v>火魔召唤者军营</v>
      </c>
      <c r="C439" s="118" t="s">
        <v>1095</v>
      </c>
      <c r="D439" s="119">
        <v>6</v>
      </c>
      <c r="E439" s="119">
        <v>1</v>
      </c>
      <c r="F439" s="119">
        <v>0</v>
      </c>
      <c r="G439" s="119"/>
      <c r="H439" s="119"/>
      <c r="I439" s="118" t="s">
        <v>1096</v>
      </c>
      <c r="J439" s="119"/>
      <c r="K439" s="119"/>
      <c r="L439" s="119"/>
      <c r="M439" s="119" t="s">
        <v>1097</v>
      </c>
      <c r="N439" s="119" t="s">
        <v>1049</v>
      </c>
    </row>
    <row r="440" s="33" customFormat="1" ht="22.5" spans="1:14">
      <c r="A440" s="118" t="s">
        <v>1098</v>
      </c>
      <c r="B440" s="118" t="str">
        <f t="shared" si="11"/>
        <v>火魔高阶召唤者军营</v>
      </c>
      <c r="C440" s="118" t="s">
        <v>1098</v>
      </c>
      <c r="D440" s="119">
        <v>7</v>
      </c>
      <c r="E440" s="119">
        <v>1</v>
      </c>
      <c r="F440" s="119">
        <v>0</v>
      </c>
      <c r="G440" s="119"/>
      <c r="H440" s="119"/>
      <c r="I440" s="118" t="s">
        <v>1099</v>
      </c>
      <c r="J440" s="119"/>
      <c r="K440" s="119"/>
      <c r="L440" s="119"/>
      <c r="M440" s="119" t="s">
        <v>1100</v>
      </c>
      <c r="N440" s="119" t="s">
        <v>1049</v>
      </c>
    </row>
  </sheetData>
  <autoFilter ref="A1:O440">
    <extLst/>
  </autoFilter>
  <dataValidations count="1">
    <dataValidation type="custom" allowBlank="1" showErrorMessage="1" errorTitle="拒绝重复输入" error="当前输入的内容，与本区域的其他单元格内容重复。" sqref="A1 G1 H1 A2:B2 G2 H2 A3:B3 A4:B4 A5:B5 G5 H5 A6:B6 G6 H6 A7:B7 A8:B8 A9:B9 A10:B10 A11:B11 A12:B12 A13:B13 A14:B14 A15:B15 A16:B16 A17:B17 A18:B18 A19:B19 A20:B20 A21:B21 A22:B22 A23:B23 A24:B24 G24 H24 A25 B25 G25 H25 A26 B26 G26 H26 A27 B27 G27 H27 A28 B28 G28 H28 A29 B29 G29 H29 A30 B30 G30 H30 A31 B31 G31 H31 A32 B32 G32 H32 A33 B33 G33 H33 A34 B34 G34 H34 A35 B35 G35 H35 A36 B36 G36 H36 A37 B37 G37 H37 A38 B38 G38 H38 A39 B39 G39 H39 A40:B40 G40 H40 A41 B41 G41 H41 A42 B42 G42 H42 A43 B43 I43 J43 A44:B44 A45 B45 A46:B46 A47:B47 A48 B48 A49:B49 A50 B50 A51:B51 C51 G51 H51 I51 J51 A52:B52 C52 G52 H52 I52 J52 A53 B53 I53 J53 A54:B54 A55 B55 A56:B56 A57:B57 A58 B58 A59:B59 A60 B60 A61:B61 C61 G61 H61 I61 J61 A62:B62 C62 G62 H62 I62 J62 A63 B63 I63 J63 A64:B64 A65 B65 A66:B66 A67:B67 A68 B68 A69:B69 A70 B70 A71:B71 C71 G71 H71 I71 J71 A72:B72 C72 G72 H72 I72 J72 A73 B73 I73 J73 A74:B74 A75 B75 A76:B76 A77:B77 A78 B78 A79:B79 A80 B80 A81:B81 C81 G81 H81 I81 J81 A82:B82 C82 G82 H82 I82 J82 A83 B83 I83 J83 A84:B84 A85 B85 A86:B86 A87:B87 A88 B88 A89:B89 A90 B90 A91:B91 C91 G91 H91 I91 J91 A92:B92 C92 G92 H92 I92 J92 A93 B93 I93 J93 A94:B94 A95 B95 A96:B96 A97:B97 A98 B98 A99:B99 A100 B100 A101:B101 C101 G101 H101 I101 J101 A102:B102 C102 G102 H102 I102 J102 A103 B103 I103 J103 A104:B104 I104 J104 A105 B105 G105 H105 I105 J105 A106:B106 A107:B107 A108 B108 G108 H108 I108 J108 A109:B109 G109 H109 I109 J109 A110 B110 G110 H110 I110 J110 A111:B111 C111 G111 H111 I111 J111 A112:B112 C112 G112 H112 I112 J112 A113:B113 C113 G113 H113 I113 J113 A114 B114 G114 H114 I114 J114 A115 B115 G115 H115 I115 J115 A116 B116 G116 H116 I116 A117 B117 C117 G117 H117 A118 B118 C118 G118 H118 A119 B119 C119 G119 H119 A120 B120 C120 G120 H120 A121 B121 C121 G121 H121 A122 B122 C122 G122 H122 A123 B123 C123 G123 H123 A124 B124 I124 J124 A125:B125 I125 J125 A126 B126 G126 H126 I126 J126 A127:B127 A128:B128 A129 B129 G129 H129 I129 J129 A130:B130 G130 H130 I130 J130 A131 B131 G131 H131 I131 J131 A132:B132 C132 G132 H132 I132 J132 A133:B133 C133 G133 H133 I133 J133 A134:B134 C134 G134 H134 I134 J134 A135 B135 G135 H135 I135 J135 A136 B136 G136 H136 I136 J136 A137 B137 G137 H137 I137 A138 B138 C138 G138 H138 A139 B139 C139 G139 H139 A140 B140 C140 G140 H140 A141 B141 I141 J141 A142:B142 I142 J142 A143 B143 G143 H143 I143 J143 A144:B144 A145:B145 A146 B146 G146 H146 I146 J146 A147:B147 G147 H147 I147 J147 A148 B148 G148 H148 I148 J148 A149:B149 C149 G149 H149 I149 J149 A150:B150 C150 G150 H150 I150 J150 A151:B151 C151 G151 H151 I151 J151 A152 B152 G152 H152 I152 J152 A153 B153 G153 H153 I153 J153 A154 B154 G154 H154 I154 A155 B155 C155 G155 H155 A156 B156 C156 G156 H156 A157 B157 C157 G157 H157 A158 B158 I158 J158 A159:B159 I159 J159 A160 B160 G160 H160 I160 J160 A161:B161 A162:B162 A163 B163 G163 H163 I163 J163 A164:B164 G164 H164 I164 J164 A165 B165 G165 H165 I165 J165 A166:B166 C166 G166 H166 I166 J166 A167:B167 C167 G167 H167 I167 J167 A168:B168 C168 G168 H168 I168 J168 A169 B169 G169 H169 I169 J169 A170 B170 G170 H170 I170 J170 A171 B171 G171 H171 I171 A172 B172 G172 H172 I172 A173 B173 C173 G173 H173 A174 B174 C174 G174 H174 A175 B175 C175 G175 H175 A176 B176 C176 G176 H176 A177 B177 C177 G177 H177 A178 B178 C178 G178 H178 A179 B179 I179 J179 A180:B180 I180 J180 A181 B181 G181 H181 I181 J181 A182:B182 A183:B183 A184 B184 G184 H184 I184 J184 A185:B185 G185 H185 I185 J185 A186 B186 G186 H186 I186 J186 A187:B187 C187 G187 H187 I187 J187 A188:B188 C188 G188 H188 I188 J188 A189:B189 C189 G189 H189 I189 J189 A190 B190 G190 H190 I190 J190 A191 B191 G191 H191 I191 J191 A192 B192 G192 H192 I192 A193 B193 C193 G193 H193 A194 B194 C194 G194 H194 A195 B195 C195 G195 H195 A196 B196 C196 G196 H196 A197 B197 I197 J197 A198:B198 I198 J198 A199 B199 G199 H199 I199 J199 A200:B200 A201:B201 A202 B202 G202 H202 I202 J202 A203:B203 G203 H203 I203 J203 A204 B204 G204 H204 I204 J204 A205:B205 C205 G205 H205 I205 J205 A206:B206 C206 G206 H206 I206 J206 A207:B207 C207 G207 H207 I207 J207 A208 B208 G208 H208 I208 J208 A209 B209 G209 H209 I209 J209 A210 B210 G210 H210 I210 A211 B211 C211 G211 H211 A212 B212 C212 G212 H212 A213 B213 C213 G213 H213 A214 G214 H214 A215 G215 H215 A216 G216 H216 B217 G217 H217 I217 J217 H218 I218 J218 H219 I219 J219 H220 I220 J220 H221 I221 J221 H222 I222 J222 A223 B223 C223 G223 H223 A224 B224 C224 G224 H224 A225 B225 C225 G225 H225 A226 B226 C226 G226 H226 A227 B227 C227 G227 H227 A228 B228 C228 G228 H228 A229 B229 I229 J229 A230:B230 I230 J230 A231 B231 G231 H231 I231 J231 A232:B232 A233:B233 A234 B234 G234 H234 I234 J234 A235:B235 G235 H235 I235 J235 A236 B236 G236 H236 I236 J236 A237:B237 C237 G237 H237 I237 J237 A238:B238 C238 G238 H238 I238 J238 A239:B239 C239 G239 H239 I239 J239 A240 B240 G240 H240 I240 J240 A241 B241 G241 H241 I241 J241 A242 B242 C242 G242 H242 A243 B243 C243 G243 H243 A244 B244 C244 G244 H244 A245:B245 G245 H245 A246 B246 G246 H246 B247 B248 A249 B249 I249 J249 A250:B250 A251 B251 A252:B252 A253:B253 A254 B254 A255:B255 A256 B256 A257:B257 C257 G257 H257 I257 J257 A258:B258 C258 G258 H258 I258 J258 A259:B259 A260:B260 A261:B261 G268 H268 A269 B269 A270 B270 A274:B274 G274 H274 A275:B275 G275 H275 A301 B301 G301 H301 A302 G302 H302 A303 G303 H303 A304 G304 H304 A305 G305 H305 A306 G306 H306 A307 G307 H307 A308 G308 H308 A309 B309 C309 G309 H309 A310 B310 C310 G310 H310 A311 B311 C311 G311 H311 A312 B312 C312 G312 H312 A313 B313 C313 G313 H313 A314 B314 C314 G314 H314 A315 B315 C315 G315 H315 A316 B316 C316 G316 H316 A317 B317 C317 G317 H317 A318 B318 C318 G318 H318 A319 B319 C319 G319 H319 A320 B320 C320 G320 H320 A321 B321 C321 G321 H321 A322 B322 C322 G322 H322 A323 B323 C323 G323 H323 A324 B324 C324 G324 H324 A325 B325 C325 G325 H325 A326 B326 G326 H326 A327 B327 G327 H327 A328 B328 C328 G328 H328 A329 B329 C329 G329 H329 A330 B330:C330 G330 H330 A331 B331 C331 G331 H331 I331 C332 G332 H332 C333 G333 H333 C334 G334 H334 C335 G335 H335 C336 G336 H336 C337 G337 H337 C338 G338 H338 C339 G339 H339 C340 G340 H340 C341 G341 H341 C342 G342 H342 C343 G343 H343 C344 G344 H344 C345 G345 H345 C346 G346 H346 C347 G347 H347 C348 G348 H348 A349 B349 C349 G349 H349 B350 C350 G350 H350 B351 C351 G351 H351 B352 C352 G352 H352 B353 C353 G353 H353 B354 C354 G354 H354 B355 C355 G355 H355 B356 C356 G356 H356 B357 C357 G357 H357 B358 C358 G358 H358 B359 C359 G359 H359 B360 C360 G360 H360 B361 C361 G361 H361 B362 C362 G362 H362 B363 C363 G363 H363 B364 C364 G364 H364 B365 C365 G365 H365 B366 C366 G366 H366 B367 C367 G367 H367 B368 C368 G368 H368 B369 C369 G369 H369 B370 C370 G370 H370 A371 B371 C371 G371 H371 I371 C372 G372 H372 C373 G373 H373 C374 G374 H374 C375 G375 H375 C376 G376 H376 C377 G377 H377 C378 G378 H378 C379 G379 H379 C380 G380 H380 C381 G381 H381 C382 G382 H382 C383 G383 H383 C384 G384 H384 C385 G385 H385 A386 B386 C386 G386 H386 I386 C387 G387 H387 C388 G388 H388 C389 G389 H389 C390 G390 H390 C391 G391 H391 C392 G392 H392 C393 G393 H393 C394 G394 H394 C395 G395 H395 C396 G396 H396 C397 G397 H397 C398 G398 H398 C399 G399 H399 C400 G400 H400 A401 B401 C401 G401 H401 I401 A402 B402 C402 G402 H402 I402 C403 G403 H403 C404 G404 H404 C405 G405 H405 C406 G406 H406 C407 G407 H407 C408 G408 H408 C409 G409 H409 C410 G410 H410 C411 G411 H411 C412 G412 H412 C413 G413 H413 C414 G414 H414 C415 G415 H415 C416 G416 H416 A417 B417 C417 G417 H417 I417 A418 B418 C418 G418 H418 I418 A419 B419 C419 G419 H419 I419 A420 B420 C420 G420 H420 I420 A421 B421 C421 G421 H421 I421 A422 B422 C422 G422 H422 I422 A423 B423 C423 G423 H423 I423 C424 G424 H424 C425 G425 H425 C426 G426 H426 C427 G427 H427 C428 G428 H428 C429 G429 H429 C430 G430 H430 C431 G431 H431 C432 G432 H432 C433 G433 H433 C434 G434 H434 C435 G435 H435 C436 G436 H436 C437 G437 H437 A438 B438 C438 G438 H438 I438 A439 B439 C439 G439 H439 I439 A440 B440 C440 G440 H440 I440 A247:A248 A262:A264 A265:A267 A271:A273 A276:A291 A292:A300 A332:A348 A350:A370 A372:A385 A387:A400 A403:A416 A424:A437 A441:A1048576 B265:B267 B271:B273 B276:B277 B278:B291 B292:B300 B332:B348 B372:B385 B387:B400 B403:B416 B424:B437 G3:G4 G7:G9 G10:G12 G13:G15 G16:G18 G19:G21 G22:G23 G43:G45 G46:G48 G49:G50 G53:G55 G56:G58 G59:G60 G63:G65 G66:G68 G69:G70 G73:G75 G76:G78 G79:G80 G83:G85 G86:G88 G89:G90 G93:G95 G96:G98 G99:G100 G103:G104 G106:G107 G124:G125 G127:G128 G141:G142 G144:G145 G158:G159 G161:G162 G179:G180 G182:G183 G197:G198 G200:G201 G229:G230 G232:G233 G247:G248 G249:G251 G252:G254 G255:G256 G259:G261 G262:G264 G265:G267 G269:G270 G271:G273 G276:G291 G292:G300 G441:G1048576 H3:H4 H7:H9 H10:H12 H13:H15 H16:H18 H19:H21 H22:H23 H43:H45 H46:H48 H49:H50 H53:H55 H56:H58 H59:H60 H63:H65 H66:H68 H69:H70 H73:H75 H76:H78 H79:H80 H83:H85 H86:H88 H89:H90 H93:H95 H96:H98 H99:H100 H103:H104 H106:H107 H124:H125 H127:H128 H141:H142 H144:H145 H158:H159 H161:H162 H179:H180 H182:H183 H197:H198 H200:H201 H229:H230 H232:H233 H247:H248 H249:H251 H252:H254 H255:H256 H259:H261 H262:H264 H265:H267 H269:H270 H271:H273 H276:H291 H292:H300 H441:H1048576 I44:I45 I46:I48 I49:I50 I54:I55 I56:I58 I59:I60 I64:I65 I66:I68 I69:I70 I74:I75 I76:I78 I79:I80 I84:I85 I86:I88 I89:I90 I94:I95 I96:I98 I99:I100 I106:I107 I127:I128 I144:I145 I161:I162 I182:I183 I200:I201 I232:I233 I250:I251 I252:I254 I255:I256 I332:I348 I372:I385 I387:I400 I403:I416 I424:I437 J44:J45 J46:J48 J49:J50 J54:J55 J56:J58 J59:J60 J64:J65 J66:J68 J69:J70 J74:J75 J76:J78 J79:J80 J84:J85 J86:J88 J89:J90 J94:J95 J96:J98 J99:J100 J106:J107 J127:J128 J144:J145 J161:J162 J182:J183 J200:J201 J232:J233 J250:J251 J252:J254 J255:J25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2022-07-07T06:31:19Z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2052-11.1.0.11830</vt:lpwstr>
  </property>
  <property fmtid="{D5CDD505-2E9C-101B-9397-08002B2CF9AE}" pid="5" name="ICV">
    <vt:lpwstr>5BA5CEEB47254108842C64023CB08B9C</vt:lpwstr>
  </property>
</Properties>
</file>