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<sst xmlns="http://schemas.openxmlformats.org/spreadsheetml/2006/main" count="140" uniqueCount="98">
  <si>
    <t>特产ID_ProductID</t>
  </si>
  <si>
    <t>对应道具ID_ItemID</t>
  </si>
  <si>
    <t>产量_ProductionQuantity</t>
  </si>
  <si>
    <t>出产半径_ProductionRange</t>
  </si>
  <si>
    <t>等级_level</t>
  </si>
  <si>
    <t>零售价_prize</t>
  </si>
  <si>
    <t>事件指令_EVENT</t>
  </si>
  <si>
    <t>产地</t>
  </si>
  <si>
    <t>赫炎椒袋</t>
  </si>
  <si>
    <t>ADD_LOCAL_PRODUCT*赫炎椒袋#沙盒红石城#-1155#717</t>
  </si>
  <si>
    <t>红石城</t>
  </si>
  <si>
    <t>赫炎矿石</t>
  </si>
  <si>
    <t>ADD_LOCAL_PRODUCT*赫炎矿石#沙盒红石城#-1155#717</t>
  </si>
  <si>
    <t>药材堆</t>
  </si>
  <si>
    <t>ADD_LOCAL_PRODUCT*药材堆#大雪山#9841#8720</t>
  </si>
  <si>
    <t>冰谷</t>
  </si>
  <si>
    <t>钻石</t>
  </si>
  <si>
    <t>ADD_LOCAL_PRODUCT*钻石#大雪山#9841#8720</t>
  </si>
  <si>
    <t>狼牙</t>
  </si>
  <si>
    <t>ADD_LOCAL_PRODUCT*狼牙#大雪山#5708#-34
ADD_LOCAL_PRODUCT*狼牙#大雪山#2302#7827</t>
  </si>
  <si>
    <t>雪岭镇，北风镇</t>
  </si>
  <si>
    <t>狼皮</t>
  </si>
  <si>
    <t>ADD_LOCAL_PRODUCT*狼皮#大雪山#5708#-34
ADD_LOCAL_PRODUCT*狼皮#大雪山#2302#7827</t>
  </si>
  <si>
    <t>熊皮</t>
  </si>
  <si>
    <t>ADD_LOCAL_PRODUCT*熊皮#大雪山#5708#-34</t>
  </si>
  <si>
    <t>雪岭镇</t>
  </si>
  <si>
    <t>鸟羽</t>
  </si>
  <si>
    <t>ADD_LOCAL_PRODUCT*鸟羽#大雪山#2302#7827</t>
  </si>
  <si>
    <t>北风镇</t>
  </si>
  <si>
    <t>黑岩铁石</t>
  </si>
  <si>
    <t>ADD_LOCAL_PRODUCT*黑岩铁石#沙盒风哭岩#-2506#2625</t>
  </si>
  <si>
    <t>三石堡</t>
  </si>
  <si>
    <t>蝎尾</t>
  </si>
  <si>
    <t>ADD_LOCAL_PRODUCT*蝎尾#沙盒风哭岩#-630#-5173
ADD_LOCAL_PRODUCT*蝎尾#沙盒风哭岩#-2506#2625</t>
  </si>
  <si>
    <t>陶山镇，三石堡</t>
  </si>
  <si>
    <t>灰金</t>
  </si>
  <si>
    <t>ADD_LOCAL_PRODUCT*灰金#沙盒风哭岩#-630#-5173
ADD_LOCAL_PRODUCT*灰金#沙盒风哭岩#-2506#2625</t>
  </si>
  <si>
    <t>风哭岩陶器</t>
  </si>
  <si>
    <t>ADD_LOCAL_PRODUCT*风哭岩陶器#沙盒风哭岩#-630#-5173</t>
  </si>
  <si>
    <t>陶山镇</t>
  </si>
  <si>
    <t>磷矿石</t>
  </si>
  <si>
    <t>ADD_LOCAL_PRODUCT*磷矿石#沙盒风哭岩#-630#-5173</t>
  </si>
  <si>
    <t>简易陶器</t>
  </si>
  <si>
    <t>ADD_LOCAL_PRODUCT*简易陶器#沙盒风哭岩#-630#-5173
ADD_LOCAL_PRODUCT*简易陶器#沙盒风哭岩#2339#8557</t>
  </si>
  <si>
    <t>陶山镇，紫木镇</t>
  </si>
  <si>
    <t>太阳木</t>
  </si>
  <si>
    <t>ADD_LOCAL_PRODUCT*太阳木#沙盒风哭岩#2339#8557</t>
  </si>
  <si>
    <t>紫木镇</t>
  </si>
  <si>
    <t>银器</t>
  </si>
  <si>
    <t>ADD_LOCAL_PRODUCT*银器#沙盒风哭岩#2339#8557
ADD_LOCAL_PRODUCT*银器#沙盒双月山谷#330#4397</t>
  </si>
  <si>
    <t>紫木镇，黄金集市</t>
  </si>
  <si>
    <t>金器</t>
  </si>
  <si>
    <t>ADD_LOCAL_PRODUCT*金器#沙盒双月山谷#330#4397</t>
  </si>
  <si>
    <t>黄金集市</t>
  </si>
  <si>
    <t>精美瓷器</t>
  </si>
  <si>
    <t>ADD_LOCAL_PRODUCT*精美瓷器#沙盒双月山谷#330#4397
ADD_LOCAL_PRODUCT*精美瓷器#沙盒双月山谷#4218#-530</t>
  </si>
  <si>
    <t>黄金集市，半月山集市</t>
  </si>
  <si>
    <t>花纹贝壳</t>
  </si>
  <si>
    <t>ADD_LOCAL_PRODUCT*花纹贝壳#沙盒双月山谷#-1837#-82</t>
  </si>
  <si>
    <t>浅溪镇</t>
  </si>
  <si>
    <t>三褶贝壳</t>
  </si>
  <si>
    <t>ADD_LOCAL_PRODUCT*三褶贝壳#沙盒双月山谷#-1837#-82</t>
  </si>
  <si>
    <t>丝绸</t>
  </si>
  <si>
    <t>ADD_LOCAL_PRODUCT*丝绸#沙盒双月山谷#-1837#-82
ADD_LOCAL_PRODUCT*丝绸#沙盒双月山谷#4218#-530
ADD_LOCAL_PRODUCT*丝绸#沙盒黑崖花卉乡#-1099#-2119</t>
  </si>
  <si>
    <t>浅溪镇，半月山集市，花卉乡</t>
  </si>
  <si>
    <t>干花</t>
  </si>
  <si>
    <t>ADD_LOCAL_PRODUCT*干花#沙盒黑崖花卉乡#-1099#-2119</t>
  </si>
  <si>
    <t>花卉乡</t>
  </si>
  <si>
    <t>小麦粉</t>
  </si>
  <si>
    <t>ADD_LOCAL_PRODUCT*小麦粉#沙盒黑崖花卉乡#-8227#-9471
ADD_LOCAL_PRODUCT*小麦粉#沙盒黑崖花卉乡#-1099#-2119</t>
  </si>
  <si>
    <t>黑泥城，花卉乡</t>
  </si>
  <si>
    <t>麻布</t>
  </si>
  <si>
    <t>ADD_LOCAL_PRODUCT*麻布#沙盒黑崖花卉乡#-8227#-9471
ADD_LOCAL_PRODUCT*麻布#沙盒黑崖花卉乡#-1099#-2119</t>
  </si>
  <si>
    <t>染料桶</t>
  </si>
  <si>
    <t>ADD_LOCAL_PRODUCT*染料桶#沙盒黑崖花卉乡#-12446#1384
ADD_LOCAL_PRODUCT*染料桶#沙盒黑崖花卉乡#-1099#-2119</t>
  </si>
  <si>
    <t>那古卡，花卉乡</t>
  </si>
  <si>
    <t>长羽木</t>
  </si>
  <si>
    <t>ADD_LOCAL_PRODUCT*长羽木#沙盒黑崖花卉乡#-12446#1384
ADD_LOCAL_PRODUCT*长羽木#沙盒黑崖花卉乡#-8227#-9471</t>
  </si>
  <si>
    <t>那古卡，黑泥城</t>
  </si>
  <si>
    <t>角</t>
  </si>
  <si>
    <t>ADD_LOCAL_PRODUCT*角#沙盒黑崖花卉乡#-12446#1384</t>
  </si>
  <si>
    <t>那古卡</t>
  </si>
  <si>
    <t>玉器</t>
  </si>
  <si>
    <t>ADD_LOCAL_PRODUCT*玉器#大沙漠#-675#-4849</t>
  </si>
  <si>
    <t>驼铃集市</t>
  </si>
  <si>
    <t>彩色丝线</t>
  </si>
  <si>
    <t>ADD_LOCAL_PRODUCT*彩色丝线#大沙漠#-675#-4849</t>
  </si>
  <si>
    <t>马鬃</t>
  </si>
  <si>
    <t>ADD_LOCAL_PRODUCT*马鬃#大沙漠#-5748#22
ADD_LOCAL_PRODUCT*马鬃#大沙漠#-675#-4849</t>
  </si>
  <si>
    <t>沙风镇，驼铃集市</t>
  </si>
  <si>
    <t>甲片</t>
  </si>
  <si>
    <t>ADD_LOCAL_PRODUCT*甲片#大沙漠#-5748#22
ADD_LOCAL_PRODUCT*甲片#大沙漠#-675#-4849</t>
  </si>
  <si>
    <t>盐袋</t>
  </si>
  <si>
    <t>ADD_LOCAL_PRODUCT*盐袋#大沙漠#-5748#22
ADD_LOCAL_PRODUCT*盐袋#大沙漠#3900#3613</t>
  </si>
  <si>
    <t>沙风镇，苦泉镇</t>
  </si>
  <si>
    <t>书卷</t>
  </si>
  <si>
    <t>ADD_LOCAL_PRODUCT*书卷#大沙漠#3900#3613</t>
  </si>
  <si>
    <t>苦泉镇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</si>
</sst>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79964598529007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0" fillId="16" borderId="5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22" borderId="6" applyNumberFormat="0" applyAlignment="0" applyProtection="0">
      <alignment vertical="center"/>
    </xf>
    <xf numFmtId="0" fontId="18" fillId="22" borderId="3" applyNumberFormat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普通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abSelected="1" workbookViewId="0">
      <selection activeCell="D3" sqref="D3"/>
    </sheetView>
  </sheetViews>
  <sheetFormatPr defaultColWidth="9" defaultRowHeight="13.5" outlineLevelCol="7"/>
  <cols>
    <col min="1" max="1" width="19.125" style="6" customWidth="1"/>
    <col min="2" max="2" width="20.125" style="6" customWidth="1"/>
    <col min="3" max="6" width="30.375" style="6" customWidth="1"/>
    <col min="7" max="7" width="53.75" style="6" customWidth="1"/>
    <col min="8" max="8" width="28.25" style="6" customWidth="1"/>
    <col min="11" max="11" width="14.875" customWidth="1"/>
  </cols>
  <sheetData>
    <row r="1" spans="1: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6" t="s">
        <v>6</v>
      </c>
      <c r="H1" s="6" t="s">
        <v>7</v>
      </c>
    </row>
    <row r="2" ht="30" customHeight="1" spans="1:8">
      <c r="A2" s="8" t="s">
        <v>8</v>
      </c>
      <c r="B2" s="8" t="s">
        <v>8</v>
      </c>
      <c r="C2" s="8" t="str">
        <f t="shared" ref="C2:C34" si="0">IF(E2=1,"60",IF(E2=2,"45",IF(E2=3,"36",IF(E2=4,"30",IF(E2=5,"20",IF(E2=6,"12",IF(E2=6,"7","4")))))))</f>
        <v>60</v>
      </c>
      <c r="D2" s="9">
        <v>11000</v>
      </c>
      <c r="E2" s="9">
        <v>1</v>
      </c>
      <c r="F2" s="10">
        <v>100</v>
      </c>
      <c r="G2" s="8" t="s">
        <v>9</v>
      </c>
      <c r="H2" s="11" t="s">
        <v>10</v>
      </c>
    </row>
    <row r="3" ht="30" customHeight="1" spans="1:8">
      <c r="A3" s="8" t="s">
        <v>11</v>
      </c>
      <c r="B3" s="8" t="s">
        <v>11</v>
      </c>
      <c r="C3" s="8" t="str">
        <f t="shared" si="0"/>
        <v>36</v>
      </c>
      <c r="D3" s="9" t="str">
        <f t="shared" ref="D2:D34" si="1">IF(E3=1,"15000",IF(E3=2,"12000",IF(E3=3,"9000",IF(E3=4,"6000",IF(E3=5,"5000",IF(E3=6,"4000",IF(E3=7,"3000","2000")))))))</f>
        <v>9000</v>
      </c>
      <c r="E3" s="9">
        <v>3</v>
      </c>
      <c r="F3" s="10">
        <v>200</v>
      </c>
      <c r="G3" s="8" t="s">
        <v>12</v>
      </c>
      <c r="H3" s="11" t="s">
        <v>10</v>
      </c>
    </row>
    <row r="4" s="1" customFormat="1" ht="30" customHeight="1" spans="1:8">
      <c r="A4" s="12" t="s">
        <v>13</v>
      </c>
      <c r="B4" s="12" t="s">
        <v>13</v>
      </c>
      <c r="C4" s="8" t="str">
        <f t="shared" si="0"/>
        <v>60</v>
      </c>
      <c r="D4" s="13" t="str">
        <f t="shared" si="1"/>
        <v>15000</v>
      </c>
      <c r="E4" s="14">
        <v>1</v>
      </c>
      <c r="F4" s="13">
        <v>75</v>
      </c>
      <c r="G4" s="12" t="s">
        <v>14</v>
      </c>
      <c r="H4" s="15" t="s">
        <v>15</v>
      </c>
    </row>
    <row r="5" s="1" customFormat="1" ht="30" customHeight="1" spans="1:8">
      <c r="A5" s="12" t="s">
        <v>16</v>
      </c>
      <c r="B5" s="12" t="s">
        <v>16</v>
      </c>
      <c r="C5" s="8" t="str">
        <f t="shared" si="0"/>
        <v>4</v>
      </c>
      <c r="D5" s="13" t="str">
        <f t="shared" si="1"/>
        <v>3000</v>
      </c>
      <c r="E5" s="14">
        <v>7</v>
      </c>
      <c r="F5" s="13">
        <v>700</v>
      </c>
      <c r="G5" s="12" t="s">
        <v>17</v>
      </c>
      <c r="H5" s="15" t="s">
        <v>15</v>
      </c>
    </row>
    <row r="6" s="1" customFormat="1" ht="30" customHeight="1" spans="1:8">
      <c r="A6" s="12" t="s">
        <v>18</v>
      </c>
      <c r="B6" s="12" t="s">
        <v>18</v>
      </c>
      <c r="C6" s="8" t="str">
        <f t="shared" si="0"/>
        <v>60</v>
      </c>
      <c r="D6" s="13" t="str">
        <f t="shared" si="1"/>
        <v>15000</v>
      </c>
      <c r="E6" s="14">
        <v>1</v>
      </c>
      <c r="F6" s="13">
        <v>50</v>
      </c>
      <c r="G6" s="16" t="s">
        <v>19</v>
      </c>
      <c r="H6" s="15" t="s">
        <v>20</v>
      </c>
    </row>
    <row r="7" s="1" customFormat="1" ht="30" customHeight="1" spans="1:8">
      <c r="A7" s="12" t="s">
        <v>21</v>
      </c>
      <c r="B7" s="12" t="s">
        <v>21</v>
      </c>
      <c r="C7" s="8" t="str">
        <f t="shared" si="0"/>
        <v>45</v>
      </c>
      <c r="D7" s="17" t="str">
        <f t="shared" si="1"/>
        <v>12000</v>
      </c>
      <c r="E7" s="12">
        <v>2</v>
      </c>
      <c r="F7" s="17">
        <v>125</v>
      </c>
      <c r="G7" s="16" t="s">
        <v>22</v>
      </c>
      <c r="H7" s="15" t="s">
        <v>20</v>
      </c>
    </row>
    <row r="8" s="1" customFormat="1" ht="30" customHeight="1" spans="1:8">
      <c r="A8" s="12" t="s">
        <v>23</v>
      </c>
      <c r="B8" s="12" t="s">
        <v>23</v>
      </c>
      <c r="C8" s="8" t="str">
        <f t="shared" si="0"/>
        <v>30</v>
      </c>
      <c r="D8" s="17" t="str">
        <f t="shared" si="1"/>
        <v>6000</v>
      </c>
      <c r="E8" s="12">
        <v>4</v>
      </c>
      <c r="F8" s="17">
        <v>250</v>
      </c>
      <c r="G8" s="12" t="s">
        <v>24</v>
      </c>
      <c r="H8" s="15" t="s">
        <v>25</v>
      </c>
    </row>
    <row r="9" s="1" customFormat="1" ht="30" customHeight="1" spans="1:8">
      <c r="A9" s="12" t="s">
        <v>26</v>
      </c>
      <c r="B9" s="12" t="s">
        <v>26</v>
      </c>
      <c r="C9" s="8" t="str">
        <f t="shared" si="0"/>
        <v>60</v>
      </c>
      <c r="D9" s="17" t="str">
        <f t="shared" si="1"/>
        <v>15000</v>
      </c>
      <c r="E9" s="12">
        <v>1</v>
      </c>
      <c r="F9" s="17">
        <v>25</v>
      </c>
      <c r="G9" s="12" t="s">
        <v>27</v>
      </c>
      <c r="H9" s="15" t="s">
        <v>28</v>
      </c>
    </row>
    <row r="10" s="2" customFormat="1" ht="30" customHeight="1" spans="1:8">
      <c r="A10" s="18" t="s">
        <v>29</v>
      </c>
      <c r="B10" s="18" t="s">
        <v>29</v>
      </c>
      <c r="C10" s="8" t="str">
        <f t="shared" si="0"/>
        <v>45</v>
      </c>
      <c r="D10" s="19" t="str">
        <f t="shared" si="1"/>
        <v>12000</v>
      </c>
      <c r="E10" s="18">
        <v>2</v>
      </c>
      <c r="F10" s="19">
        <v>150</v>
      </c>
      <c r="G10" s="18" t="s">
        <v>30</v>
      </c>
      <c r="H10" s="20" t="s">
        <v>31</v>
      </c>
    </row>
    <row r="11" s="2" customFormat="1" ht="30" customHeight="1" spans="1:8">
      <c r="A11" s="18" t="s">
        <v>32</v>
      </c>
      <c r="B11" s="18" t="s">
        <v>32</v>
      </c>
      <c r="C11" s="8" t="str">
        <f t="shared" si="0"/>
        <v>60</v>
      </c>
      <c r="D11" s="19" t="str">
        <f t="shared" si="1"/>
        <v>15000</v>
      </c>
      <c r="E11" s="18">
        <v>1</v>
      </c>
      <c r="F11" s="19">
        <v>50</v>
      </c>
      <c r="G11" s="21" t="s">
        <v>33</v>
      </c>
      <c r="H11" s="20" t="s">
        <v>34</v>
      </c>
    </row>
    <row r="12" s="2" customFormat="1" ht="30" customHeight="1" spans="1:8">
      <c r="A12" s="18" t="s">
        <v>35</v>
      </c>
      <c r="B12" s="18" t="s">
        <v>35</v>
      </c>
      <c r="C12" s="8" t="str">
        <f t="shared" si="0"/>
        <v>20</v>
      </c>
      <c r="D12" s="19" t="str">
        <f t="shared" si="1"/>
        <v>5000</v>
      </c>
      <c r="E12" s="18">
        <v>5</v>
      </c>
      <c r="F12" s="19">
        <v>350</v>
      </c>
      <c r="G12" s="21" t="s">
        <v>36</v>
      </c>
      <c r="H12" s="20" t="s">
        <v>34</v>
      </c>
    </row>
    <row r="13" s="2" customFormat="1" ht="30" customHeight="1" spans="1:8">
      <c r="A13" s="18" t="s">
        <v>37</v>
      </c>
      <c r="B13" s="18" t="s">
        <v>37</v>
      </c>
      <c r="C13" s="8" t="str">
        <f t="shared" si="0"/>
        <v>12</v>
      </c>
      <c r="D13" s="19" t="str">
        <f t="shared" si="1"/>
        <v>4000</v>
      </c>
      <c r="E13" s="18">
        <v>6</v>
      </c>
      <c r="F13" s="19">
        <v>400</v>
      </c>
      <c r="G13" s="18" t="s">
        <v>38</v>
      </c>
      <c r="H13" s="20" t="s">
        <v>39</v>
      </c>
    </row>
    <row r="14" s="2" customFormat="1" ht="30" customHeight="1" spans="1:8">
      <c r="A14" s="18" t="s">
        <v>40</v>
      </c>
      <c r="B14" s="18" t="s">
        <v>40</v>
      </c>
      <c r="C14" s="8" t="str">
        <f t="shared" si="0"/>
        <v>30</v>
      </c>
      <c r="D14" s="19" t="str">
        <f t="shared" si="1"/>
        <v>6000</v>
      </c>
      <c r="E14" s="18">
        <v>4</v>
      </c>
      <c r="F14" s="19">
        <v>250</v>
      </c>
      <c r="G14" s="18" t="s">
        <v>41</v>
      </c>
      <c r="H14" s="20" t="s">
        <v>39</v>
      </c>
    </row>
    <row r="15" s="2" customFormat="1" ht="30" customHeight="1" spans="1:8">
      <c r="A15" s="18" t="s">
        <v>42</v>
      </c>
      <c r="B15" s="18" t="s">
        <v>42</v>
      </c>
      <c r="C15" s="8" t="str">
        <f t="shared" si="0"/>
        <v>45</v>
      </c>
      <c r="D15" s="19" t="str">
        <f t="shared" si="1"/>
        <v>12000</v>
      </c>
      <c r="E15" s="18">
        <v>2</v>
      </c>
      <c r="F15" s="19">
        <v>125</v>
      </c>
      <c r="G15" s="21" t="s">
        <v>43</v>
      </c>
      <c r="H15" s="20" t="s">
        <v>44</v>
      </c>
    </row>
    <row r="16" s="2" customFormat="1" ht="30" customHeight="1" spans="1:8">
      <c r="A16" s="18" t="s">
        <v>45</v>
      </c>
      <c r="B16" s="18" t="s">
        <v>45</v>
      </c>
      <c r="C16" s="8" t="str">
        <f t="shared" si="0"/>
        <v>36</v>
      </c>
      <c r="D16" s="19" t="str">
        <f t="shared" si="1"/>
        <v>9000</v>
      </c>
      <c r="E16" s="18">
        <v>3</v>
      </c>
      <c r="F16" s="19">
        <v>200</v>
      </c>
      <c r="G16" s="18" t="s">
        <v>46</v>
      </c>
      <c r="H16" s="20" t="s">
        <v>47</v>
      </c>
    </row>
    <row r="17" s="3" customFormat="1" ht="30" customHeight="1" spans="1:8">
      <c r="A17" s="22" t="s">
        <v>48</v>
      </c>
      <c r="B17" s="22" t="s">
        <v>48</v>
      </c>
      <c r="C17" s="8" t="str">
        <f t="shared" si="0"/>
        <v>12</v>
      </c>
      <c r="D17" s="23" t="str">
        <f t="shared" si="1"/>
        <v>4000</v>
      </c>
      <c r="E17" s="22">
        <v>6</v>
      </c>
      <c r="F17" s="23">
        <v>500</v>
      </c>
      <c r="G17" s="24" t="s">
        <v>49</v>
      </c>
      <c r="H17" s="25" t="s">
        <v>50</v>
      </c>
    </row>
    <row r="18" s="3" customFormat="1" ht="30" customHeight="1" spans="1:8">
      <c r="A18" s="22" t="s">
        <v>51</v>
      </c>
      <c r="B18" s="22" t="s">
        <v>51</v>
      </c>
      <c r="C18" s="8" t="str">
        <f t="shared" si="0"/>
        <v>4</v>
      </c>
      <c r="D18" s="23" t="str">
        <f t="shared" si="1"/>
        <v>3000</v>
      </c>
      <c r="E18" s="22">
        <v>7</v>
      </c>
      <c r="F18" s="23">
        <v>750</v>
      </c>
      <c r="G18" s="22" t="s">
        <v>52</v>
      </c>
      <c r="H18" s="25" t="s">
        <v>53</v>
      </c>
    </row>
    <row r="19" s="3" customFormat="1" ht="30" customHeight="1" spans="1:8">
      <c r="A19" s="22" t="s">
        <v>54</v>
      </c>
      <c r="B19" s="22" t="s">
        <v>54</v>
      </c>
      <c r="C19" s="8" t="str">
        <f t="shared" si="0"/>
        <v>12</v>
      </c>
      <c r="D19" s="23" t="str">
        <f t="shared" si="1"/>
        <v>4000</v>
      </c>
      <c r="E19" s="22">
        <v>6</v>
      </c>
      <c r="F19" s="23">
        <v>400</v>
      </c>
      <c r="G19" s="24" t="s">
        <v>55</v>
      </c>
      <c r="H19" s="25" t="s">
        <v>56</v>
      </c>
    </row>
    <row r="20" s="3" customFormat="1" ht="30" customHeight="1" spans="1:8">
      <c r="A20" s="22" t="s">
        <v>57</v>
      </c>
      <c r="B20" s="22" t="s">
        <v>57</v>
      </c>
      <c r="C20" s="8" t="str">
        <f t="shared" si="0"/>
        <v>20</v>
      </c>
      <c r="D20" s="23" t="str">
        <f t="shared" si="1"/>
        <v>5000</v>
      </c>
      <c r="E20" s="22">
        <v>5</v>
      </c>
      <c r="F20" s="23">
        <v>300</v>
      </c>
      <c r="G20" s="22" t="s">
        <v>58</v>
      </c>
      <c r="H20" s="25" t="s">
        <v>59</v>
      </c>
    </row>
    <row r="21" s="3" customFormat="1" ht="30" customHeight="1" spans="1:8">
      <c r="A21" s="22" t="s">
        <v>60</v>
      </c>
      <c r="B21" s="22" t="s">
        <v>60</v>
      </c>
      <c r="C21" s="8" t="str">
        <f t="shared" si="0"/>
        <v>60</v>
      </c>
      <c r="D21" s="23" t="str">
        <f t="shared" si="1"/>
        <v>15000</v>
      </c>
      <c r="E21" s="22">
        <v>1</v>
      </c>
      <c r="F21" s="23">
        <v>25</v>
      </c>
      <c r="G21" s="22" t="s">
        <v>61</v>
      </c>
      <c r="H21" s="25" t="s">
        <v>59</v>
      </c>
    </row>
    <row r="22" s="3" customFormat="1" ht="30" customHeight="1" spans="1:8">
      <c r="A22" s="22" t="s">
        <v>62</v>
      </c>
      <c r="B22" s="22" t="s">
        <v>62</v>
      </c>
      <c r="C22" s="8" t="str">
        <f t="shared" si="0"/>
        <v>60</v>
      </c>
      <c r="D22" s="23" t="str">
        <f t="shared" si="1"/>
        <v>15000</v>
      </c>
      <c r="E22" s="22">
        <v>1</v>
      </c>
      <c r="F22" s="23">
        <v>50</v>
      </c>
      <c r="G22" s="24" t="s">
        <v>63</v>
      </c>
      <c r="H22" s="25" t="s">
        <v>64</v>
      </c>
    </row>
    <row r="23" s="4" customFormat="1" ht="30" customHeight="1" spans="1:8">
      <c r="A23" s="26" t="s">
        <v>65</v>
      </c>
      <c r="B23" s="26" t="s">
        <v>65</v>
      </c>
      <c r="C23" s="8" t="str">
        <f t="shared" si="0"/>
        <v>60</v>
      </c>
      <c r="D23" s="27" t="str">
        <f t="shared" si="1"/>
        <v>15000</v>
      </c>
      <c r="E23" s="26">
        <v>1</v>
      </c>
      <c r="F23" s="27">
        <v>25</v>
      </c>
      <c r="G23" s="26" t="s">
        <v>66</v>
      </c>
      <c r="H23" s="28" t="s">
        <v>67</v>
      </c>
    </row>
    <row r="24" s="4" customFormat="1" ht="30" customHeight="1" spans="1:8">
      <c r="A24" s="26" t="s">
        <v>68</v>
      </c>
      <c r="B24" s="26" t="s">
        <v>68</v>
      </c>
      <c r="C24" s="8" t="str">
        <f t="shared" si="0"/>
        <v>60</v>
      </c>
      <c r="D24" s="27" t="str">
        <f t="shared" si="1"/>
        <v>15000</v>
      </c>
      <c r="E24" s="26">
        <v>1</v>
      </c>
      <c r="F24" s="27">
        <v>75</v>
      </c>
      <c r="G24" s="29" t="s">
        <v>69</v>
      </c>
      <c r="H24" s="28" t="s">
        <v>70</v>
      </c>
    </row>
    <row r="25" s="4" customFormat="1" ht="30" customHeight="1" spans="1:8">
      <c r="A25" s="26" t="s">
        <v>71</v>
      </c>
      <c r="B25" s="26" t="s">
        <v>71</v>
      </c>
      <c r="C25" s="8" t="str">
        <f t="shared" si="0"/>
        <v>60</v>
      </c>
      <c r="D25" s="27" t="str">
        <f t="shared" si="1"/>
        <v>15000</v>
      </c>
      <c r="E25" s="26">
        <v>1</v>
      </c>
      <c r="F25" s="27">
        <v>50</v>
      </c>
      <c r="G25" s="29" t="s">
        <v>72</v>
      </c>
      <c r="H25" s="28" t="s">
        <v>70</v>
      </c>
    </row>
    <row r="26" s="4" customFormat="1" ht="30" customHeight="1" spans="1:8">
      <c r="A26" s="26" t="s">
        <v>73</v>
      </c>
      <c r="B26" s="26" t="s">
        <v>73</v>
      </c>
      <c r="C26" s="8" t="str">
        <f t="shared" si="0"/>
        <v>36</v>
      </c>
      <c r="D26" s="27" t="str">
        <f t="shared" si="1"/>
        <v>9000</v>
      </c>
      <c r="E26" s="26">
        <v>3</v>
      </c>
      <c r="F26" s="27">
        <v>200</v>
      </c>
      <c r="G26" s="29" t="s">
        <v>74</v>
      </c>
      <c r="H26" s="28" t="s">
        <v>75</v>
      </c>
    </row>
    <row r="27" s="4" customFormat="1" ht="30" customHeight="1" spans="1:8">
      <c r="A27" s="26" t="s">
        <v>76</v>
      </c>
      <c r="B27" s="26" t="s">
        <v>76</v>
      </c>
      <c r="C27" s="8" t="str">
        <f t="shared" si="0"/>
        <v>45</v>
      </c>
      <c r="D27" s="27" t="str">
        <f t="shared" si="1"/>
        <v>12000</v>
      </c>
      <c r="E27" s="26">
        <v>2</v>
      </c>
      <c r="F27" s="27">
        <v>150</v>
      </c>
      <c r="G27" s="29" t="s">
        <v>77</v>
      </c>
      <c r="H27" s="28" t="s">
        <v>78</v>
      </c>
    </row>
    <row r="28" s="4" customFormat="1" ht="30" customHeight="1" spans="1:8">
      <c r="A28" s="26" t="s">
        <v>79</v>
      </c>
      <c r="B28" s="26" t="s">
        <v>79</v>
      </c>
      <c r="C28" s="8" t="str">
        <f t="shared" si="0"/>
        <v>45</v>
      </c>
      <c r="D28" s="27" t="str">
        <f t="shared" si="1"/>
        <v>12000</v>
      </c>
      <c r="E28" s="26">
        <v>2</v>
      </c>
      <c r="F28" s="27">
        <v>150</v>
      </c>
      <c r="G28" s="29" t="s">
        <v>80</v>
      </c>
      <c r="H28" s="28" t="s">
        <v>81</v>
      </c>
    </row>
    <row r="29" s="5" customFormat="1" ht="30" customHeight="1" spans="1:8">
      <c r="A29" s="30" t="s">
        <v>82</v>
      </c>
      <c r="B29" s="30" t="s">
        <v>82</v>
      </c>
      <c r="C29" s="8" t="str">
        <f t="shared" si="0"/>
        <v>4</v>
      </c>
      <c r="D29" s="31" t="str">
        <f t="shared" si="1"/>
        <v>2000</v>
      </c>
      <c r="E29" s="30">
        <v>8</v>
      </c>
      <c r="F29" s="31">
        <v>850</v>
      </c>
      <c r="G29" s="30" t="s">
        <v>83</v>
      </c>
      <c r="H29" s="32" t="s">
        <v>84</v>
      </c>
    </row>
    <row r="30" s="5" customFormat="1" ht="30" customHeight="1" spans="1:8">
      <c r="A30" s="30" t="s">
        <v>85</v>
      </c>
      <c r="B30" s="30" t="s">
        <v>85</v>
      </c>
      <c r="C30" s="8" t="str">
        <f t="shared" si="0"/>
        <v>20</v>
      </c>
      <c r="D30" s="31" t="str">
        <f t="shared" si="1"/>
        <v>5000</v>
      </c>
      <c r="E30" s="30">
        <v>5</v>
      </c>
      <c r="F30" s="31">
        <v>350</v>
      </c>
      <c r="G30" s="30" t="s">
        <v>86</v>
      </c>
      <c r="H30" s="32" t="s">
        <v>84</v>
      </c>
    </row>
    <row r="31" s="5" customFormat="1" ht="30" customHeight="1" spans="1:8">
      <c r="A31" s="30" t="s">
        <v>87</v>
      </c>
      <c r="B31" s="30" t="s">
        <v>87</v>
      </c>
      <c r="C31" s="8" t="str">
        <f t="shared" si="0"/>
        <v>60</v>
      </c>
      <c r="D31" s="31" t="str">
        <f t="shared" si="1"/>
        <v>15000</v>
      </c>
      <c r="E31" s="30">
        <v>1</v>
      </c>
      <c r="F31" s="31">
        <v>75</v>
      </c>
      <c r="G31" s="33" t="s">
        <v>88</v>
      </c>
      <c r="H31" s="32" t="s">
        <v>89</v>
      </c>
    </row>
    <row r="32" s="5" customFormat="1" ht="30" customHeight="1" spans="1:8">
      <c r="A32" s="30" t="s">
        <v>90</v>
      </c>
      <c r="B32" s="30" t="s">
        <v>90</v>
      </c>
      <c r="C32" s="8" t="str">
        <f t="shared" si="0"/>
        <v>30</v>
      </c>
      <c r="D32" s="31" t="str">
        <f t="shared" si="1"/>
        <v>6000</v>
      </c>
      <c r="E32" s="30">
        <v>4</v>
      </c>
      <c r="F32" s="31">
        <v>250</v>
      </c>
      <c r="G32" s="33" t="s">
        <v>91</v>
      </c>
      <c r="H32" s="32" t="s">
        <v>89</v>
      </c>
    </row>
    <row r="33" s="5" customFormat="1" ht="30" customHeight="1" spans="1:8">
      <c r="A33" s="30" t="s">
        <v>92</v>
      </c>
      <c r="B33" s="30" t="s">
        <v>92</v>
      </c>
      <c r="C33" s="8" t="str">
        <f t="shared" si="0"/>
        <v>60</v>
      </c>
      <c r="D33" s="31" t="str">
        <f t="shared" si="1"/>
        <v>15000</v>
      </c>
      <c r="E33" s="30">
        <v>1</v>
      </c>
      <c r="F33" s="31">
        <v>100</v>
      </c>
      <c r="G33" s="33" t="s">
        <v>93</v>
      </c>
      <c r="H33" s="32" t="s">
        <v>94</v>
      </c>
    </row>
    <row r="34" s="5" customFormat="1" ht="30" customHeight="1" spans="1:8">
      <c r="A34" s="30" t="s">
        <v>95</v>
      </c>
      <c r="B34" s="30" t="s">
        <v>95</v>
      </c>
      <c r="C34" s="8" t="str">
        <f t="shared" si="0"/>
        <v>36</v>
      </c>
      <c r="D34" s="31" t="str">
        <f t="shared" si="1"/>
        <v>9000</v>
      </c>
      <c r="E34" s="30">
        <v>3</v>
      </c>
      <c r="F34" s="31">
        <v>175</v>
      </c>
      <c r="G34" s="30" t="s">
        <v>96</v>
      </c>
      <c r="H34" s="32" t="s">
        <v>97</v>
      </c>
    </row>
  </sheetData>
  <conditionalFormatting sqref="A3">
    <cfRule type="duplicateValues" dxfId="0" priority="30"/>
  </conditionalFormatting>
  <conditionalFormatting sqref="B3">
    <cfRule type="duplicateValues" dxfId="0" priority="12"/>
  </conditionalFormatting>
  <conditionalFormatting sqref="A4">
    <cfRule type="duplicateValues" dxfId="0" priority="29"/>
  </conditionalFormatting>
  <conditionalFormatting sqref="B4">
    <cfRule type="duplicateValues" dxfId="0" priority="11"/>
  </conditionalFormatting>
  <conditionalFormatting sqref="A5">
    <cfRule type="duplicateValues" dxfId="0" priority="28"/>
  </conditionalFormatting>
  <conditionalFormatting sqref="B5">
    <cfRule type="duplicateValues" dxfId="0" priority="10"/>
  </conditionalFormatting>
  <conditionalFormatting sqref="A6">
    <cfRule type="duplicateValues" dxfId="0" priority="23"/>
  </conditionalFormatting>
  <conditionalFormatting sqref="B6">
    <cfRule type="duplicateValues" dxfId="0" priority="9"/>
  </conditionalFormatting>
  <conditionalFormatting sqref="A7">
    <cfRule type="duplicateValues" dxfId="0" priority="21"/>
  </conditionalFormatting>
  <conditionalFormatting sqref="B7">
    <cfRule type="duplicateValues" dxfId="0" priority="7"/>
  </conditionalFormatting>
  <conditionalFormatting sqref="A8">
    <cfRule type="duplicateValues" dxfId="0" priority="31"/>
  </conditionalFormatting>
  <conditionalFormatting sqref="B8">
    <cfRule type="duplicateValues" dxfId="0" priority="13"/>
  </conditionalFormatting>
  <conditionalFormatting sqref="A21">
    <cfRule type="duplicateValues" dxfId="0" priority="22"/>
  </conditionalFormatting>
  <conditionalFormatting sqref="B21">
    <cfRule type="duplicateValues" dxfId="0" priority="8"/>
  </conditionalFormatting>
  <conditionalFormatting sqref="A25">
    <cfRule type="duplicateValues" dxfId="0" priority="18"/>
  </conditionalFormatting>
  <conditionalFormatting sqref="B25">
    <cfRule type="duplicateValues" dxfId="0" priority="4"/>
  </conditionalFormatting>
  <conditionalFormatting sqref="A26">
    <cfRule type="duplicateValues" dxfId="0" priority="16"/>
  </conditionalFormatting>
  <conditionalFormatting sqref="B26">
    <cfRule type="duplicateValues" dxfId="0" priority="2"/>
  </conditionalFormatting>
  <conditionalFormatting sqref="A28">
    <cfRule type="duplicateValues" dxfId="0" priority="19"/>
  </conditionalFormatting>
  <conditionalFormatting sqref="B28">
    <cfRule type="duplicateValues" dxfId="0" priority="5"/>
  </conditionalFormatting>
  <conditionalFormatting sqref="A31">
    <cfRule type="duplicateValues" dxfId="0" priority="20"/>
  </conditionalFormatting>
  <conditionalFormatting sqref="B31">
    <cfRule type="duplicateValues" dxfId="0" priority="6"/>
  </conditionalFormatting>
  <conditionalFormatting sqref="A34">
    <cfRule type="duplicateValues" dxfId="0" priority="15"/>
  </conditionalFormatting>
  <conditionalFormatting sqref="B34">
    <cfRule type="duplicateValues" dxfId="0" priority="1"/>
  </conditionalFormatting>
  <conditionalFormatting sqref="A23:A24">
    <cfRule type="duplicateValues" dxfId="0" priority="17"/>
  </conditionalFormatting>
  <conditionalFormatting sqref="B23:B24">
    <cfRule type="duplicateValues" dxfId="0" priority="3"/>
  </conditionalFormatting>
  <conditionalFormatting sqref="A1 A35:A1048576">
    <cfRule type="duplicateValues" dxfId="0" priority="58"/>
  </conditionalFormatting>
  <conditionalFormatting sqref="A2 A22 A32:A33 A27 A29:A30 A9:A20">
    <cfRule type="duplicateValues" dxfId="0" priority="32"/>
  </conditionalFormatting>
  <conditionalFormatting sqref="B2 B22 B32:B33 B27 B29:B30 B9:B20">
    <cfRule type="duplicateValues" dxfId="0" priority="14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庞杨</dc:creator>
  <cp:lastModifiedBy>阿晨sk8一直在滑板</cp:lastModifiedBy>
  <dcterms:created xsi:type="dcterms:W3CDTF">2019-06-22T07:46:00Z</dcterms:created>
  <dcterms:modified xsi:type="dcterms:W3CDTF">2021-12-17T05:39:02Z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2B56E6DCD923417FAB25B3932ABFEDA6</vt:lpwstr>
  </property>
</Properties>
</file>