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XX工厂产能统计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<sst xmlns="http://schemas.openxmlformats.org/spreadsheetml/2006/main" count="37" uniqueCount="32">
  <si>
    <t>工厂产能统计表（无内容字段请滞空）</t>
  </si>
  <si>
    <t>材质</t>
  </si>
  <si>
    <t>工序</t>
  </si>
  <si>
    <t>设备名称</t>
  </si>
  <si>
    <t>设备数量</t>
  </si>
  <si>
    <t>人数</t>
  </si>
  <si>
    <t>最大班次/日</t>
  </si>
  <si>
    <t>工时/班次</t>
  </si>
  <si>
    <t>工时/日</t>
  </si>
  <si>
    <t>班次产能</t>
  </si>
  <si>
    <t>日产能</t>
  </si>
  <si>
    <t>常备人数</t>
  </si>
  <si>
    <t>饱和人数</t>
  </si>
  <si>
    <t>小号</t>
  </si>
  <si>
    <t>中号</t>
  </si>
  <si>
    <t>大号</t>
  </si>
  <si>
    <t>玻璃</t>
  </si>
  <si>
    <t>吹制玻璃机吹</t>
  </si>
  <si>
    <t>吹制玻璃人工吹</t>
  </si>
  <si>
    <t>工作台</t>
  </si>
  <si>
    <t>淋色</t>
  </si>
  <si>
    <t>淋色线</t>
  </si>
  <si>
    <t>喷色</t>
  </si>
  <si>
    <t>自动喷色线</t>
  </si>
  <si>
    <t>电镀</t>
  </si>
  <si>
    <t>电镀机</t>
  </si>
  <si>
    <t>摇银</t>
  </si>
  <si>
    <t>工位</t>
  </si>
  <si>
    <t>人工彩绘、贴花纸</t>
  </si>
  <si>
    <t>组装</t>
  </si>
  <si>
    <t>包装</t>
  </si>
  <si>
    <t>流水线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</si>
</sst>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6"/>
      <color theme="1"/>
      <name val="华文仿宋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b/>
      <sz val="11"/>
      <color theme="1"/>
      <name val="华文仿宋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5" borderId="9" applyNumberFormat="0" applyAlignment="0" applyProtection="0">
      <alignment vertical="center"/>
    </xf>
    <xf numFmtId="0" fontId="16" fillId="5" borderId="8" applyNumberFormat="0" applyAlignment="0" applyProtection="0">
      <alignment vertical="center"/>
    </xf>
    <xf numFmtId="0" fontId="17" fillId="6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3" xfId="0" applyFont="1" applyFill="1" applyBorder="1"/>
    <xf numFmtId="0" fontId="4" fillId="2" borderId="2" xfId="0" applyFont="1" applyFill="1" applyBorder="1" applyAlignment="1">
      <alignment horizontal="center" vertical="top"/>
    </xf>
    <xf numFmtId="0" fontId="5" fillId="2" borderId="2" xfId="0" applyFont="1" applyFill="1" applyBorder="1" applyAlignment="1">
      <alignment vertical="center" wrapText="1"/>
    </xf>
    <xf numFmtId="0" fontId="5" fillId="2" borderId="2" xfId="0" applyFont="1" applyFill="1" applyBorder="1" applyAlignment="1"/>
    <xf numFmtId="1" fontId="5" fillId="2" borderId="2" xfId="0" applyNumberFormat="1" applyFont="1" applyFill="1" applyBorder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2"/>
  <sheetViews>
    <sheetView tabSelected="1" workbookViewId="0">
      <selection activeCell="S9" sqref="S9"/>
    </sheetView>
  </sheetViews>
  <sheetFormatPr defaultColWidth="9" defaultRowHeight="23.1" customHeight="1"/>
  <cols>
    <col min="1" max="1" width="9" style="1"/>
    <col min="2" max="2" width="16.625" style="2" customWidth="1"/>
    <col min="3" max="3" width="23.5" style="2" customWidth="1"/>
    <col min="4" max="6" width="11.875" style="2" customWidth="1"/>
    <col min="7" max="7" width="16.125" style="2" customWidth="1"/>
    <col min="8" max="8" width="13.25" style="2" customWidth="1"/>
    <col min="9" max="9" width="10.5" style="2" customWidth="1"/>
    <col min="10" max="15" width="6.75" style="2" customWidth="1"/>
    <col min="16" max="16384" width="9" style="2"/>
  </cols>
  <sheetData>
    <row r="1" customHeight="1" spans="1:1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customHeight="1" spans="1:1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customHeight="1" spans="1:15">
      <c r="A3" s="5" t="s">
        <v>1</v>
      </c>
      <c r="B3" s="6" t="s">
        <v>2</v>
      </c>
      <c r="C3" s="5" t="s">
        <v>3</v>
      </c>
      <c r="D3" s="5" t="s">
        <v>4</v>
      </c>
      <c r="E3" s="5" t="s">
        <v>5</v>
      </c>
      <c r="F3" s="5"/>
      <c r="G3" s="5" t="s">
        <v>6</v>
      </c>
      <c r="H3" s="5" t="s">
        <v>7</v>
      </c>
      <c r="I3" s="5" t="s">
        <v>8</v>
      </c>
      <c r="J3" s="5" t="s">
        <v>9</v>
      </c>
      <c r="K3" s="5"/>
      <c r="L3" s="5"/>
      <c r="M3" s="5" t="s">
        <v>10</v>
      </c>
      <c r="N3" s="5"/>
      <c r="O3" s="5"/>
    </row>
    <row r="4" customHeight="1" spans="1:15">
      <c r="A4" s="6"/>
      <c r="B4" s="7"/>
      <c r="C4" s="6"/>
      <c r="D4" s="6"/>
      <c r="E4" s="8" t="s">
        <v>11</v>
      </c>
      <c r="F4" s="6" t="s">
        <v>12</v>
      </c>
      <c r="G4" s="6"/>
      <c r="H4" s="6"/>
      <c r="I4" s="6"/>
      <c r="J4" s="8" t="s">
        <v>13</v>
      </c>
      <c r="K4" s="8" t="s">
        <v>14</v>
      </c>
      <c r="L4" s="8" t="s">
        <v>15</v>
      </c>
      <c r="M4" s="8" t="s">
        <v>13</v>
      </c>
      <c r="N4" s="8" t="s">
        <v>14</v>
      </c>
      <c r="O4" s="8" t="s">
        <v>15</v>
      </c>
    </row>
    <row r="5" customHeight="1" spans="1:15">
      <c r="A5" s="9" t="s">
        <v>16</v>
      </c>
      <c r="B5" s="10" t="s">
        <v>17</v>
      </c>
      <c r="C5" s="10"/>
      <c r="D5" s="11">
        <v>4</v>
      </c>
      <c r="E5" s="11">
        <v>4</v>
      </c>
      <c r="F5" s="11">
        <v>8</v>
      </c>
      <c r="G5" s="11">
        <v>1</v>
      </c>
      <c r="H5" s="11">
        <v>20</v>
      </c>
      <c r="I5" s="11">
        <v>20</v>
      </c>
      <c r="J5" s="11">
        <v>60000</v>
      </c>
      <c r="K5" s="12">
        <v>40000</v>
      </c>
      <c r="L5" s="12">
        <v>32000</v>
      </c>
      <c r="M5" s="12">
        <v>60000</v>
      </c>
      <c r="N5" s="12">
        <v>40000</v>
      </c>
      <c r="O5" s="12">
        <v>32000</v>
      </c>
    </row>
    <row r="6" customHeight="1" spans="1:15">
      <c r="A6" s="9"/>
      <c r="B6" s="10" t="s">
        <v>18</v>
      </c>
      <c r="C6" s="10" t="s">
        <v>19</v>
      </c>
      <c r="D6" s="11">
        <v>4</v>
      </c>
      <c r="E6" s="11">
        <v>4</v>
      </c>
      <c r="F6" s="11">
        <v>8</v>
      </c>
      <c r="G6" s="11">
        <v>2</v>
      </c>
      <c r="H6" s="11">
        <v>10</v>
      </c>
      <c r="I6" s="11">
        <v>10</v>
      </c>
      <c r="J6" s="11">
        <v>4000</v>
      </c>
      <c r="K6" s="12">
        <v>2000</v>
      </c>
      <c r="L6" s="12">
        <v>1200</v>
      </c>
      <c r="M6" s="12">
        <v>8000</v>
      </c>
      <c r="N6" s="12">
        <v>4000</v>
      </c>
      <c r="O6" s="12">
        <v>2400</v>
      </c>
    </row>
    <row r="7" customHeight="1" spans="1:15">
      <c r="A7" s="9"/>
      <c r="B7" s="10" t="s">
        <v>20</v>
      </c>
      <c r="C7" s="10" t="s">
        <v>21</v>
      </c>
      <c r="D7" s="11">
        <v>2</v>
      </c>
      <c r="E7" s="11">
        <v>10</v>
      </c>
      <c r="F7" s="11">
        <v>20</v>
      </c>
      <c r="G7" s="11">
        <v>2</v>
      </c>
      <c r="H7" s="11">
        <v>10</v>
      </c>
      <c r="I7" s="11">
        <v>10</v>
      </c>
      <c r="J7" s="11">
        <v>30000</v>
      </c>
      <c r="K7" s="12">
        <v>20000</v>
      </c>
      <c r="L7" s="12">
        <v>10000</v>
      </c>
      <c r="M7" s="12">
        <f t="shared" ref="M7:O7" si="0">J7*2</f>
        <v>60000</v>
      </c>
      <c r="N7" s="12">
        <f t="shared" si="0"/>
        <v>40000</v>
      </c>
      <c r="O7" s="12">
        <f t="shared" si="0"/>
        <v>20000</v>
      </c>
    </row>
    <row r="8" customHeight="1" spans="1:15">
      <c r="A8" s="9"/>
      <c r="B8" s="10" t="s">
        <v>22</v>
      </c>
      <c r="C8" s="10" t="s">
        <v>23</v>
      </c>
      <c r="D8" s="11">
        <v>1</v>
      </c>
      <c r="E8" s="11">
        <v>6</v>
      </c>
      <c r="F8" s="11">
        <v>10</v>
      </c>
      <c r="G8" s="11">
        <v>2</v>
      </c>
      <c r="H8" s="11">
        <v>10</v>
      </c>
      <c r="I8" s="11">
        <v>10</v>
      </c>
      <c r="J8" s="11">
        <v>15000</v>
      </c>
      <c r="K8" s="12">
        <v>10000</v>
      </c>
      <c r="L8" s="12">
        <v>8000</v>
      </c>
      <c r="M8" s="12">
        <f t="shared" ref="M8:O8" si="1">J8*2</f>
        <v>30000</v>
      </c>
      <c r="N8" s="12">
        <f t="shared" si="1"/>
        <v>20000</v>
      </c>
      <c r="O8" s="12">
        <f t="shared" si="1"/>
        <v>16000</v>
      </c>
    </row>
    <row r="9" customHeight="1" spans="1:15">
      <c r="A9" s="9"/>
      <c r="B9" s="10" t="s">
        <v>24</v>
      </c>
      <c r="C9" s="10" t="s">
        <v>25</v>
      </c>
      <c r="D9" s="11">
        <v>3</v>
      </c>
      <c r="E9" s="11">
        <v>10</v>
      </c>
      <c r="F9" s="11">
        <v>20</v>
      </c>
      <c r="G9" s="11">
        <v>2</v>
      </c>
      <c r="H9" s="11">
        <v>10</v>
      </c>
      <c r="I9" s="11">
        <v>10</v>
      </c>
      <c r="J9" s="11">
        <v>57600</v>
      </c>
      <c r="K9" s="12">
        <v>36000</v>
      </c>
      <c r="L9" s="12">
        <v>21600</v>
      </c>
      <c r="M9" s="12">
        <f t="shared" ref="M9:O9" si="2">J9*2</f>
        <v>115200</v>
      </c>
      <c r="N9" s="12">
        <f t="shared" si="2"/>
        <v>72000</v>
      </c>
      <c r="O9" s="12">
        <f t="shared" si="2"/>
        <v>43200</v>
      </c>
    </row>
    <row r="10" customHeight="1" spans="1:15">
      <c r="A10" s="9"/>
      <c r="B10" s="10" t="s">
        <v>26</v>
      </c>
      <c r="C10" s="10" t="s">
        <v>27</v>
      </c>
      <c r="D10" s="11">
        <v>2</v>
      </c>
      <c r="E10" s="11">
        <v>8</v>
      </c>
      <c r="F10" s="11">
        <v>16</v>
      </c>
      <c r="G10" s="11">
        <v>2</v>
      </c>
      <c r="H10" s="11">
        <v>10</v>
      </c>
      <c r="I10" s="11">
        <v>10</v>
      </c>
      <c r="J10" s="11">
        <v>20000</v>
      </c>
      <c r="K10" s="12">
        <v>15000</v>
      </c>
      <c r="L10" s="12">
        <v>10000</v>
      </c>
      <c r="M10" s="12">
        <f t="shared" ref="M10:O10" si="3">J10*2</f>
        <v>40000</v>
      </c>
      <c r="N10" s="12">
        <f t="shared" si="3"/>
        <v>30000</v>
      </c>
      <c r="O10" s="12">
        <f t="shared" si="3"/>
        <v>20000</v>
      </c>
    </row>
    <row r="11" customHeight="1" spans="1:15">
      <c r="A11" s="9"/>
      <c r="B11" s="10" t="s">
        <v>28</v>
      </c>
      <c r="C11" s="10" t="s">
        <v>19</v>
      </c>
      <c r="D11" s="11">
        <v>7</v>
      </c>
      <c r="E11" s="11">
        <v>16</v>
      </c>
      <c r="F11" s="11">
        <v>28</v>
      </c>
      <c r="G11" s="11">
        <v>2</v>
      </c>
      <c r="H11" s="11">
        <v>10</v>
      </c>
      <c r="I11" s="11">
        <v>10</v>
      </c>
      <c r="J11" s="11">
        <v>28000</v>
      </c>
      <c r="K11" s="12">
        <v>14000</v>
      </c>
      <c r="L11" s="12">
        <v>8400</v>
      </c>
      <c r="M11" s="12">
        <f t="shared" ref="M11:O11" si="4">J11*2</f>
        <v>56000</v>
      </c>
      <c r="N11" s="12">
        <f t="shared" si="4"/>
        <v>28000</v>
      </c>
      <c r="O11" s="12">
        <f t="shared" si="4"/>
        <v>16800</v>
      </c>
    </row>
    <row r="12" customHeight="1" spans="1:15">
      <c r="A12" s="9"/>
      <c r="B12" s="10" t="s">
        <v>29</v>
      </c>
      <c r="C12" s="10" t="s">
        <v>19</v>
      </c>
      <c r="D12" s="11">
        <v>15</v>
      </c>
      <c r="E12" s="11">
        <v>40</v>
      </c>
      <c r="F12" s="11">
        <v>80</v>
      </c>
      <c r="G12" s="11">
        <v>2</v>
      </c>
      <c r="H12" s="11">
        <v>10</v>
      </c>
      <c r="I12" s="11">
        <v>10</v>
      </c>
      <c r="J12" s="11">
        <v>30000</v>
      </c>
      <c r="K12" s="12">
        <v>25000</v>
      </c>
      <c r="L12" s="12">
        <v>20000</v>
      </c>
      <c r="M12" s="12">
        <f t="shared" ref="M12:O12" si="5">J12*2</f>
        <v>60000</v>
      </c>
      <c r="N12" s="12">
        <f t="shared" si="5"/>
        <v>50000</v>
      </c>
      <c r="O12" s="12">
        <f t="shared" si="5"/>
        <v>40000</v>
      </c>
    </row>
    <row r="13" customHeight="1" spans="1:15">
      <c r="A13" s="9"/>
      <c r="B13" s="10" t="s">
        <v>30</v>
      </c>
      <c r="C13" s="10" t="s">
        <v>31</v>
      </c>
      <c r="D13" s="11">
        <v>5</v>
      </c>
      <c r="E13" s="11">
        <v>15</v>
      </c>
      <c r="F13" s="11">
        <v>30</v>
      </c>
      <c r="G13" s="11">
        <v>2</v>
      </c>
      <c r="H13" s="11">
        <v>10</v>
      </c>
      <c r="I13" s="11">
        <v>10</v>
      </c>
      <c r="J13" s="11">
        <v>30000</v>
      </c>
      <c r="K13" s="12">
        <v>25000</v>
      </c>
      <c r="L13" s="12">
        <v>20000</v>
      </c>
      <c r="M13" s="12">
        <f t="shared" ref="M13:O13" si="6">J13*2</f>
        <v>60000</v>
      </c>
      <c r="N13" s="12">
        <f t="shared" si="6"/>
        <v>50000</v>
      </c>
      <c r="O13" s="12">
        <f t="shared" si="6"/>
        <v>40000</v>
      </c>
    </row>
    <row r="14" customHeight="1" spans="1:15">
      <c r="A14" s="9"/>
      <c r="B14" s="10"/>
      <c r="C14" s="10"/>
      <c r="D14" s="11"/>
      <c r="E14" s="11"/>
      <c r="F14" s="11"/>
      <c r="G14" s="11"/>
      <c r="H14" s="11"/>
      <c r="I14" s="11"/>
      <c r="J14" s="11"/>
      <c r="K14" s="12"/>
      <c r="L14" s="12"/>
      <c r="M14" s="12"/>
      <c r="N14" s="12"/>
      <c r="O14" s="12"/>
    </row>
    <row r="15" customHeight="1" spans="1:15">
      <c r="A15" s="9"/>
      <c r="B15" s="10"/>
      <c r="C15" s="10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</row>
    <row r="16" customHeight="1" spans="1:15">
      <c r="A16" s="9"/>
      <c r="B16" s="10"/>
      <c r="C16" s="10"/>
      <c r="D16" s="11"/>
      <c r="E16" s="11"/>
      <c r="F16" s="11"/>
      <c r="G16" s="11"/>
      <c r="H16" s="11"/>
      <c r="I16" s="11"/>
      <c r="J16" s="11"/>
      <c r="K16" s="12"/>
      <c r="L16" s="12"/>
      <c r="M16" s="12"/>
      <c r="N16" s="12"/>
      <c r="O16" s="12"/>
    </row>
    <row r="17" customHeight="1" spans="1:15">
      <c r="A17" s="9"/>
      <c r="B17" s="10"/>
      <c r="C17" s="10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</row>
    <row r="18" customHeight="1" spans="1:15">
      <c r="A18" s="9"/>
      <c r="B18" s="10"/>
      <c r="C18" s="10"/>
      <c r="D18" s="11"/>
      <c r="E18" s="11"/>
      <c r="F18" s="11"/>
      <c r="G18" s="11"/>
      <c r="H18" s="11"/>
      <c r="I18" s="11"/>
      <c r="J18" s="11"/>
      <c r="K18" s="12"/>
      <c r="L18" s="12"/>
      <c r="M18" s="12"/>
      <c r="N18" s="12"/>
      <c r="O18" s="12"/>
    </row>
    <row r="19" customHeight="1" spans="1:15">
      <c r="A19" s="9"/>
      <c r="B19" s="10"/>
      <c r="C19" s="10"/>
      <c r="D19" s="11"/>
      <c r="E19" s="11"/>
      <c r="F19" s="11"/>
      <c r="G19" s="11"/>
      <c r="H19" s="11"/>
      <c r="I19" s="11"/>
      <c r="J19" s="11"/>
      <c r="K19" s="12"/>
      <c r="L19" s="12"/>
      <c r="M19" s="12"/>
      <c r="N19" s="12"/>
      <c r="O19" s="12"/>
    </row>
    <row r="20" customHeight="1" spans="1:15">
      <c r="A20" s="9"/>
      <c r="B20" s="10"/>
      <c r="C20" s="10"/>
      <c r="D20" s="11"/>
      <c r="E20" s="11"/>
      <c r="F20" s="11"/>
      <c r="G20" s="11"/>
      <c r="H20" s="11"/>
      <c r="I20" s="11"/>
      <c r="J20" s="11"/>
      <c r="K20" s="12"/>
      <c r="L20" s="12"/>
      <c r="M20" s="12"/>
      <c r="N20" s="12"/>
      <c r="O20" s="12"/>
    </row>
    <row r="21" customHeight="1" spans="1:15">
      <c r="A21" s="9"/>
      <c r="B21" s="10"/>
      <c r="C21" s="10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</row>
    <row r="22" customHeight="1" spans="1:15">
      <c r="A22" s="9"/>
      <c r="B22" s="10"/>
      <c r="C22" s="10"/>
      <c r="D22" s="11"/>
      <c r="E22" s="11"/>
      <c r="F22" s="11"/>
      <c r="G22" s="11"/>
      <c r="H22" s="11"/>
      <c r="I22" s="11"/>
      <c r="J22" s="11"/>
      <c r="K22" s="12"/>
      <c r="L22" s="12"/>
      <c r="M22" s="12"/>
      <c r="N22" s="12"/>
      <c r="O22" s="12"/>
    </row>
  </sheetData>
  <mergeCells count="13">
    <mergeCell ref="E3:F3"/>
    <mergeCell ref="J3:L3"/>
    <mergeCell ref="M3:O3"/>
    <mergeCell ref="A3:A4"/>
    <mergeCell ref="A5:A13"/>
    <mergeCell ref="A14:A22"/>
    <mergeCell ref="B3:B4"/>
    <mergeCell ref="C3:C4"/>
    <mergeCell ref="D3:D4"/>
    <mergeCell ref="G3:G4"/>
    <mergeCell ref="H3:H4"/>
    <mergeCell ref="I3:I4"/>
    <mergeCell ref="A1:O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XX工厂产能统计表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2015-06-05T18:17:00Z</dcterms:created>
  <dcterms:modified xsi:type="dcterms:W3CDTF">2025-01-03T07:07:16Z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B8A1F2A6D5BA45DF8FE67ADC5BD4F68D_12</vt:lpwstr>
  </property>
  <property fmtid="{D5CDD505-2E9C-101B-9397-08002B2CF9AE}" pid="3" name="KSOProductBuildVer">
    <vt:lpwstr>2052-12.1.0.19770</vt:lpwstr>
  </property>
</Properties>
</file>