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Users\migi\Dropbox\Chen\work\522\LLM_ICI\code\analysis\"/>
    </mc:Choice>
  </mc:AlternateContent>
  <xr:revisionPtr revIDLastSave="0" documentId="13_ncr:1_{584423B4-A251-49EC-A3C4-91AB19DDD91F}" xr6:coauthVersionLast="47" xr6:coauthVersionMax="47" xr10:uidLastSave="{00000000-0000-0000-0000-000000000000}"/>
  <bookViews>
    <workbookView xWindow="9518" yWindow="0" windowWidth="9765" windowHeight="11363" firstSheet="9" activeTab="9" xr2:uid="{FD03FE20-5858-8D4C-979E-E6D88CD80DD7}"/>
  </bookViews>
  <sheets>
    <sheet name="gpt_35" sheetId="1" r:id="rId1"/>
    <sheet name="gpt_35_finetuned" sheetId="2" r:id="rId2"/>
    <sheet name="gpt_4o_fewshot" sheetId="3" r:id="rId3"/>
    <sheet name="gpt_4o_zeroshot" sheetId="4" r:id="rId4"/>
    <sheet name="gpt_4_fewshot" sheetId="5" r:id="rId5"/>
    <sheet name="gpt_4_zeroshot" sheetId="6" r:id="rId6"/>
    <sheet name="deepseek_zeroshot" sheetId="7" r:id="rId7"/>
    <sheet name="deepseek_fewshot" sheetId="8" r:id="rId8"/>
    <sheet name="gemini_zeroshot" sheetId="9" r:id="rId9"/>
    <sheet name="gemini_fewshot"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M10" i="1"/>
  <c r="L10" i="1"/>
  <c r="K10" i="1"/>
  <c r="J10" i="1"/>
  <c r="H10" i="1"/>
  <c r="F10" i="1"/>
  <c r="E10" i="1"/>
  <c r="D10" i="1"/>
  <c r="C10" i="1"/>
  <c r="B10" i="1"/>
  <c r="N9" i="1"/>
  <c r="M9" i="1"/>
  <c r="L9" i="1"/>
  <c r="K9" i="1"/>
  <c r="J9" i="1"/>
  <c r="I9" i="1"/>
  <c r="H9" i="1"/>
  <c r="F9" i="1"/>
  <c r="E9" i="1"/>
  <c r="D9" i="1"/>
  <c r="C9" i="1"/>
  <c r="B9" i="1"/>
  <c r="N8" i="1"/>
  <c r="M8" i="1"/>
  <c r="L8" i="1"/>
  <c r="K8" i="1"/>
  <c r="J8" i="1"/>
  <c r="H8" i="1"/>
  <c r="F8" i="1"/>
  <c r="E8" i="1"/>
  <c r="D8" i="1"/>
  <c r="C8" i="1"/>
  <c r="B8" i="1"/>
  <c r="N7" i="1"/>
  <c r="M7" i="1"/>
  <c r="L7" i="1"/>
  <c r="K7" i="1"/>
  <c r="J7" i="1"/>
  <c r="H7" i="1"/>
  <c r="F7" i="1"/>
  <c r="E7" i="1"/>
  <c r="D7" i="1"/>
  <c r="C7" i="1"/>
  <c r="B7" i="1"/>
  <c r="N6" i="1"/>
  <c r="M6" i="1"/>
  <c r="L6" i="1"/>
  <c r="K6" i="1"/>
  <c r="J6" i="1"/>
  <c r="I6" i="1"/>
  <c r="H6" i="1"/>
  <c r="F6" i="1"/>
  <c r="E6" i="1"/>
  <c r="D6" i="1"/>
  <c r="C6" i="1"/>
  <c r="B6" i="1"/>
  <c r="N5" i="1"/>
  <c r="M5" i="1"/>
  <c r="L5" i="1"/>
  <c r="K5" i="1"/>
  <c r="J5" i="1"/>
  <c r="H5" i="1"/>
  <c r="F5" i="1"/>
  <c r="E5" i="1"/>
  <c r="D5" i="1"/>
  <c r="C5" i="1"/>
  <c r="B5" i="1"/>
  <c r="N4" i="1"/>
  <c r="M4" i="1"/>
  <c r="L4" i="1"/>
  <c r="K4" i="1"/>
  <c r="J4" i="1"/>
  <c r="I4" i="1"/>
  <c r="H4" i="1"/>
  <c r="F4" i="1"/>
  <c r="E4" i="1"/>
  <c r="D4" i="1"/>
  <c r="C4" i="1"/>
  <c r="B4" i="1"/>
  <c r="N3" i="1"/>
  <c r="M3" i="1"/>
  <c r="L3" i="1"/>
  <c r="K3" i="1"/>
  <c r="J3" i="1"/>
  <c r="I3" i="1"/>
  <c r="H3" i="1"/>
  <c r="F3" i="1"/>
  <c r="E3" i="1"/>
  <c r="D3" i="1"/>
  <c r="C3" i="1"/>
  <c r="B3" i="1"/>
  <c r="N2" i="1"/>
  <c r="M2" i="1"/>
  <c r="L2" i="1"/>
  <c r="K2" i="1"/>
  <c r="J2" i="1"/>
  <c r="I2" i="1"/>
  <c r="H2" i="1"/>
  <c r="G2" i="1"/>
  <c r="F2" i="1"/>
  <c r="E2" i="1"/>
  <c r="D2" i="1"/>
  <c r="C2" i="1"/>
  <c r="B2" i="1"/>
  <c r="N10" i="2"/>
  <c r="M10" i="2"/>
  <c r="L10" i="2"/>
  <c r="K10" i="2"/>
  <c r="J10" i="2"/>
  <c r="H10" i="2"/>
  <c r="F10" i="2"/>
  <c r="E10" i="2"/>
  <c r="D10" i="2"/>
  <c r="C10" i="2"/>
  <c r="B10" i="2"/>
  <c r="N9" i="2"/>
  <c r="M9" i="2"/>
  <c r="L9" i="2"/>
  <c r="K9" i="2"/>
  <c r="J9" i="2"/>
  <c r="I9" i="2"/>
  <c r="H9" i="2"/>
  <c r="F9" i="2"/>
  <c r="E9" i="2"/>
  <c r="D9" i="2"/>
  <c r="C9" i="2"/>
  <c r="B9" i="2"/>
  <c r="N8" i="2"/>
  <c r="M8" i="2"/>
  <c r="L8" i="2"/>
  <c r="K8" i="2"/>
  <c r="J8" i="2"/>
  <c r="H8" i="2"/>
  <c r="F8" i="2"/>
  <c r="E8" i="2"/>
  <c r="D8" i="2"/>
  <c r="C8" i="2"/>
  <c r="B8" i="2"/>
  <c r="N7" i="2"/>
  <c r="M7" i="2"/>
  <c r="L7" i="2"/>
  <c r="K7" i="2"/>
  <c r="J7" i="2"/>
  <c r="H7" i="2"/>
  <c r="F7" i="2"/>
  <c r="E7" i="2"/>
  <c r="D7" i="2"/>
  <c r="C7" i="2"/>
  <c r="B7" i="2"/>
  <c r="N6" i="2"/>
  <c r="M6" i="2"/>
  <c r="L6" i="2"/>
  <c r="K6" i="2"/>
  <c r="J6" i="2"/>
  <c r="I6" i="2"/>
  <c r="H6" i="2"/>
  <c r="F6" i="2"/>
  <c r="E6" i="2"/>
  <c r="D6" i="2"/>
  <c r="C6" i="2"/>
  <c r="B6" i="2"/>
  <c r="N5" i="2"/>
  <c r="M5" i="2"/>
  <c r="L5" i="2"/>
  <c r="K5" i="2"/>
  <c r="J5" i="2"/>
  <c r="H5" i="2"/>
  <c r="F5" i="2"/>
  <c r="E5" i="2"/>
  <c r="D5" i="2"/>
  <c r="C5" i="2"/>
  <c r="B5" i="2"/>
  <c r="N4" i="2"/>
  <c r="M4" i="2"/>
  <c r="L4" i="2"/>
  <c r="K4" i="2"/>
  <c r="J4" i="2"/>
  <c r="I4" i="2"/>
  <c r="H4" i="2"/>
  <c r="F4" i="2"/>
  <c r="E4" i="2"/>
  <c r="D4" i="2"/>
  <c r="C4" i="2"/>
  <c r="B4" i="2"/>
  <c r="N3" i="2"/>
  <c r="M3" i="2"/>
  <c r="L3" i="2"/>
  <c r="K3" i="2"/>
  <c r="J3" i="2"/>
  <c r="I3" i="2"/>
  <c r="H3" i="2"/>
  <c r="F3" i="2"/>
  <c r="E3" i="2"/>
  <c r="D3" i="2"/>
  <c r="C3" i="2"/>
  <c r="B3" i="2"/>
  <c r="N2" i="2"/>
  <c r="M2" i="2"/>
  <c r="L2" i="2"/>
  <c r="K2" i="2"/>
  <c r="J2" i="2"/>
  <c r="I2" i="2"/>
  <c r="H2" i="2"/>
  <c r="G2" i="2"/>
  <c r="F2" i="2"/>
  <c r="E2" i="2"/>
  <c r="D2" i="2"/>
  <c r="C2" i="2"/>
  <c r="B2" i="2"/>
  <c r="N3" i="3"/>
  <c r="N4" i="3"/>
  <c r="N5" i="3"/>
  <c r="N6" i="3"/>
  <c r="N7" i="3"/>
  <c r="N8" i="3"/>
  <c r="N9" i="3"/>
  <c r="N10" i="3"/>
  <c r="M3" i="3"/>
  <c r="M4" i="3"/>
  <c r="M5" i="3"/>
  <c r="M6" i="3"/>
  <c r="M7" i="3"/>
  <c r="M8" i="3"/>
  <c r="M9" i="3"/>
  <c r="M10" i="3"/>
  <c r="L3" i="3"/>
  <c r="L4" i="3"/>
  <c r="L5" i="3"/>
  <c r="L6" i="3"/>
  <c r="L7" i="3"/>
  <c r="L8" i="3"/>
  <c r="L9" i="3"/>
  <c r="L10" i="3"/>
  <c r="K3" i="3"/>
  <c r="K4" i="3"/>
  <c r="K5" i="3"/>
  <c r="K6" i="3"/>
  <c r="K7" i="3"/>
  <c r="K8" i="3"/>
  <c r="K9" i="3"/>
  <c r="K10" i="3"/>
  <c r="J3" i="3"/>
  <c r="J4" i="3"/>
  <c r="J5" i="3"/>
  <c r="J6" i="3"/>
  <c r="J7" i="3"/>
  <c r="J8" i="3"/>
  <c r="J9" i="3"/>
  <c r="J10" i="3"/>
  <c r="I3" i="3"/>
  <c r="I4" i="3"/>
  <c r="I6" i="3"/>
  <c r="I9" i="3"/>
  <c r="H3" i="3"/>
  <c r="H4" i="3"/>
  <c r="H5" i="3"/>
  <c r="H6" i="3"/>
  <c r="H7" i="3"/>
  <c r="H8" i="3"/>
  <c r="H9" i="3"/>
  <c r="H10" i="3"/>
  <c r="F3" i="3"/>
  <c r="F4" i="3"/>
  <c r="F5" i="3"/>
  <c r="F6" i="3"/>
  <c r="F7" i="3"/>
  <c r="F8" i="3"/>
  <c r="F9" i="3"/>
  <c r="F10" i="3"/>
  <c r="E3" i="3"/>
  <c r="E4" i="3"/>
  <c r="E5" i="3"/>
  <c r="E6" i="3"/>
  <c r="E7" i="3"/>
  <c r="E8" i="3"/>
  <c r="E9" i="3"/>
  <c r="E10" i="3"/>
  <c r="D3" i="3"/>
  <c r="D4" i="3"/>
  <c r="D5" i="3"/>
  <c r="D6" i="3"/>
  <c r="D7" i="3"/>
  <c r="D8" i="3"/>
  <c r="D9" i="3"/>
  <c r="D10" i="3"/>
  <c r="C3" i="3"/>
  <c r="C4" i="3"/>
  <c r="C5" i="3"/>
  <c r="C6" i="3"/>
  <c r="C7" i="3"/>
  <c r="C8" i="3"/>
  <c r="C9" i="3"/>
  <c r="C10" i="3"/>
  <c r="C2" i="3"/>
  <c r="D2" i="3"/>
  <c r="E2" i="3"/>
  <c r="F2" i="3"/>
  <c r="G2" i="3"/>
  <c r="H2" i="3"/>
  <c r="I2" i="3"/>
  <c r="J2" i="3"/>
  <c r="K2" i="3"/>
  <c r="L2" i="3"/>
  <c r="M2" i="3"/>
  <c r="N2" i="3"/>
  <c r="B3" i="3"/>
  <c r="B4" i="3"/>
  <c r="B5" i="3"/>
  <c r="B6" i="3"/>
  <c r="B7" i="3"/>
  <c r="B8" i="3"/>
  <c r="B9" i="3"/>
  <c r="B10" i="3"/>
  <c r="B2" i="3"/>
  <c r="B2" i="4"/>
  <c r="N3" i="4"/>
  <c r="N4" i="4"/>
  <c r="N5" i="4"/>
  <c r="N6" i="4"/>
  <c r="N7" i="4"/>
  <c r="N8" i="4"/>
  <c r="N9" i="4"/>
  <c r="N10" i="4"/>
  <c r="M3" i="4"/>
  <c r="M4" i="4"/>
  <c r="M5" i="4"/>
  <c r="M6" i="4"/>
  <c r="M7" i="4"/>
  <c r="M8" i="4"/>
  <c r="M9" i="4"/>
  <c r="M10" i="4"/>
  <c r="L3" i="4"/>
  <c r="L4" i="4"/>
  <c r="L5" i="4"/>
  <c r="L6" i="4"/>
  <c r="L7" i="4"/>
  <c r="L8" i="4"/>
  <c r="L9" i="4"/>
  <c r="L10" i="4"/>
  <c r="K3" i="4"/>
  <c r="K4" i="4"/>
  <c r="K5" i="4"/>
  <c r="K6" i="4"/>
  <c r="K7" i="4"/>
  <c r="K8" i="4"/>
  <c r="K9" i="4"/>
  <c r="K10" i="4"/>
  <c r="J3" i="4"/>
  <c r="J4" i="4"/>
  <c r="J5" i="4"/>
  <c r="J6" i="4"/>
  <c r="J7" i="4"/>
  <c r="J8" i="4"/>
  <c r="J9" i="4"/>
  <c r="J10" i="4"/>
  <c r="I3" i="4"/>
  <c r="I4" i="4"/>
  <c r="I6" i="4"/>
  <c r="I9" i="4"/>
  <c r="H3" i="4"/>
  <c r="H4" i="4"/>
  <c r="H5" i="4"/>
  <c r="H6" i="4"/>
  <c r="H7" i="4"/>
  <c r="H8" i="4"/>
  <c r="H9" i="4"/>
  <c r="H10" i="4"/>
  <c r="F3" i="4"/>
  <c r="F4" i="4"/>
  <c r="F5" i="4"/>
  <c r="F6" i="4"/>
  <c r="F7" i="4"/>
  <c r="F8" i="4"/>
  <c r="F9" i="4"/>
  <c r="F10" i="4"/>
  <c r="E3" i="4"/>
  <c r="E4" i="4"/>
  <c r="E5" i="4"/>
  <c r="E6" i="4"/>
  <c r="E7" i="4"/>
  <c r="E8" i="4"/>
  <c r="E9" i="4"/>
  <c r="E10" i="4"/>
  <c r="D3" i="4"/>
  <c r="D4" i="4"/>
  <c r="D5" i="4"/>
  <c r="D6" i="4"/>
  <c r="D7" i="4"/>
  <c r="D8" i="4"/>
  <c r="D9" i="4"/>
  <c r="D10" i="4"/>
  <c r="C3" i="4"/>
  <c r="C4" i="4"/>
  <c r="C5" i="4"/>
  <c r="C6" i="4"/>
  <c r="C7" i="4"/>
  <c r="C8" i="4"/>
  <c r="C9" i="4"/>
  <c r="C10" i="4"/>
  <c r="C2" i="4"/>
  <c r="D2" i="4"/>
  <c r="E2" i="4"/>
  <c r="F2" i="4"/>
  <c r="G2" i="4"/>
  <c r="H2" i="4"/>
  <c r="I2" i="4"/>
  <c r="J2" i="4"/>
  <c r="K2" i="4"/>
  <c r="L2" i="4"/>
  <c r="M2" i="4"/>
  <c r="N2" i="4"/>
  <c r="B3" i="4"/>
  <c r="B4" i="4"/>
  <c r="B5" i="4"/>
  <c r="B6" i="4"/>
  <c r="B7" i="4"/>
  <c r="B8" i="4"/>
  <c r="B9" i="4"/>
  <c r="B10" i="4"/>
  <c r="B2" i="5"/>
  <c r="N3" i="5"/>
  <c r="N4" i="5"/>
  <c r="N5" i="5"/>
  <c r="N6" i="5"/>
  <c r="N7" i="5"/>
  <c r="N8" i="5"/>
  <c r="N9" i="5"/>
  <c r="N10" i="5"/>
  <c r="M3" i="5"/>
  <c r="M4" i="5"/>
  <c r="M5" i="5"/>
  <c r="M6" i="5"/>
  <c r="M7" i="5"/>
  <c r="M8" i="5"/>
  <c r="M9" i="5"/>
  <c r="M10" i="5"/>
  <c r="L3" i="5"/>
  <c r="L4" i="5"/>
  <c r="L5" i="5"/>
  <c r="L6" i="5"/>
  <c r="L7" i="5"/>
  <c r="L8" i="5"/>
  <c r="L9" i="5"/>
  <c r="L10" i="5"/>
  <c r="K3" i="5"/>
  <c r="K4" i="5"/>
  <c r="K5" i="5"/>
  <c r="K6" i="5"/>
  <c r="K7" i="5"/>
  <c r="K8" i="5"/>
  <c r="K9" i="5"/>
  <c r="K10" i="5"/>
  <c r="J3" i="5"/>
  <c r="J4" i="5"/>
  <c r="J5" i="5"/>
  <c r="J6" i="5"/>
  <c r="J7" i="5"/>
  <c r="J8" i="5"/>
  <c r="J9" i="5"/>
  <c r="J10" i="5"/>
  <c r="I3" i="5"/>
  <c r="I4" i="5"/>
  <c r="I6" i="5"/>
  <c r="I9" i="5"/>
  <c r="H3" i="5"/>
  <c r="H4" i="5"/>
  <c r="H5" i="5"/>
  <c r="H6" i="5"/>
  <c r="H7" i="5"/>
  <c r="H8" i="5"/>
  <c r="H9" i="5"/>
  <c r="H10" i="5"/>
  <c r="F3" i="5"/>
  <c r="F4" i="5"/>
  <c r="F5" i="5"/>
  <c r="F6" i="5"/>
  <c r="F7" i="5"/>
  <c r="F8" i="5"/>
  <c r="F9" i="5"/>
  <c r="F10" i="5"/>
  <c r="E3" i="5"/>
  <c r="E4" i="5"/>
  <c r="E5" i="5"/>
  <c r="E6" i="5"/>
  <c r="E7" i="5"/>
  <c r="E8" i="5"/>
  <c r="E9" i="5"/>
  <c r="E10" i="5"/>
  <c r="D3" i="5"/>
  <c r="D4" i="5"/>
  <c r="D5" i="5"/>
  <c r="D6" i="5"/>
  <c r="D7" i="5"/>
  <c r="D8" i="5"/>
  <c r="D9" i="5"/>
  <c r="D10" i="5"/>
  <c r="C3" i="5"/>
  <c r="C4" i="5"/>
  <c r="C5" i="5"/>
  <c r="C6" i="5"/>
  <c r="C7" i="5"/>
  <c r="C8" i="5"/>
  <c r="C9" i="5"/>
  <c r="C10" i="5"/>
  <c r="C2" i="5"/>
  <c r="D2" i="5"/>
  <c r="E2" i="5"/>
  <c r="F2" i="5"/>
  <c r="G2" i="5"/>
  <c r="H2" i="5"/>
  <c r="I2" i="5"/>
  <c r="J2" i="5"/>
  <c r="K2" i="5"/>
  <c r="L2" i="5"/>
  <c r="M2" i="5"/>
  <c r="N2" i="5"/>
  <c r="B3" i="5"/>
  <c r="B4" i="5"/>
  <c r="B5" i="5"/>
  <c r="B6" i="5"/>
  <c r="B7" i="5"/>
  <c r="B8" i="5"/>
  <c r="B9" i="5"/>
  <c r="B10" i="5"/>
  <c r="C2" i="6"/>
  <c r="N2" i="6"/>
  <c r="D2" i="6"/>
  <c r="E2" i="6"/>
  <c r="F2" i="6"/>
  <c r="G2" i="6"/>
  <c r="H2" i="6"/>
  <c r="I2" i="6"/>
  <c r="J2" i="6"/>
  <c r="K2" i="6"/>
  <c r="L2" i="6"/>
  <c r="M2" i="6"/>
  <c r="B3" i="6"/>
  <c r="B4" i="6"/>
  <c r="B5" i="6"/>
  <c r="B6" i="6"/>
  <c r="B7" i="6"/>
  <c r="B8" i="6"/>
  <c r="B9" i="6"/>
  <c r="B10" i="6"/>
  <c r="B2" i="6"/>
  <c r="N3" i="6"/>
  <c r="N4" i="6"/>
  <c r="N5" i="6"/>
  <c r="N6" i="6"/>
  <c r="N7" i="6"/>
  <c r="N8" i="6"/>
  <c r="N9" i="6"/>
  <c r="N10" i="6"/>
  <c r="M3" i="6"/>
  <c r="M4" i="6"/>
  <c r="M5" i="6"/>
  <c r="M6" i="6"/>
  <c r="M7" i="6"/>
  <c r="M8" i="6"/>
  <c r="M9" i="6"/>
  <c r="M10" i="6"/>
  <c r="L3" i="6"/>
  <c r="L4" i="6"/>
  <c r="L5" i="6"/>
  <c r="L6" i="6"/>
  <c r="L7" i="6"/>
  <c r="L8" i="6"/>
  <c r="L9" i="6"/>
  <c r="L10" i="6"/>
  <c r="K10" i="6"/>
  <c r="K3" i="6"/>
  <c r="K4" i="6"/>
  <c r="K5" i="6"/>
  <c r="K6" i="6"/>
  <c r="K7" i="6"/>
  <c r="K8" i="6"/>
  <c r="K9" i="6"/>
  <c r="J3" i="6"/>
  <c r="J4" i="6"/>
  <c r="J5" i="6"/>
  <c r="J6" i="6"/>
  <c r="J7" i="6"/>
  <c r="J8" i="6"/>
  <c r="J9" i="6"/>
  <c r="J10" i="6"/>
  <c r="I3" i="6"/>
  <c r="I4" i="6"/>
  <c r="I6" i="6"/>
  <c r="I9" i="6"/>
  <c r="H3" i="6"/>
  <c r="H4" i="6"/>
  <c r="H5" i="6"/>
  <c r="H6" i="6"/>
  <c r="H7" i="6"/>
  <c r="H8" i="6"/>
  <c r="H9" i="6"/>
  <c r="H10" i="6"/>
  <c r="G3" i="6"/>
  <c r="G4" i="6"/>
  <c r="G5" i="6"/>
  <c r="G6" i="6"/>
  <c r="G7" i="6"/>
  <c r="G8" i="6"/>
  <c r="G9" i="6"/>
  <c r="G10" i="6"/>
  <c r="F10" i="6"/>
  <c r="F3" i="6"/>
  <c r="F4" i="6"/>
  <c r="F5" i="6"/>
  <c r="F6" i="6"/>
  <c r="F7" i="6"/>
  <c r="F8" i="6"/>
  <c r="F9" i="6"/>
  <c r="E3" i="6"/>
  <c r="E4" i="6"/>
  <c r="E5" i="6"/>
  <c r="E6" i="6"/>
  <c r="E7" i="6"/>
  <c r="E8" i="6"/>
  <c r="E9" i="6"/>
  <c r="E10" i="6"/>
  <c r="D3" i="6"/>
  <c r="D4" i="6"/>
  <c r="D5" i="6"/>
  <c r="D6" i="6"/>
  <c r="D7" i="6"/>
  <c r="D8" i="6"/>
  <c r="D9" i="6"/>
  <c r="D10" i="6"/>
  <c r="C3" i="6"/>
  <c r="C4" i="6"/>
  <c r="C5" i="6"/>
  <c r="C6" i="6"/>
  <c r="C7" i="6"/>
  <c r="C8" i="6"/>
  <c r="C9" i="6"/>
  <c r="C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Vito</author>
  </authors>
  <commentList>
    <comment ref="K12" authorId="0" shapeId="0" xr:uid="{D3205B78-59F7-40CC-B06B-D5B3D2EBBABD}">
      <text>
        <r>
          <rPr>
            <b/>
            <sz val="10"/>
            <color rgb="FF000000"/>
            <rFont val="Tahoma"/>
            <family val="2"/>
          </rPr>
          <t>Vito:</t>
        </r>
        <r>
          <rPr>
            <sz val="10"/>
            <color rgb="FF000000"/>
            <rFont val="Tahoma"/>
            <family val="2"/>
          </rPr>
          <t xml:space="preserve">
</t>
        </r>
        <r>
          <rPr>
            <sz val="10"/>
            <color rgb="FF000000"/>
            <rFont val="Tahoma"/>
            <family val="2"/>
          </rPr>
          <t>Yes,</t>
        </r>
        <r>
          <rPr>
            <sz val="10"/>
            <color rgb="FF000000"/>
            <rFont val="Tahoma"/>
            <family val="2"/>
          </rPr>
          <t xml:space="preserve"> </t>
        </r>
        <r>
          <rPr>
            <sz val="10"/>
            <color rgb="FF000000"/>
            <rFont val="Tahoma"/>
            <family val="2"/>
          </rPr>
          <t>we</t>
        </r>
        <r>
          <rPr>
            <sz val="10"/>
            <color rgb="FF000000"/>
            <rFont val="Tahoma"/>
            <family val="2"/>
          </rPr>
          <t xml:space="preserve"> </t>
        </r>
        <r>
          <rPr>
            <sz val="10"/>
            <color rgb="FF000000"/>
            <rFont val="Tahoma"/>
            <family val="2"/>
          </rPr>
          <t>include</t>
        </r>
        <r>
          <rPr>
            <sz val="10"/>
            <color rgb="FF000000"/>
            <rFont val="Tahoma"/>
            <family val="2"/>
          </rPr>
          <t xml:space="preserve"> </t>
        </r>
        <r>
          <rPr>
            <sz val="10"/>
            <color rgb="FF000000"/>
            <rFont val="Tahoma"/>
            <family val="2"/>
          </rPr>
          <t>that</t>
        </r>
        <r>
          <rPr>
            <sz val="10"/>
            <color rgb="FF000000"/>
            <rFont val="Tahoma"/>
            <family val="2"/>
          </rPr>
          <t xml:space="preserve"> </t>
        </r>
        <r>
          <rPr>
            <sz val="10"/>
            <color rgb="FF000000"/>
            <rFont val="Tahoma"/>
            <family val="2"/>
          </rPr>
          <t>in</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methods:</t>
        </r>
        <r>
          <rPr>
            <sz val="10"/>
            <color rgb="FF000000"/>
            <rFont val="Tahoma"/>
            <family val="2"/>
          </rPr>
          <t xml:space="preserve"> </t>
        </r>
        <r>
          <rPr>
            <sz val="10"/>
            <color rgb="FF000000"/>
            <rFont val="Tahoma"/>
            <family val="2"/>
          </rPr>
          <t>Details</t>
        </r>
        <r>
          <rPr>
            <sz val="10"/>
            <color rgb="FF000000"/>
            <rFont val="Tahoma"/>
            <family val="2"/>
          </rPr>
          <t xml:space="preserve"> </t>
        </r>
        <r>
          <rPr>
            <sz val="10"/>
            <color rgb="FF000000"/>
            <rFont val="Tahoma"/>
            <family val="2"/>
          </rPr>
          <t>of</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second</t>
        </r>
        <r>
          <rPr>
            <sz val="10"/>
            <color rgb="FF000000"/>
            <rFont val="Tahoma"/>
            <family val="2"/>
          </rPr>
          <t xml:space="preserve"> </t>
        </r>
        <r>
          <rPr>
            <sz val="10"/>
            <color rgb="FF000000"/>
            <rFont val="Tahoma"/>
            <family val="2"/>
          </rPr>
          <t>evaluation</t>
        </r>
        <r>
          <rPr>
            <sz val="10"/>
            <color rgb="FF000000"/>
            <rFont val="Tahoma"/>
            <family val="2"/>
          </rPr>
          <t xml:space="preserve"> </t>
        </r>
        <r>
          <rPr>
            <sz val="10"/>
            <color rgb="FF000000"/>
            <rFont val="Tahoma"/>
            <family val="2"/>
          </rPr>
          <t>strategy</t>
        </r>
        <r>
          <rPr>
            <sz val="10"/>
            <color rgb="FF000000"/>
            <rFont val="Tahoma"/>
            <family val="2"/>
          </rPr>
          <t xml:space="preserve"> </t>
        </r>
        <r>
          <rPr>
            <sz val="10"/>
            <color rgb="FF000000"/>
            <rFont val="Tahoma"/>
            <family val="2"/>
          </rPr>
          <t>part.</t>
        </r>
      </text>
    </comment>
  </commentList>
</comments>
</file>

<file path=xl/sharedStrings.xml><?xml version="1.0" encoding="utf-8"?>
<sst xmlns="http://schemas.openxmlformats.org/spreadsheetml/2006/main" count="1683" uniqueCount="322">
  <si>
    <t>NA</t>
  </si>
  <si>
    <t>Biosample Required</t>
  </si>
  <si>
    <t>Data Required (Tech)</t>
  </si>
  <si>
    <t>Data Required (Type)</t>
  </si>
  <si>
    <t>Cancer</t>
  </si>
  <si>
    <t>Model</t>
  </si>
  <si>
    <t>Cohort Details</t>
  </si>
  <si>
    <t>Target Outcome</t>
  </si>
  <si>
    <t>Correlation with Efficacy</t>
  </si>
  <si>
    <t>Treatment (Drug)</t>
  </si>
  <si>
    <t>Data Required (Type)</t>
    <phoneticPr fontId="3" type="noConversion"/>
  </si>
  <si>
    <t>Treatment (IC)</t>
  </si>
  <si>
    <t>Species</t>
    <phoneticPr fontId="3" type="noConversion"/>
  </si>
  <si>
    <t>Predictor</t>
    <phoneticPr fontId="3" type="noConversion"/>
  </si>
  <si>
    <t>NA</t>
    <phoneticPr fontId="3" type="noConversion"/>
  </si>
  <si>
    <t>PMC10045974</t>
  </si>
  <si>
    <t>PMC6057471</t>
  </si>
  <si>
    <t>PMC6397669</t>
  </si>
  <si>
    <t>PMC6693632</t>
  </si>
  <si>
    <t>PMC7017111</t>
  </si>
  <si>
    <t>PMC7757858</t>
  </si>
  <si>
    <t>PMC8913830</t>
  </si>
  <si>
    <t>PMC9240063</t>
  </si>
  <si>
    <t>PMC9363980</t>
  </si>
  <si>
    <t>Daniel</t>
    <phoneticPr fontId="3" type="noConversion"/>
  </si>
  <si>
    <t>Vito</t>
    <phoneticPr fontId="3" type="noConversion"/>
  </si>
  <si>
    <t>Daneil</t>
    <phoneticPr fontId="3" type="noConversion"/>
  </si>
  <si>
    <t>Feature</t>
  </si>
  <si>
    <t>id</t>
  </si>
  <si>
    <t>Predictor</t>
  </si>
  <si>
    <t>Species</t>
  </si>
  <si>
    <t>1</t>
  </si>
  <si>
    <t>0.5</t>
  </si>
  <si>
    <t>0</t>
  </si>
  <si>
    <t>Low-baseline PD1+ granulocyte percentage.</t>
  </si>
  <si>
    <t>Baseline percentage of PD1+ granulocytes in peripheral blood.</t>
  </si>
  <si>
    <t>Prediction uses a threshold based on the mean percentage of PD1+ granulocytes to categorize patients into high or low groups; lower values predict better response. Validated with statistical tests including Student's t-test and log-rank test for time to progression.</t>
  </si>
  <si>
    <t>Baseline PD1+ Granulocyte Percentage measured by flow cytometry</t>
  </si>
  <si>
    <t>Blood sample</t>
  </si>
  <si>
    <t>Hepatocellular Carcinoma</t>
  </si>
  <si>
    <t>Human</t>
  </si>
  <si>
    <t>anti-PD-L1 - Atezolizumab</t>
  </si>
  <si>
    <t>Hepatocellular Carcinoma, 34 patients</t>
  </si>
  <si>
    <t>Response based on RECIST 1.1 criteria and Time to Progression (TTP)</t>
  </si>
  <si>
    <t>Negative</t>
  </si>
  <si>
    <t>HLA class I genotype</t>
  </si>
  <si>
    <t>Heterozygosity at all HLA-I loci (HLA-A, HLA-B, HLA-C), specific HLA supertypes (e.g., HLA-B44 for extended survival, HLA-B62 including HLA-B*15:01 for poor survival), and somatic loss of heterozygosity (LOH) at HLA-I. Features are determined by high-resolution HLA-I genotyping from normal DNA using DNA sequencing or clinically validated assays, with heterozygosity defined as maximal diversity across loci and supertypes classified based on peptide-binding specificities.</t>
  </si>
  <si>
    <t>Prediction of immunotherapy response is based on survival analysis using Cox proportional hazard regression models to associate HLA features with overall survival after immune checkpoint blockade therapy. The model assesses hazard ratios and statistical significance from patient cohorts, incorporating features like heterozygosity and supertypes in univariate and multivariable analyses.</t>
  </si>
  <si>
    <t>HLA Class I Genotype</t>
  </si>
  <si>
    <t>Blood Sample</t>
  </si>
  <si>
    <t>Melanoma</t>
  </si>
  <si>
    <t>anti-CTLA-4 or anti-PD-1</t>
  </si>
  <si>
    <t>Cohort 1: 369 patients with advanced cancer (269 melanoma, 100 NSCLC); Cohort 2: 1166 patients with various cancers including melanoma; melanoma subsets used for supertype analysis</t>
  </si>
  <si>
    <t>Overall Survival</t>
  </si>
  <si>
    <t>Positive</t>
  </si>
  <si>
    <t>CD3+ and CD8+ Biomarkers</t>
  </si>
  <si>
    <t>CD3+ percentage in bone marrow aspirate (BMA), CD8+ percentage in bone marrow aspirate (BMA), and CD3+ percentage in peripheral blood (PB), with optimal cut-offs of 13.2% for BMA CD3+, 4.01% for BMA CD8+, and 20.5% for PB CD3+, determined via flow cytometry.</t>
  </si>
  <si>
    <t>Univariate logistic regression models were fitted to evaluate relationships between immune markers and clinical responses, and optimal cut-offs were identified by maximizing the Youden Index. The model uses these cut-offs to predict immunotherapy response, classifying patients as responders or non-responders based on whether marker percentages exceed the thresholds.</t>
  </si>
  <si>
    <t>CD3 Percentage, CD8 Percentage</t>
  </si>
  <si>
    <t>Bone Marrow Aspirate, Peripheral Blood</t>
  </si>
  <si>
    <t>Acute Myeloid Leukemia - Relapsed/Refractory</t>
  </si>
  <si>
    <t>anti-PD-1 - nivolumab</t>
  </si>
  <si>
    <t>Relapsed/Refractory Acute Myeloid Leukemia, 70 patients</t>
  </si>
  <si>
    <t>Overall Response Rate (ORR)</t>
  </si>
  <si>
    <t>IMPRES</t>
  </si>
  <si>
    <t>15 pairwise transcriptomics relations between immune checkpoint genes, each capturing a logical relation (e.g., A &gt; B) comparing the expression of two genes.</t>
  </si>
  <si>
    <t>The model is trained on neuroblastoma data via feature selection to predict spontaneous regression, and prediction for ICB response in melanoma is made by counting the number of fulfilled pairwise relations in a sample's transcriptomics data, resulting in an IMPRES score (0–15).</t>
  </si>
  <si>
    <t>Transcriptomics - RNA-sequencing data of immune checkpoint genes</t>
  </si>
  <si>
    <t>tumor tissue</t>
  </si>
  <si>
    <t>Melanoma - Metastatic Melanoma</t>
  </si>
  <si>
    <t>anti-PD-1 and anti-CTLA-4</t>
  </si>
  <si>
    <t>Neuroblastoma: 108 patients for predictor discovery; Melanoma: 297 samples across 10 datasets (9 published and 1 new) for validation, including 31 anti-PD-1 patients and 10 anti-CTLA-4 patients</t>
  </si>
  <si>
    <t>Clinical response (responders vs. non-responders), overall survival, progression-free survival</t>
  </si>
  <si>
    <t>10-10 rule of early AFP response</t>
  </si>
  <si>
    <t>Baseline alpha-fetoprotein (AFP) level ≥10 ng/mL and &gt;10% reduction in AFP within 4 weeks of treatment</t>
  </si>
  <si>
    <t>The predictor uses multivariate logistic regression to identify early AFP reduction as an independent predictor of objective response, with an odds ratio of 7.259, and is applied by assessing the defined AFP reduction criteria for prediction.</t>
  </si>
  <si>
    <t>Alpha-fetoprotein (AFP) Level - Chemiluminescent Microparticle Immunoassay</t>
  </si>
  <si>
    <t>anti-PD-1 - nivolumab or pembrolizumab</t>
  </si>
  <si>
    <t>Unresectable Hepatocellular Carcinoma, 95 patients</t>
  </si>
  <si>
    <t>Objective response rate (ORR) based on RECIST v1.1 and Overall Survival (OS)</t>
  </si>
  <si>
    <t>Intratumor Microbial Signature</t>
  </si>
  <si>
    <t>Differentially abundant bacterial taxa, including taxa more abundant in responders (e.g., Clostridium) and less abundant in responders (e.g., Gardnerella vaginalis)</t>
  </si>
  <si>
    <t>Differential abundance analysis using binomial tests to identify and validate taxa associated with immunotherapy response, based on comparing taxa frequencies between responder and nonresponder cohorts</t>
  </si>
  <si>
    <t>Bacterial Taxa Abundance - 16S rDNA Sequencing</t>
  </si>
  <si>
    <t>Tumor tissue</t>
  </si>
  <si>
    <t>Melanoma - metastatic</t>
  </si>
  <si>
    <t>anti-PD-1 - not specified</t>
  </si>
  <si>
    <t>Melanoma (metastatic), 77 patients (29 responders, 48 non-responders)</t>
  </si>
  <si>
    <t>Response to immune checkpoint inhibitors</t>
  </si>
  <si>
    <t>PSscore.</t>
  </si>
  <si>
    <t>Expression levels of pyroptosis-related differentially expressed genes (DEGs).</t>
  </si>
  <si>
    <t>PSscore is calculated using principal component analysis (PCA) on the selected pyroptosis-related DEGs to quantify pyroptosis regulation patterns.</t>
  </si>
  <si>
    <t>Gene Expression Levels (from RNA-seq or PCR Arrays)</t>
  </si>
  <si>
    <t>Glioma</t>
  </si>
  <si>
    <t>anti-PD-1</t>
  </si>
  <si>
    <t>Discovery: Glioma, 1716 patients (TCGA and CGGA cohorts); Validation: Glioma, 10 patients (external clinical cohort)</t>
  </si>
  <si>
    <t>Overall survival and response to immune checkpoint blockade therapy (measured by immunophenoscore)</t>
  </si>
  <si>
    <t>NetBio.</t>
  </si>
  <si>
    <t>Expression levels of biological pathways (Reactome pathways) enriched with genes proximal to ICI targets, selected via network propagation and hypergeometric test.</t>
  </si>
  <si>
    <t>Logistic regression trained on the expression levels of NetBio pathways to predict immunotherapy response, using within-study or across-study cross-validation.</t>
  </si>
  <si>
    <t>Gene Expression - RNA Sequencing</t>
  </si>
  <si>
    <t>Melanoma, Gastric Cancer, Bladder Cancer</t>
  </si>
  <si>
    <t>anti-PD-1 - nivolumab, pembrolizumab; anti-PD-L1 - atezolizumab; anti-CTLA-4 - ipilimumab</t>
  </si>
  <si>
    <t>Melanoma: Gide cohort (n=91), Liu cohort (n=121); Metastatic Gastric Cancer: Kim cohort (n=45); Bladder Cancer: IMvigor210 cohort (n=348)</t>
  </si>
  <si>
    <t>Drug Response (RECIST), Overall Survival, Progression-Free Survival</t>
  </si>
  <si>
    <t>positive</t>
  </si>
  <si>
    <t>RF16.</t>
  </si>
  <si>
    <t>Tumor mutational burden (TMB), fraction of copy number alteration (FCNA), HLA-I evolutionary divergence (HED), loss of heterozygosity (LOH) status in HLA-I, microsatellite instability (MSI) status, body mass index (BMI), sex, blood neutrophil-to-lymphocyte ratio (NLR), tumor stage, immunotherapy drug agent, age, cancer type, whether the patient received chemotherapy before immunotherapy, blood levels of albumin, platelets, hemoglobin (HGB).</t>
  </si>
  <si>
    <t>A random forest classifier trained using the scikit-learn package in Python, with exhaustive grid search and five-fold cross-validation on 80% of the data (training subset), optimized with hyperparameters n_estimators=1000, max_depth=8, min_samples_leaf=20, min_samples_split=2, to predict immunotherapy response as a binary classification (responder or non-responder).</t>
  </si>
  <si>
    <t>Genomic features (e.g., tumor mutational burden, fraction of copy number alteration, HLA-I evolutionary divergence, loss of heterozygosity in HLA-I, microsatellite instability status), molecular features, clinical features (e.g., age, sex, body mass index, tumor stage), demographic features, blood markers (e.g., neutrophil-to-lymphocyte ratio, albumin levels, platelet counts, hemoglobin levels), cancer type, immunotherapy drug agent, chemotherapy history prior to treatment</t>
  </si>
  <si>
    <t>Tumor tissue and blood sample</t>
  </si>
  <si>
    <t>Pan-cancer (including Non-small Cell Lung Cancer, Melanoma, Renal Cell Carcinoma, Bladder Cancer, Head and Neck Cancer, Colorectal Cancer, and others)</t>
  </si>
  <si>
    <t>anti-PD-1/PD-L1 or anti-CTLA-4 - not specified</t>
  </si>
  <si>
    <t>MSK-IMPACT cohort: 1,479 patients across 16 cancer types; training set: 1,184 patients, test set: 295 patients</t>
  </si>
  <si>
    <t>Response to immune checkpoint blockade (based on RECIST v1.1), Overall Survival, Progression-Free Survival</t>
  </si>
  <si>
    <t>PD1+ Granulocytes</t>
  </si>
  <si>
    <t>Baseline percentage of PD1+ granulocytes in peripheral blood, determined using flow cytometry with side scatter (SSC) versus CD45 plots and specific antibodies (anti-CD45, anti-PD1, anti-PD-L1).</t>
  </si>
  <si>
    <t>Patients are categorized into low or high PD1+ granulocyte groups based on the mean percentage value, and response to immunotherapy is predicted by comparing response rates (e.g., partial response or stable disease vs. progressive disease per RECIST 1.1 criteria) and time to progression (TTP) using statistical tests like Student's t-test and log-rank test.</t>
  </si>
  <si>
    <t>Expression Level - Flow Cytometry</t>
  </si>
  <si>
    <t>Liver - Hepatocellular Carcinoma</t>
  </si>
  <si>
    <t>anti-PD-L1 - Atezolizumab + Bevacizumab</t>
  </si>
  <si>
    <t>Prospective cohort: Hepatocellular Carcinoma, 34 patients</t>
  </si>
  <si>
    <t>RECIST v1.1; Time to Progression</t>
  </si>
  <si>
    <t>negative</t>
  </si>
  <si>
    <t>HLA class I genotype.</t>
  </si>
  <si>
    <t>Heterozygosity at HLA-I loci (A, B, C), determined by genotyping from normal DNA using DNA sequencing or a clinically validated HLA typing assay; specific alleles including HLA-B44 supertype and HLA-B62 supertype (e.g., HLA-B*15:01).</t>
  </si>
  <si>
    <t>Survival analysis using Cox proportional hazard regression models to compare overall survival between groups based on HLA characteristics, with multivariable adjustments for factors like mutation load and age.</t>
  </si>
  <si>
    <t>Genetic Data - HLA Genotyping</t>
  </si>
  <si>
    <t>Skin - Melanoma</t>
  </si>
  <si>
    <t>anti-CTLA-4 - Ipilimumab; anti-PD-1 - Nivolumab; anti-PD-1 - Pembrolizumab</t>
  </si>
  <si>
    <t>Cohort 1: 369 patients (269 Melanoma, 100 NSCLC); Cohort 2: 1166 patients (Various cancers, including Melanoma and NSCLC)</t>
  </si>
  <si>
    <t>CD3 and CD8 percentage biomarkers</t>
  </si>
  <si>
    <t>Pre-therapy bone marrow aspirate CD3+ percentage, pre-therapy bone marrow aspirate CD8+ percentage, and pre-therapy peripheral blood CD3+ percentage. Cut-offs: BM CD3+ ≥13.2%, BM CD8+ ≥4.01%, PB CD3+ ≥20.5%.</t>
  </si>
  <si>
    <t>Prediction is based on applying identified cut-offs to the measured percentages: patients with values above the cut-off are predicted to respond, as evidenced by higher overall response rates in clinical outcomes.</t>
  </si>
  <si>
    <t>Flow Cytometry - CD3 Percentage; Flow Cytometry - CD8 Percentage</t>
  </si>
  <si>
    <t>Bone Marrow Aspirate; Peripheral Blood</t>
  </si>
  <si>
    <t>Blood - Acute Myeloid Leukemia</t>
  </si>
  <si>
    <t>anti-PD-1 - Nivolumab</t>
  </si>
  <si>
    <t>70 patients with relapsed/refractory acute myeloid leukemia</t>
  </si>
  <si>
    <t>Overall Response Rate; Overall Survival</t>
  </si>
  <si>
    <t>IMPRES (IMmuno-PREdictive Score)</t>
  </si>
  <si>
    <t>15 pairwise transcriptomics relations between immune checkpoint genes, defined as logical comparisons (e.g., gene A &gt; gene B) based on normalized expression levels, with the final selected features including pairs such as CD40 &gt; PD-1.</t>
  </si>
  <si>
    <t>IMPRES is calculated by counting the number of fulfilled pairwise relations (true) in a tumor sample's transcriptomic data, yielding a score from 0 to 15; higher scores predict response to immune checkpoint blockade therapy.</t>
  </si>
  <si>
    <t>Transcript Level - RNA-seq</t>
  </si>
  <si>
    <t>Tumor Tissue</t>
  </si>
  <si>
    <t>anti-PD-1; anti-CTLA-4</t>
  </si>
  <si>
    <t>Dataset(s) for training: Neuroblastoma cohort (108 patients); Dataset(s) for validation: 9 published melanoma datasets (256 samples); MGH cohort (41 patients: 31 anti-PD-1, 10 anti-CTLA-4)</t>
  </si>
  <si>
    <t>RECIST</t>
  </si>
  <si>
    <t>Early AFP Reduction (10-10 rule)</t>
  </si>
  <si>
    <t>Baseline AFP level ≥10 ng/mL and &gt;10% reduction within 4 weeks of treatment</t>
  </si>
  <si>
    <t>The predictor is applied to patients with baseline AFP ≥10 ng/mL; if a &gt;10% reduction in AFP occurs within the first 4 weeks of treatment, it predicts objective response to immunotherapy.</t>
  </si>
  <si>
    <t>Protein Level - Serum AFP Test</t>
  </si>
  <si>
    <t>anti-PD-1 - Nivolumab; anti-PD-1 - Pembrolizumab</t>
  </si>
  <si>
    <t>This study: Hepatocellular Carcinoma, 95 patients enrolled, 90 evaluable for response</t>
  </si>
  <si>
    <t>RECIST v1.1; Overall survival</t>
  </si>
  <si>
    <t>Intratumor microbial signature.</t>
  </si>
  <si>
    <t>Abundances of specific bacterial taxa, such as Clostridium and Gardnerella vaginalis, determined via multiplexed 16S rDNA sequencing.</t>
  </si>
  <si>
    <t>The predictive model involves comparing the abundances of bacterial taxa between responders and non-responders to immune checkpoint inhibitors; higher abundance of certain taxa (e.g., Clostridium) correlates with response, while higher abundance of others (e.g., Gardnerella vaginalis) correlates with non-response.</t>
  </si>
  <si>
    <t>Microbiome Composition - 16S rDNA Sequencing</t>
  </si>
  <si>
    <t>anti-PD-1 OR anti-CTLA-4</t>
  </si>
  <si>
    <t>Melanoma cohort treated with immune checkpoint inhibitors: 77 patients total (29 responders, 48 non-responders)</t>
  </si>
  <si>
    <t>Response to Immune Checkpoint Inhibitors</t>
  </si>
  <si>
    <t>Positive for responder-enriched taxa (e.g., Clostridium), negative for non-responder-enriched taxa (e.g., Gardnerella vaginalis)</t>
  </si>
  <si>
    <t>Differentially expressed genes (DEGs) identified from pyroptosis regulation patterns, used to calculate PSscore via principal component analysis.</t>
  </si>
  <si>
    <t>PSscore is calculated using principal component analysis (PCA) on the DEGs; high PSscore predicts enhanced response to anti-PD-1 immunotherapy based on its correlation with tumor immune microenvironment characteristics.</t>
  </si>
  <si>
    <t>Transcript Level - RNA-seq; Transcript Level - PCR Array</t>
  </si>
  <si>
    <t>Brain - Glioma</t>
  </si>
  <si>
    <t>TCGA glioma cohort (N=896); CGGA cohorts (mRNAseq-693, N=693 and mRNAseq-325, N=325); External validation cohort (N=10)</t>
  </si>
  <si>
    <t>Overall survival; Response to anti-PD-1 immunotherapy</t>
  </si>
  <si>
    <t>Network-Based Biomarkers (NetBio)</t>
  </si>
  <si>
    <t>Expression levels of selected Reactome pathways enriched with genes proximal to ICI targets (e.g., PD1, PD-L1, CTLA4), calculated via single-sample Gene Set Enrichment Analysis (ssGSEA) for normalized enrichment scores (NES).</t>
  </si>
  <si>
    <t>Logistic regression model trained on the pathway expression levels to predict immunotherapy response (responders vs. non-responders), validated through leave-one-out cross-validation (LOOCV) and across-study predictions.</t>
  </si>
  <si>
    <t>Skin - Melanoma; Stomach - Gastric Cancer; Bladder</t>
  </si>
  <si>
    <t>anti-PD-1 - Nivolumab; anti-PD-1 - Pembrolizumab; anti-PD-L1 - Atezolizumab; anti-CTLA-4 - Ipilimumab</t>
  </si>
  <si>
    <t>Gide et al. (Melanoma, 91 patients); Liu et al. (Melanoma, 121 patients); Kim et al. (Gastric Cancer, 45 patients); IMvigor210 (Bladder Cancer, 348 patients); Auslander et al. (Melanoma, 37 patients); Prat et al. (Melanoma, 25 patients); Riaz et al. (Melanoma, 49 patients); Huang et al. (Melanoma, 13 patients)</t>
  </si>
  <si>
    <t>RECIST v1.1; Overall Survival</t>
  </si>
  <si>
    <t>RF16</t>
  </si>
  <si>
    <t>TMB, FCNA, HED, LOH in HLA-I, MSI status, BMI, sex, NLR, tumor stage, immunotherapy drug agent, age, cancer type, chemotherapy prior to ICB, albumin, platelets, HGB. Features are defined as: TMB (tumor mutational burden) calculated as total somatic non-synonymous mutations normalized to exonic coverage in mut/Mb; FCNA (fraction of copy number alteration) calculated as length of FACETS segments with |cnlr.median.clust| ≥0.2 divided by total segment length; HED (HLA-I evolutionary divergence) calculated as mean Grantham distance between HLA-I alleles using amino acid sequences; LOH in HLA-I determined if segments overlap LOH regions; MSI status classified as unstable or stable/indeterminate using MSIsensor; BMI calculated from weight and height; NLR (neutrophil-to-lymphocyte ratio) from blood counts; albumin, platelets, and HGB from blood tests within 30 days before ICB infusion; other features like cancer type, drug class, and stage are categorical.</t>
  </si>
  <si>
    <t>A random forest classifier trained using five-fold cross-validation and grid search for hyperparameter optimization. The model integrates 16 features to output a cancer type-specific probability of ICB response, with optimal cutpoints derived from Youden's index to classify patients as responders or non-responders. Training involved 80% of the cohort, with hyperparameters tuned via exhaustive grid search (e.g., n_estimators=1000, max_depth=8). Prediction is based on aggregating feature contributions to compute response probability, which also forecasts overall and progression-free survival.</t>
  </si>
  <si>
    <t>Genomic - Tumor Mutational Burden; Genomic - Fraction of Copy Number Alteration; Genomic - HLA-I Evolutionary Divergence; Genomic - Loss of Heterozygosity in HLA-I; Genomic - Microsatellite Instability Status; Clinical - Body Mass Index; Clinical - Sex; Clinical - Blood Neutrophil-to-Lymphocyte Ratio; Clinical - Tumor Stage; Clinical - Immunotherapy Drug Class; Clinical - Age; Clinical - Cancer Type; Clinical - Chemotherapy History; Clinical - Albumin Level; Clinical - Platelet Count; Clinical - Hemoglobin Level</t>
  </si>
  <si>
    <t>Tumor Tissue; Blood Sample</t>
  </si>
  <si>
    <t>Pan-cancer; Lung - Non-small Cell Lung Cancer; Skin - Melanoma; Others (including renal cell carcinoma, bladder, head and neck, colorectal cancer)</t>
  </si>
  <si>
    <t>anti-PD-1; anti-PD-L1; anti-CTLA-4; combination of anti-PD-1/PD-L1 and anti-CTLA-4</t>
  </si>
  <si>
    <t>MSK-IMPACT cohort (Pan-cancer, 1,479 patients: training set 1,184, test set 295)</t>
  </si>
  <si>
    <t>RECIST v1.1; Overall Survival; Progression-Free Survival</t>
  </si>
  <si>
    <t>The feature is the baseline percentage of PD1+ peripheral granulocytes. This was determined by cytofluorimetric quantification of CD45+, PD1+, and PD-L1+ peripheral granulocyte populations from peripheral blood collected in EDTA vials. Granulocytes were identified using side scatter (SSC) versus CD45 flow cytometric plots. Blood samples were incubated with anti-human CD45 antibody (clone REA747), anti-human PD1 (Clone REA1165), and anti-human PD-L1/CD274 (clone REA1197) fluorescent antibodies.</t>
  </si>
  <si>
    <t>The predictive model involved comparing the baseline percentage of PD1+ granulocytes between responder and non-responder patients using unpaired Student’s t-tests. Patients were categorized as 'responders' if they achieved a partial response or stable disease, and 'non-responders' if they showed progressive disease, based on RECIST 1.1 criteria. Additionally, patients were stratified into 'high' and 'low' subgroups based on the mean percentage of PD1+ granulocytes as a cutoff. Kaplan–Meier survival curves with log-rank tests were then used to assess differences in time to progression (TTP) between these high and low PD1+ granulocyte percentage groups. A lower percentage of PD1+ granulocytes was found to predict responses to treatment and longer TTP.</t>
  </si>
  <si>
    <t>Percentage of PD1+ granulocytes by flow cytometry</t>
  </si>
  <si>
    <t>Peripheral blood</t>
  </si>
  <si>
    <t>Hepatocellular Carcinoma (HCC)</t>
  </si>
  <si>
    <t>Advanced HCC, 34 patients, Italian cohort</t>
  </si>
  <si>
    <t>Response to treatment (RECIST 1.1), Time to Progression (TTP)</t>
  </si>
  <si>
    <t>Patient HLA class I genotype characteristics</t>
  </si>
  <si>
    <t>Patient HLA class I genotype, specifically: 1. Zygosity at HLA-I loci (HLA-A, -B, and -C), determined as maximal heterozygosity or homozygosity in at least one locus.</t>
  </si>
  <si>
    <t>The predictive model is based on statistical association analyses, primarily using Cox proportional hazard regression models to examine overall survival probability. Both univariate and multivariable Cox regression modeling were employed, with multivariable models adjusting for factors such as mutation load, tumor stage, age, and drug class.</t>
  </si>
  <si>
    <t>HLA Class I Genotyping (from DNA sequencing data or clinically validated HLA typing assay); Tumor Mutational Burden (from exome sequencing or targeted next-generation sequencing); T cell receptor CDR3 sequencing (TCR-seq)</t>
  </si>
  <si>
    <t>Normal DNA; Tumor Tissue</t>
  </si>
  <si>
    <t>Melanoma; Non-small Cell Lung Cancer (NSCLC); Other advanced cancer types</t>
  </si>
  <si>
    <t>anti-PD-1; anti-CTLA-4; anti-PD-L1; combination of anti-PD-1/PD-L1 and anti-CTLA-4</t>
  </si>
  <si>
    <t>Cohort 1: 369 patients (269 advanced melanoma, 100 advanced NSCLC); Cohort 2: 1166 patients (various cancer types including melanoma and NSCLC); Total: 1535 advanced cancer patients</t>
  </si>
  <si>
    <t>Positive for: Maximal HLA-I heterozygosity, HLA-B44 supertype, Higher on-therapy TCR CDR3 clonality. Negative for: HLA-I homozygosity (at least one locus), HLA-B62 supertype (including HLA-B*15:01), Somatic loss of heterozygosity (LOH) at HLA-I, HLA-II homozygosity at HLA-DP</t>
  </si>
  <si>
    <t>Pretherapy bone marrow (BM) and peripheral blood (PB) CD3+ and CD8+ cell percentages.</t>
  </si>
  <si>
    <t>The features are the percentages of CD3+ and CD8+ cells in pretherapy bone marrow aspirates (BMAs) and CD3+ cells in peripheral blood (PB). Specifically: pretherapy BM CD3+ cell percentage (optimal cut-off: 13.2%), pretherapy BM CD8+ cell percentage (optimal cut-off: 4.01%), and pretherapy PB CD3+ cell percentage (optimal cut-off: 20.5%). These percentages were determined by multiparametric flow-cytometry (MFC) on BMAs and peripheral blood mononuclear cells (PBMCs).</t>
  </si>
  <si>
    <t>Univariate logistic regression models were fitted to evaluate the relationships between the immune markers (CD3+, CD8+) and clinical responses. Optimal cut-offs for these markers were identified by maximizing the Youden Index. Patients with pretherapy BM CD3+ ≥13.2%, pretherapy BM CD8+ &gt;4.01%, or pretherapy PB CD3+ ≥20.5% were predicted to have an improved overall response rate (ORR).</t>
  </si>
  <si>
    <t>Pretherapy CD3+ T cell percentage/density (Flow Cytometry, Immunohistochemistry); Pretherapy CD8+ T cell percentage/density (Flow Cytometry, Immunohistochemistry); Pretherapy CD4+ T effector cell percentage (Flow Cytometry); Pretherapy CD45RA+PD1loTbethiEomeslo CD8+ T cell cluster frequency (Mass Cytometry); Pretherapy PD-1/Ki-67/RORγT/ICOS co-expressing CD4+ T cell cluster (Th17-like) frequency (Mass Cytometry); Post-therapy CTLA-4 expression on CD4+ T effector cells (Flow Cytometry)</t>
  </si>
  <si>
    <t>Acute Myeloid Leukemia - Relapsed/Refractory Acute Myeloid Leukemia</t>
  </si>
  <si>
    <t>anti-PD-1 - Nivolumab (in combination with Azacitidine)</t>
  </si>
  <si>
    <t>Single arm, open-label, non-randomized Phase 2 study; Relapsed/Refractory AML patients (n=70), including HMA-naïve (n=25) and HMA pre-treated (n=45)</t>
  </si>
  <si>
    <t>Overall Response Rate (ORR), Complete Remission (CR), Complete Remission with insufficient recovery of counts (CRi), Partial Remission (PR), Hematologic Improvement (HI), Overall Survival (OS)</t>
  </si>
  <si>
    <t>Positive: Higher pretherapy CD3+ T cell percentage/density, higher pretherapy CD8+ T cell percentage/density, higher pretherapy CD4+ T effector cell percentage, higher pretherapy CD45RA+PD1loTbethiEomeslo CD8+ T cell cluster frequency. Negative: Higher pretherapy PD-1/Ki-67/RORγT/ICOS co-expressing CD4+ T cell cluster (Th17-like) frequency, increased post-therapy CTLA-4 expression on CD4+ T effector cells.</t>
  </si>
  <si>
    <t>IMPRES encompasses 15 pairwise transcriptomics relations between immune checkpoint genes. These features compare the normalized expression levels of two immune checkpoint genes (A and B), capturing a logical relation (e.g., A &gt; B). These 15 features were selected from a pool of 294 potential gene pairs involving 28 immune checkpoint genes, where at least one gene in the pair is among CTLA-4, CD28, CD80/CD86, PD-1, and PD-L1.</t>
  </si>
  <si>
    <t>IMPRES was built based on the conjecture that immune mechanisms underlying spontaneous regression in neuroblastoma (NB) can predict ICB response in melanoma. A predictor of spontaneous regression in NB was developed using transcriptomics data from 108 NB patients. Feature selection was performed using a hill climbing aggregative procedure with 500 iterations of five-fold cross-validation on the NB data to identify the 15 most predictive pairwise relations. To predict response, the IMPRES score for a tumor sample is calculated by counting the number of these 15 selected pairwise relations that are 'fulfilled' (true) in that sample's transcriptomics data. This score, ranging from 0 to 15, denotes the IMmuno-PREdictive Score (IMPRES), with higher scores predicting spontaneous regression and, by extension, good response to ICB. IMPRES was constructed solely from NB data and was not trained on any melanoma datasets.</t>
  </si>
  <si>
    <t>Gene Expression - RNA-seq</t>
  </si>
  <si>
    <t>anti-PD-1; anti-CTLA-4; anti-PD-1/anti-CTLA-4 combination</t>
  </si>
  <si>
    <t>Discovery: Neuroblastoma (108 patients); Validation: Melanoma (9 published datasets, 256 patients; 1 newly generated dataset, 41 patients; total 297 patients)</t>
  </si>
  <si>
    <t>Response to immune checkpoint blockade therapy; Overall Survival; Progression-Free Survival</t>
  </si>
  <si>
    <t>Baseline alpha-fetoprotein (AFP) level ≥10 ng/mL and &gt;10% reduction from baseline AFP level within 4 weeks of treatment.</t>
  </si>
  <si>
    <t>The predictor was identified through statistical analysis. In multivariate analysis, early AFP response was found to be the only independent predictor of best objective response to ICI treatment (odds ratio: 7.259, p = 0.001). The rule predicts response by observing significantly higher objective response rates (ORR) and disease control rates (DCR) in patients meeting the criteria (63.6% ORR vs. 10.2%, p &lt; 0.001; 81.8% DCR vs. 14.3%, p &lt; 0.001).</t>
  </si>
  <si>
    <t>Alpha-fetoprotein (AFP) level - Chemiluminescent Microparticle Immunoassay</t>
  </si>
  <si>
    <t>Hepatocellular Carcinoma (HCC) - Unresectable</t>
  </si>
  <si>
    <t>anti-PD-1 - nivolumab, anti-PD-1 - pembrolizumab</t>
  </si>
  <si>
    <t>Objective Response Rate (ORR), Disease Control Rate (DCR), Overall Survival (OS), RECIST v1.1</t>
  </si>
  <si>
    <t>Intratumor microbial signature based on differential abundance of bacterial taxa.</t>
  </si>
  <si>
    <t>Multiple bacterial taxa that were differentially more (n = 18) or less (n = 28) abundant in the melanomas of responders compared with nonresponders to immune checkpoint inhibitors (ICI). Taxa that were more abundant in tumors of responders included Clostridium, whereas Gardnerella vaginalis was more abundant in tumors of nonresponders.</t>
  </si>
  <si>
    <t>A comparison was made between metastatic melanomas from patients who responded to immune checkpoint inhibitors (n = 29) and those who did not respond (n = 48). A binomial test was used to calculate the P values for the enrichment or depletion of bacterial taxa in the responder cohort versus the nonresponder cohort.</t>
  </si>
  <si>
    <t>Bacterial taxa abundance via 16S rDNA sequencing</t>
  </si>
  <si>
    <t>Tumor tissue (metastatic melanoma)</t>
  </si>
  <si>
    <t>anti-PD-1/PD-L1/CTLA-4 - Immune Checkpoint Inhibitors (ICI)</t>
  </si>
  <si>
    <t>Melanoma (n=77; 29 responders, 48 non-responders)</t>
  </si>
  <si>
    <t>Both positive and negative depending on specific taxa (e.g., Clostridium positively correlated, Gardnerella vaginalis negatively correlated)</t>
  </si>
  <si>
    <t>The expression of 33 pyroptosis-related genes. Specifically, differentially expressed genes (DEGs) identified from different pyroptosis clusters were normalized, and overlapping genes identified from different pyroptosis gene clusters were selected using a univariate Cox regression model.</t>
  </si>
  <si>
    <t>The PSscore model was constructed to quantify pyroptosis modification patterns using Principal Component Analysis (PCA) on the selected pyroptosis-related genes. Component 1 and Component 2 from the PCA were chosen as signature scores, and the PSscore was defined as the sum of these two components (PSscore = Σ(PC1i) + Σ(PC2i), where 'i' was the expression of pyroptosis-related genes). Patients were then divided into low and high PSscore groups to predict their prognosis and response to immune checkpoint blockade therapy, particularly anti-PD-1 immunotherapy.</t>
  </si>
  <si>
    <t>Gene expression data of pyroptosis-related genes (PSscore model based on 33 pyroptosis-related genes)</t>
  </si>
  <si>
    <t>Tumor tissue (glioma samples)</t>
  </si>
  <si>
    <t>anti-PD-1 - immunotherapy</t>
  </si>
  <si>
    <t>Discovery/Testing: TCGA and CGGA databases (1716 glioma samples, specifically TCGA-CGGA meta-cohort including mRNAseq-693, mRNAseq-325, and TCGA-LGGGBM cohorts); Validation: Independently collected external clinical cohort (10 human glioma tissue specimens)</t>
  </si>
  <si>
    <t>Immunotherapy response, overall survival</t>
  </si>
  <si>
    <t>NetBio (Network-Based Biomarkers), a network-based machine learning framework, which can also be combined with Tumor Mutational Burden (TMB) for improved prediction.</t>
  </si>
  <si>
    <t>The features are the expression levels of NetBio pathways, which are defined as biological pathways (Reactome pathways) significantly enriched (adjusted P value &lt; 0.01) with the top 200 genes having the highest influence scores. These genes are identified by network propagation using ICI targets as seed genes in a protein-protein interaction (PPI) network (STRING database v.11.0, score &gt; 700). When combined, the Tumor Mutational Burden (TMB) is also used. Both NetBio pathway expression levels and TMB levels are z-score standardized.</t>
  </si>
  <si>
    <t>A supervised machine learning model, specifically l2 regularized logistic regression, is used. It is trained using the expression levels of NetBio pathways (and optionally TMB) as input features to predict immunotherapy response (classified as responders and non-responders based on drug response or patient survival). Hyperparameter optimization is performed using fivefold cross-validation with a regularization parameter (C) and 'balanced' class weights. The gene/pathway expression levels are z-score standardized before training/testing. The model's performance is evaluated through within-study predictions (e.g., Leave-One-Out Cross-Validation) and across-study predictions.</t>
  </si>
  <si>
    <t>Transcriptomic data (gene expression levels of network-based biomarkers/Reactome pathways derived from PPI network propagation); Tumor Mutational Burden (TMB)</t>
  </si>
  <si>
    <t>Melanoma; Gastric Cancer; Bladder Cancer</t>
  </si>
  <si>
    <t>anti-PD-1 - nivolumab; anti-PD-1 - pembrolizumab; anti-PD-L1 - atezolizumab; anti-CTLA-4 - ipilimumab</t>
  </si>
  <si>
    <t>Gide et al. (Melanoma, n=91); Liu et al. (Melanoma, n=121); Kim et al. (Metastatic Gastric Cancer, n=45); IMvigor210 (Bladder Cancer, n=348); Auslander et al. (Melanoma, n=37); Prat et al. (Melanoma, n=25); Riaz et al. (Melanoma, n=49); Huang et al. (Melanoma, n=13)</t>
  </si>
  <si>
    <t>Overall Survival; Progression-Free Survival (PFS); RECIST (Complete Response, Partial Response, Stable Disease, Progressive Disease); Cancer Recurrence</t>
  </si>
  <si>
    <t>RF16, an ensemble learning random forest classifier.</t>
  </si>
  <si>
    <t>The RF16 model incorporates 16 input features: tumor mutational burden (TMB), fraction of copy number alteration (FCNA), HLA-I evolutionary divergence (HED), loss of heterozygosity (LOH) status in HLA-I, microsatellite instability (MSI) status, body mass index (BMI), sex, blood neutrophil-to-lymphocyte ratio (NLR), tumor stage, immunotherapy drug agent, age, cancer type, whether the patient received chemotherapy before immunotherapy, and blood levels of albumin, platelets, and hemoglobin (HGB).</t>
  </si>
  <si>
    <t>The RF16 model is an ensemble learning random forest classifier implemented using the scikit-learn package in Python. It was trained on a comprehensively curated cohort of 1,479 patients treated with ICB across 16 different cancer types from MSKCC. The dataset was randomized by cancer type into an 80% training subsample (n=1,184) and a 20% test subsample (n=295). Five-fold cross-validation was used on the training data to derive the ICB response predictive model based on binary classification (responder and non-responder). Hyperparameter tuning was performed using an exhaustive grid search (GridSearchCV) with five-fold cross-validation on the training dataset. The selected hyperparameters for the RF16 model were: n_estimators=1,000, max_depth=8, min_samples_leaf=20, and min_samples_split=2. The model aggregates the predictive effects across the 16 selected clinical, molecular, demographic, and genomic features to derive a cancer type-specific probability of immunotherapy response. Patient response was categorized based on RECIST v1.1 or best overall response on imaging, with complete response (CR) or partial response (PR) classified as responders (R), and stable disease (SD) or progressive disease (PD) classified as non-responders (NR).</t>
  </si>
  <si>
    <t>Genomic data (Tumor Mutational Burden (TMB), Fraction of Copy Number Alteration (FCNA), HLA-I Evolutionary Divergence (HED), Loss of Heterozygosity (LOH) status in HLA-I, Microsatellite Instability (MSI) status), Molecular data (Neutrophil-to-Lymphocyte Ratio (NLR), albumin, platelets, hemoglobin (HGB)), Clinical data (Body Mass Index (BMI), tumor stage, chemotherapy history, immunotherapy drug agent, cancer type), Demographic data (sex, age)</t>
  </si>
  <si>
    <t>Tumor tissue, Blood sample</t>
  </si>
  <si>
    <t>Pan-cancer (16 different cancer types including Non-small Cell Lung Cancer, Melanoma, Renal Cell Carcinoma, Bladder Cancer, Head and Neck Cancer, Colorectal Cancer)</t>
  </si>
  <si>
    <t>anti-PD-1, anti-PD-L1, anti-CTLA-4, or combination immunotherapy</t>
  </si>
  <si>
    <t>MSK-IMPACT cohort, 1,479 patients across 16 different cancer types (37% NSCLC, 13% Melanoma, 50% other cancers); Training set: 1,184 patients; Test set: 295 patients</t>
  </si>
  <si>
    <t>Clinical response (RECIST v1.1: Complete Response/Partial Response vs. Stable Disease/Progressive Disease), Overall Survival, Progression-Free Survival</t>
  </si>
  <si>
    <t>Positive (higher model probability indicates higher probability of response, longer OS, and longer PFS)</t>
  </si>
  <si>
    <t>Low-baseline PD1+ peripheral granulocyte percentage.</t>
  </si>
  <si>
    <t>Baseline percentage of PD1+ peripheral granulocytes. This was quantified using cytofluorimetric analysis of peripheral blood, identifying granulocytes by side scatter (SSC) versus CD45 flow cytometric plots and then assessing PD1 expression using anti-human PD1 antibody.</t>
  </si>
  <si>
    <t>Patients were stratified into high and low subgroups based on the mean percentage of baseline PD1+ granulocytes as a cutoff. The association with treatment response (partial response/stable disease vs. progressive disease) was assessed using unpaired Student’s t-tests. Differences in time to progression (TTP) were evaluated using Kaplan–Meier survival curves with log-rank tests.</t>
  </si>
  <si>
    <t>Protein Level - Flow Cytometry</t>
  </si>
  <si>
    <t>Human; Mouse</t>
  </si>
  <si>
    <t>Dataset(s) for biomarker discovery: A prospective Italian cohort (Hepatocellular Carcinoma, 34 patients)</t>
  </si>
  <si>
    <t>Patient HLA class I genotype</t>
  </si>
  <si>
    <t>HLA-I genotype of 1535 advanced cancer patients, including zygosity at HLA-I genes (HLA-A, -B, and -C), individual HLA-I germline alleles, HLA-I supertypes (e.g., B44, B62), and somatic loss of heterozygosity (LOH) at HLA-I.</t>
  </si>
  <si>
    <t>Survival and genetic association analyses were performed using a Cox proportional hazard regression model to examine overall survival probability. Multivariable Cox regression modeling was also used, adjusting for mutation load, tumor stage, age, and drug class.</t>
  </si>
  <si>
    <t>Genetic - HLA-I Genotyping</t>
  </si>
  <si>
    <t>Normal Tissue; Tumor Tissue</t>
  </si>
  <si>
    <t>Pan-cancer; Skin - Melanoma; Lung - Non-small Cell Lung Cancer</t>
  </si>
  <si>
    <t>anti-CTLA-4; anti-PD-1; anti-PD-L1; anti-CTLA-4 + anti-PD-1</t>
  </si>
  <si>
    <t>Dataset(s) for discovery/validation: Cohort 1 (Pan-cancer, 369 patients, including 269 Melanoma and 100 NSCLC); Cohort 2 (Pan-cancer, 1166 patients, including Melanoma and NSCLC)</t>
  </si>
  <si>
    <t>HLA-I heterozygosity: positive; HLA-B44 supertype: positive; HLA-B62 supertype: negative; Somatic LOH at HLA-I: negative</t>
  </si>
  <si>
    <t>Pretherapy bone marrow and peripheral blood CD3 and CD8 T-cell percentages.</t>
  </si>
  <si>
    <t>Pretherapy bone marrow aspirate (BMA) CD3+ cells (optimal cut-off: ≥13.2%); Pretherapy bone marrow aspirate (BMA) CD8+ cells (optimal cut-off: ≥4.01%); Pretherapy peripheral blood (PB) CD3+ cells (optimal cut-off: ≥20.5%).</t>
  </si>
  <si>
    <t>Univariate logistic regression models were fitted to evaluate the relationships between the immune markers and clinical responses. Optimal cut-offs for predicting responses were identified by maximizing the Youden Index.</t>
  </si>
  <si>
    <t>Cellular Level - Flow Cytometry; Cellular Level - Mass Cytometry; Protein Level - Immunohistochemistry</t>
  </si>
  <si>
    <t>Bone Marrow Aspirate; Peripheral Blood; Bone Marrow Tissue</t>
  </si>
  <si>
    <t>Acute Myeloid Leukemia (AML)</t>
  </si>
  <si>
    <t>Single arm Phase 2 study (NCT02397720) (Acute Myeloid Leukemia, 70 patients)</t>
  </si>
  <si>
    <t>Overall Response Rate (ORR); Overall Survival; Event-Free Survival; Duration of Response</t>
  </si>
  <si>
    <t>15 pairwise transcriptomics relations between 28 selected immune checkpoint genes. Each feature compares the quantile-normalized expression of two checkpoint genes (A and B), capturing a logical relation (e.g., A &gt; B). The 28 genes were selected from a list of 45 immune checkpoint genes, focusing on pairs where at least one gene is among CTLA-4, CD28, CD80/CD86, PD-1, and PD-L1.</t>
  </si>
  <si>
    <t>IMPRES was built by first training a predictor of spontaneous regression in neuroblastoma (NB) using transcriptomics data from 108 NB patients. A feature selection procedure identified 15 most predictive pairwise relations between immune checkpoint genes. For a given tumor sample, the IMPRES score is calculated by counting the number of these 15 predictive feature pairs that are fulfilled (true) based on its transcriptomics data (ranging from 0-15). Higher scores predict spontaneous regression in NB and, by conjecture, better response to ICB in melanoma. The model was applied to melanoma patients without further training on melanoma datasets.</t>
  </si>
  <si>
    <t>anti-PD-1 - Pembrolizumab; anti-CTLA-4 - Ipilimumab</t>
  </si>
  <si>
    <t>Dataset(s) for biomarker discovery: Neuroblastoma (108 patients); Dataset(s) for validation: Melanoma (297 samples from 10 datasets)</t>
  </si>
  <si>
    <t>Response; Overall Survival; Progression-Free Survival</t>
  </si>
  <si>
    <t>Early alpha-fetoprotein (AFP) reduction &gt;10% from baseline level within 4 weeks of treatment, for patients with baseline AFP ≥10 ng/mL.</t>
  </si>
  <si>
    <t>Univariate and multivariate analyses were used to identify predictors of objective response, with early AFP response being an independent predictor (odds ratio: 7.259). Survival was estimated using the Kaplan–Meier method and compared by the log-rank test, and Cox’s proportional-hazard model was used to identify prognostic factors for survival, including early AFP response, Child–Pugh class, and ALBI grade.</t>
  </si>
  <si>
    <t>Protein Level - ELISA Test</t>
  </si>
  <si>
    <t>Main Cohort: Taipei Veterans General Hospital (HCC, 95 patients)</t>
  </si>
  <si>
    <t>RECIST; Overall Survival; Time to Response; Disease Control Rate</t>
  </si>
  <si>
    <t>Intratumor microbial signature (differential abundance of bacterial taxa).</t>
  </si>
  <si>
    <t>Bacterial taxa that were differentially more (n = 18) or less (n = 28) abundant in the melanomas of responders compared with nonresponders. Specifically, taxa more abundant in responders included Clostridium, while Gardnerella vaginalis was more abundant in nonresponders.</t>
  </si>
  <si>
    <t>The correlation was determined by comparing metastatic melanomas from patients who responded to immune checkpoint inhibitors (ICI) with those who did not respond. A binomial test was used to calculate the P values for the enrichment or depletion of bacterial taxa in the responder cohort versus the nonresponder cohort.</t>
  </si>
  <si>
    <t>Genetic - 16S rDNA PCR sequencing</t>
  </si>
  <si>
    <t>Skin - Melanoma (metastatic)</t>
  </si>
  <si>
    <t>anti-Checkpoint Inhibitor</t>
  </si>
  <si>
    <t>Melanoma (metastatic) patients (n=77)</t>
  </si>
  <si>
    <t>Clinical Response</t>
  </si>
  <si>
    <t>positive (Clostridium); negative (Gardnerella vaginalis)</t>
  </si>
  <si>
    <t>PSscore (Pyroptosis Score)</t>
  </si>
  <si>
    <t>Differentially expressed genes (DEGs) identified from different clusters of pyroptosis samples.</t>
  </si>
  <si>
    <t>A pyroptosis scoring scheme (PSscore) was developed to quantify the pyroptosis modification level of the patients by using principal component analysis (PCA). Component 1 and component 2 were chosen as signature scores.</t>
  </si>
  <si>
    <t>Transcript Level - RNA-seq (FPKM values); Transcript Level - RT2 Profiler PCR Arrays</t>
  </si>
  <si>
    <t>anti-PD-1; anti-PD-L1; anti-CTLA-4</t>
  </si>
  <si>
    <t>Dataset(s) for biomarker discovery:
TCGA and CGGA databases (1716 glioma samples)
Dataset(s) for validation:
Affiliated Hospital of Qingdao University (10 human glioma tissues specimens)</t>
  </si>
  <si>
    <t>Overall Survival; Immunophenoscore (IPS)</t>
  </si>
  <si>
    <t>NetBio (Network-based Biomarkers) machine learning framework.</t>
  </si>
  <si>
    <t>Expression levels of Network-Based Biomarkers (NetBio pathways), which are biological pathways (Reactome pathways) significantly enriched with the top 200 genes having the highest influence scores from network propagation using ICI targets (e.g., PD1, PD-L1, CTLA4) as seed genes. These features can also be combined with Tumor Mutational Burden (TMB).</t>
  </si>
  <si>
    <t>A logistic regression model was trained using the expression levels of NetBio pathways as input features. The model was tested for predictive performance in predicting drug response (reduced tumor size) or patient's survival, using within-study cross-validations (e.g., Leave-one-out cross-validation, Monte-Carlo cross-validation) and across-study predictions. Other models like Support Vector Classifier (SVC), random forest (RF), and deep neural network (DNN) were also tested.</t>
  </si>
  <si>
    <t>Transcript Level - RNA-seq; Genetic - Somatic Mutation Data</t>
  </si>
  <si>
    <t>Skin - Melanoma; Stomach - Gastric Cancer; Urinary Tract - Bladder Cancer</t>
  </si>
  <si>
    <t>Dataset(s) for biomarker discovery/training:
Gide et al. (Melanoma, n=91)
Liu et al. (Melanoma, n=121)
Kim et al. (Metastatic Gastric Cancer, n=45)
IMvigor210 (Bladder Cancer, n=348)
Dataset(s) for validation/testing:
Auslander et al. (Melanoma, n=37)
Prat et al. (Melanoma, n=25)
Riaz et al. (Melanoma, n=49)
Huang et al. (Melanoma, n=13)
TCGA SKCM (Melanoma, n=103)
TCGA STAD (Stomach Adenocarcinoma, n=375)
TCGA BLCA (Bladder Cancer, n=405)</t>
  </si>
  <si>
    <t>RECIST; Overall Survival; Progression-Free Survival; Cancer Recurrence</t>
  </si>
  <si>
    <t>RF16 (ensemble learning random forest classifier)</t>
  </si>
  <si>
    <t>The model incorporated 16 input features: tumor mutational burden (TMB), fraction of copy number alteration (FCNA), HLA-I evolutionary divergence (HED), loss of heterozygosity (LOH) status in HLA-I, microsatellite instability (MSI) status, body mass index (BMI), sex, blood neutrophil-to-lymphocyte ratio (NLR), tumor stage, immunotherapy drug agent, age, cancer type, whether the patient received chemotherapy before immunotherapy, and blood levels of albumin, platelets, and hemoglobin (HGB).</t>
  </si>
  <si>
    <t>An ensemble learning random forest classifier (RF16) was implemented using the scikit-learn package in Python. The dataset of 1,479 patients across 16 cancer types was randomized by cancer type into a training subsample (80%, n=1,184) and a test subsample (20%, n=295). The model was trained on the training data using five-fold cross-validation to predict ICB response (binary classification: responder and non-responder). Hyperparameters were optimized using an exhaustive grid search approach with GridSearchCV, evaluating 10,000 models. The selected model used n_estimators=1,000, max_depth=8, min_samples_leaf=20, and min_samples_split=2.</t>
  </si>
  <si>
    <t>Genomic Data - Next-Generation Sequencing; Clinical Data; Demographic Data; Blood Test Results</t>
  </si>
  <si>
    <t>Tumor Tissue; Normal Tissue; Blood Sample</t>
  </si>
  <si>
    <t>Pan-cancer; Melanoma; Lung - Non-small Cell Lung Cancer; Bladder; Kidney - Renal Cell Carcinoma; Head and Neck - Head and Neck Squamous Cell Carcinoma; Colorectal; Esophagus; Brain - Glioma; Breast; Lung - Small Cell Lung Cancer; Skin - Non-melanoma; Sarcoma; Stomach - Gastric Cancer; Pancreas; Prostate; Thyroid</t>
  </si>
  <si>
    <t>anti-CTLA-4; anti-PD-1; anti-PD-L1; anti-PD-1 - Pembrolizumab</t>
  </si>
  <si>
    <t>MSK-IMPACT cohort (Pan-cancer, 1479 patients, split into training (n=1184) and test (n=295) sets)</t>
  </si>
  <si>
    <t>0.333</t>
  </si>
  <si>
    <t>0.167</t>
  </si>
  <si>
    <t>0.667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</si>
</sst>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charset val="134"/>
      <scheme val="minor"/>
    </font>
    <font>
      <sz val="11"/>
      <color theme="1"/>
      <name val="Arial"/>
      <family val="2"/>
    </font>
    <font>
      <sz val="11"/>
      <color theme="1"/>
      <name val="Calibri"/>
      <family val="2"/>
    </font>
    <font>
      <sz val="9"/>
      <name val="Calibri"/>
      <family val="2"/>
      <charset val="134"/>
      <scheme val="minor"/>
    </font>
    <font>
      <b/>
      <sz val="11"/>
      <color theme="1"/>
      <name val="Calibri"/>
      <family val="2"/>
    </font>
    <font>
      <b/>
      <sz val="11"/>
      <color rgb="FF000000"/>
      <name val="Calibri"/>
      <family val="2"/>
    </font>
    <font>
      <sz val="11"/>
      <color rgb="FF000000"/>
      <name val="Calibri"/>
      <family val="2"/>
    </font>
    <font>
      <sz val="11"/>
      <color rgb="FF000000"/>
      <name val="Arial"/>
      <family val="2"/>
    </font>
    <font>
      <sz val="11"/>
      <color rgb="FFFF0000"/>
      <name val="Calibri"/>
      <family val="2"/>
      <scheme val="minor"/>
    </font>
    <font>
      <b/>
      <sz val="11"/>
      <name val="Calibri"/>
      <family val="2"/>
    </font>
    <font>
      <b/>
      <sz val="11"/>
      <name val="Calibri"/>
      <family val="2"/>
      <scheme val="minor"/>
    </font>
    <font>
      <sz val="11"/>
      <color rgb="FFFF0000"/>
      <name val="Calibri (Body)"/>
    </font>
    <font>
      <sz val="11"/>
      <color rgb="FF000000"/>
      <name val="Calibri"/>
      <family val="2"/>
      <scheme val="minor"/>
    </font>
    <font>
      <b/>
      <sz val="10"/>
      <color rgb="FF000000"/>
      <name val="Tahoma"/>
      <family val="2"/>
    </font>
    <font>
      <sz val="10"/>
      <color rgb="FF000000"/>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1" fillId="0" borderId="0" xfId="0" applyFont="1">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1" xfId="0" applyFont="1" applyBorder="1" applyAlignment="1">
      <alignment horizontal="center" vertical="top"/>
    </xf>
    <xf numFmtId="0" fontId="10" fillId="0" borderId="1" xfId="0" applyFont="1" applyBorder="1" applyAlignment="1">
      <alignment horizontal="center" vertical="top"/>
    </xf>
    <xf numFmtId="0" fontId="10" fillId="0" borderId="2" xfId="0" applyFont="1" applyBorder="1" applyAlignment="1">
      <alignment horizontal="center" vertical="top"/>
    </xf>
    <xf numFmtId="49" fontId="9" fillId="0" borderId="1" xfId="0" applyNumberFormat="1" applyFont="1" applyBorder="1" applyAlignment="1">
      <alignment horizontal="center" vertical="top"/>
    </xf>
    <xf numFmtId="0" fontId="0" fillId="0" borderId="0" xfId="0" applyAlignment="1"/>
    <xf numFmtId="49" fontId="0" fillId="0" borderId="1" xfId="0" applyNumberFormat="1" applyBorder="1" applyAlignment="1"/>
    <xf numFmtId="49" fontId="0" fillId="2" borderId="1" xfId="0" applyNumberFormat="1" applyFill="1" applyBorder="1" applyAlignment="1"/>
    <xf numFmtId="49" fontId="0" fillId="0" borderId="0" xfId="0" applyNumberFormat="1" applyAlignment="1"/>
    <xf numFmtId="49" fontId="8" fillId="2" borderId="1" xfId="0" applyNumberFormat="1" applyFont="1" applyFill="1" applyBorder="1" applyAlignment="1"/>
    <xf numFmtId="49" fontId="11" fillId="2" borderId="1" xfId="0" applyNumberFormat="1" applyFont="1" applyFill="1" applyBorder="1" applyAlignment="1"/>
    <xf numFmtId="0" fontId="0" fillId="0" borderId="1" xfId="0" applyBorder="1" applyAlignment="1"/>
    <xf numFmtId="49" fontId="12" fillId="3" borderId="1" xfId="0" applyNumberFormat="1" applyFont="1" applyFill="1" applyBorder="1" applyAlignment="1"/>
    <xf numFmtId="49" fontId="12" fillId="3" borderId="2" xfId="0" applyNumberFormat="1" applyFont="1" applyFill="1" applyBorder="1" applyAlignment="1"/>
    <xf numFmtId="0" fontId="0" fillId="2" borderId="1" xfId="0" applyFill="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0883E-6CC5-A746-A786-9C3CBFD6AFAB}">
  <dimension ref="A1:N30"/>
  <sheetViews>
    <sheetView workbookViewId="0">
      <selection activeCell="I12" sqref="I12"/>
    </sheetView>
  </sheetViews>
  <sheetFormatPr defaultColWidth="11" defaultRowHeight="15.75"/>
  <cols>
    <col min="1" max="1" width="24.3125" customWidth="1"/>
    <col min="2" max="2" width="18.5" customWidth="1"/>
    <col min="9" max="9" width="27" customWidth="1"/>
  </cols>
  <sheetData>
    <row r="1" spans="1:14">
      <c r="A1" s="4" t="s">
        <v>28</v>
      </c>
      <c r="B1" s="3" t="s">
        <v>13</v>
      </c>
      <c r="C1" s="3" t="s">
        <v>1</v>
      </c>
      <c r="D1" s="3" t="s">
        <v>10</v>
      </c>
      <c r="E1" s="3" t="s">
        <v>2</v>
      </c>
      <c r="F1" s="3" t="s">
        <v>4</v>
      </c>
      <c r="G1" s="3" t="s">
        <v>12</v>
      </c>
      <c r="H1" s="3" t="s">
        <v>11</v>
      </c>
      <c r="I1" s="3" t="s">
        <v>9</v>
      </c>
      <c r="J1" s="3" t="s">
        <v>27</v>
      </c>
      <c r="K1" s="3" t="s">
        <v>5</v>
      </c>
      <c r="L1" s="3" t="s">
        <v>6</v>
      </c>
      <c r="M1" s="3" t="s">
        <v>7</v>
      </c>
      <c r="N1" s="3" t="s">
        <v>8</v>
      </c>
    </row>
    <row r="2" spans="1:14">
      <c r="A2" s="2" t="s">
        <v>15</v>
      </c>
      <c r="B2" s="2">
        <f>0.5*(B12+B22)</f>
        <v>1</v>
      </c>
      <c r="C2" s="2">
        <f t="shared" ref="C2:N10" si="0">0.5*(C12+C22)</f>
        <v>1</v>
      </c>
      <c r="D2" s="2">
        <f t="shared" si="0"/>
        <v>0.25</v>
      </c>
      <c r="E2" s="2">
        <f t="shared" si="0"/>
        <v>1</v>
      </c>
      <c r="F2" s="2">
        <f t="shared" si="0"/>
        <v>1</v>
      </c>
      <c r="G2" s="2">
        <f t="shared" si="0"/>
        <v>1</v>
      </c>
      <c r="H2" s="2">
        <f t="shared" si="0"/>
        <v>0</v>
      </c>
      <c r="I2" s="2">
        <f t="shared" si="0"/>
        <v>1</v>
      </c>
      <c r="J2" s="2">
        <f t="shared" si="0"/>
        <v>1</v>
      </c>
      <c r="K2" s="2">
        <f t="shared" si="0"/>
        <v>0</v>
      </c>
      <c r="L2" s="2">
        <f t="shared" si="0"/>
        <v>0.5</v>
      </c>
      <c r="M2" s="2">
        <f t="shared" si="0"/>
        <v>0</v>
      </c>
      <c r="N2" s="2">
        <f t="shared" si="0"/>
        <v>1</v>
      </c>
    </row>
    <row r="3" spans="1:14">
      <c r="A3" s="2" t="s">
        <v>16</v>
      </c>
      <c r="B3" s="2">
        <f t="shared" ref="B3:F10" si="1">0.5*(B13+B23)</f>
        <v>0.5</v>
      </c>
      <c r="C3" s="2">
        <f t="shared" si="1"/>
        <v>0</v>
      </c>
      <c r="D3" s="2">
        <f t="shared" si="1"/>
        <v>0.75</v>
      </c>
      <c r="E3" s="2">
        <f t="shared" si="1"/>
        <v>0.25</v>
      </c>
      <c r="F3" s="2">
        <f t="shared" si="1"/>
        <v>0.5</v>
      </c>
      <c r="G3" s="2">
        <v>1</v>
      </c>
      <c r="H3" s="2">
        <f t="shared" si="0"/>
        <v>0.5</v>
      </c>
      <c r="I3" s="2">
        <f t="shared" si="0"/>
        <v>0</v>
      </c>
      <c r="J3" s="2">
        <f t="shared" si="0"/>
        <v>1</v>
      </c>
      <c r="K3" s="2">
        <f t="shared" si="0"/>
        <v>0</v>
      </c>
      <c r="L3" s="2">
        <f t="shared" si="0"/>
        <v>0.5</v>
      </c>
      <c r="M3" s="2">
        <f t="shared" si="0"/>
        <v>1</v>
      </c>
      <c r="N3" s="2">
        <f t="shared" si="0"/>
        <v>1</v>
      </c>
    </row>
    <row r="4" spans="1:14">
      <c r="A4" s="2" t="s">
        <v>17</v>
      </c>
      <c r="B4" s="2">
        <f t="shared" si="1"/>
        <v>1</v>
      </c>
      <c r="C4" s="2">
        <f t="shared" si="1"/>
        <v>1</v>
      </c>
      <c r="D4" s="2">
        <f t="shared" si="1"/>
        <v>0.5</v>
      </c>
      <c r="E4" s="2">
        <f t="shared" si="1"/>
        <v>0.5</v>
      </c>
      <c r="F4" s="2">
        <f t="shared" si="1"/>
        <v>1</v>
      </c>
      <c r="G4" s="2">
        <v>1</v>
      </c>
      <c r="H4" s="2">
        <f t="shared" si="0"/>
        <v>1</v>
      </c>
      <c r="I4" s="2">
        <f t="shared" si="0"/>
        <v>1</v>
      </c>
      <c r="J4" s="2">
        <f t="shared" si="0"/>
        <v>1</v>
      </c>
      <c r="K4" s="2">
        <f t="shared" si="0"/>
        <v>0.5</v>
      </c>
      <c r="L4" s="2">
        <f t="shared" si="0"/>
        <v>1</v>
      </c>
      <c r="M4" s="2">
        <f t="shared" si="0"/>
        <v>0.5</v>
      </c>
      <c r="N4" s="2">
        <f t="shared" si="0"/>
        <v>1</v>
      </c>
    </row>
    <row r="5" spans="1:14">
      <c r="A5" s="2" t="s">
        <v>18</v>
      </c>
      <c r="B5" s="2">
        <f t="shared" si="1"/>
        <v>1</v>
      </c>
      <c r="C5" s="2">
        <f t="shared" si="1"/>
        <v>1</v>
      </c>
      <c r="D5" s="2">
        <f t="shared" si="1"/>
        <v>1</v>
      </c>
      <c r="E5" s="2">
        <f t="shared" si="1"/>
        <v>0</v>
      </c>
      <c r="F5" s="2">
        <f t="shared" si="1"/>
        <v>1</v>
      </c>
      <c r="G5" s="2">
        <v>1</v>
      </c>
      <c r="H5" s="2">
        <f t="shared" si="0"/>
        <v>0.5</v>
      </c>
      <c r="I5" s="2" t="s">
        <v>0</v>
      </c>
      <c r="J5" s="2">
        <f t="shared" si="0"/>
        <v>0.33300000000000002</v>
      </c>
      <c r="K5" s="2">
        <f t="shared" si="0"/>
        <v>0.5</v>
      </c>
      <c r="L5" s="2">
        <f t="shared" si="0"/>
        <v>0.5</v>
      </c>
      <c r="M5" s="2">
        <f t="shared" si="0"/>
        <v>0</v>
      </c>
      <c r="N5" s="2">
        <f t="shared" si="0"/>
        <v>1</v>
      </c>
    </row>
    <row r="6" spans="1:14">
      <c r="A6" s="2" t="s">
        <v>19</v>
      </c>
      <c r="B6" s="2">
        <f t="shared" si="1"/>
        <v>1</v>
      </c>
      <c r="C6" s="2">
        <f t="shared" si="1"/>
        <v>0</v>
      </c>
      <c r="D6" s="2">
        <f t="shared" si="1"/>
        <v>1</v>
      </c>
      <c r="E6" s="2">
        <f t="shared" si="1"/>
        <v>1</v>
      </c>
      <c r="F6" s="2">
        <f t="shared" si="1"/>
        <v>1</v>
      </c>
      <c r="G6" s="2">
        <v>1</v>
      </c>
      <c r="H6" s="2">
        <f t="shared" si="0"/>
        <v>1</v>
      </c>
      <c r="I6" s="2">
        <f t="shared" si="0"/>
        <v>1</v>
      </c>
      <c r="J6" s="2">
        <f t="shared" si="0"/>
        <v>0.75</v>
      </c>
      <c r="K6" s="2">
        <f t="shared" si="0"/>
        <v>0.5</v>
      </c>
      <c r="L6" s="2">
        <f t="shared" si="0"/>
        <v>0.75</v>
      </c>
      <c r="M6" s="2">
        <f t="shared" si="0"/>
        <v>0.5</v>
      </c>
      <c r="N6" s="2">
        <f t="shared" si="0"/>
        <v>1</v>
      </c>
    </row>
    <row r="7" spans="1:14">
      <c r="A7" s="2" t="s">
        <v>20</v>
      </c>
      <c r="B7" s="2">
        <f t="shared" si="1"/>
        <v>0.5</v>
      </c>
      <c r="C7" s="2">
        <f t="shared" si="1"/>
        <v>0.5</v>
      </c>
      <c r="D7" s="2">
        <f t="shared" si="1"/>
        <v>0.75</v>
      </c>
      <c r="E7" s="2">
        <f t="shared" si="1"/>
        <v>1</v>
      </c>
      <c r="F7" s="2">
        <f t="shared" si="1"/>
        <v>1</v>
      </c>
      <c r="G7" s="2">
        <v>1</v>
      </c>
      <c r="H7" s="2">
        <f t="shared" si="0"/>
        <v>0</v>
      </c>
      <c r="I7" s="2" t="s">
        <v>14</v>
      </c>
      <c r="J7" s="2">
        <f t="shared" si="0"/>
        <v>0.5</v>
      </c>
      <c r="K7" s="2">
        <f t="shared" si="0"/>
        <v>0.5</v>
      </c>
      <c r="L7" s="2">
        <f t="shared" si="0"/>
        <v>1</v>
      </c>
      <c r="M7" s="2">
        <f t="shared" si="0"/>
        <v>0</v>
      </c>
      <c r="N7" s="2">
        <f t="shared" si="0"/>
        <v>1</v>
      </c>
    </row>
    <row r="8" spans="1:14">
      <c r="A8" s="2" t="s">
        <v>21</v>
      </c>
      <c r="B8" s="2">
        <f t="shared" si="1"/>
        <v>0.5</v>
      </c>
      <c r="C8" s="2">
        <f t="shared" si="1"/>
        <v>1</v>
      </c>
      <c r="D8" s="2">
        <f t="shared" si="1"/>
        <v>0.5</v>
      </c>
      <c r="E8" s="2">
        <f t="shared" si="1"/>
        <v>0</v>
      </c>
      <c r="F8" s="2">
        <f t="shared" si="1"/>
        <v>1</v>
      </c>
      <c r="G8" s="2">
        <v>1</v>
      </c>
      <c r="H8" s="2">
        <f t="shared" si="0"/>
        <v>0.5</v>
      </c>
      <c r="I8" s="2" t="s">
        <v>14</v>
      </c>
      <c r="J8" s="2">
        <f t="shared" si="0"/>
        <v>0.33300000000000002</v>
      </c>
      <c r="K8" s="2">
        <f t="shared" si="0"/>
        <v>0.5</v>
      </c>
      <c r="L8" s="2">
        <f t="shared" si="0"/>
        <v>1</v>
      </c>
      <c r="M8" s="2">
        <f t="shared" si="0"/>
        <v>0.5</v>
      </c>
      <c r="N8" s="2">
        <f t="shared" si="0"/>
        <v>0.75</v>
      </c>
    </row>
    <row r="9" spans="1:14">
      <c r="A9" s="2" t="s">
        <v>22</v>
      </c>
      <c r="B9" s="2">
        <f t="shared" si="1"/>
        <v>0.75</v>
      </c>
      <c r="C9" s="2">
        <f t="shared" si="1"/>
        <v>1</v>
      </c>
      <c r="D9" s="2">
        <f t="shared" si="1"/>
        <v>0.5</v>
      </c>
      <c r="E9" s="2">
        <f t="shared" si="1"/>
        <v>0</v>
      </c>
      <c r="F9" s="2">
        <f t="shared" si="1"/>
        <v>1</v>
      </c>
      <c r="G9" s="2">
        <v>1</v>
      </c>
      <c r="H9" s="2">
        <f t="shared" si="0"/>
        <v>0.5</v>
      </c>
      <c r="I9" s="2">
        <f t="shared" si="0"/>
        <v>0</v>
      </c>
      <c r="J9" s="2">
        <f t="shared" si="0"/>
        <v>0.33300000000000002</v>
      </c>
      <c r="K9" s="2">
        <f t="shared" si="0"/>
        <v>0.75</v>
      </c>
      <c r="L9" s="2">
        <f t="shared" si="0"/>
        <v>0</v>
      </c>
      <c r="M9" s="2">
        <f t="shared" si="0"/>
        <v>0</v>
      </c>
      <c r="N9" s="2">
        <f t="shared" si="0"/>
        <v>1</v>
      </c>
    </row>
    <row r="10" spans="1:14">
      <c r="A10" s="2" t="s">
        <v>23</v>
      </c>
      <c r="B10" s="2">
        <f t="shared" si="1"/>
        <v>1</v>
      </c>
      <c r="C10" s="2">
        <f t="shared" si="1"/>
        <v>1</v>
      </c>
      <c r="D10" s="2">
        <f t="shared" si="1"/>
        <v>0.5</v>
      </c>
      <c r="E10" s="2">
        <f t="shared" si="1"/>
        <v>0</v>
      </c>
      <c r="F10" s="2">
        <f t="shared" si="1"/>
        <v>0.5</v>
      </c>
      <c r="G10" s="2">
        <v>1</v>
      </c>
      <c r="H10" s="2">
        <f t="shared" si="0"/>
        <v>1</v>
      </c>
      <c r="I10" s="2" t="s">
        <v>14</v>
      </c>
      <c r="J10" s="2">
        <f t="shared" si="0"/>
        <v>1</v>
      </c>
      <c r="K10" s="2">
        <f t="shared" si="0"/>
        <v>0.5</v>
      </c>
      <c r="L10" s="2">
        <f t="shared" si="0"/>
        <v>1</v>
      </c>
      <c r="M10" s="2">
        <f t="shared" si="0"/>
        <v>0.5</v>
      </c>
      <c r="N10" s="2">
        <f t="shared" si="0"/>
        <v>1</v>
      </c>
    </row>
    <row r="12" spans="1:14">
      <c r="A12" s="2" t="s">
        <v>24</v>
      </c>
      <c r="B12" s="2">
        <v>1</v>
      </c>
      <c r="C12" s="2">
        <v>1</v>
      </c>
      <c r="D12" s="2">
        <v>0</v>
      </c>
      <c r="E12" s="2">
        <v>1</v>
      </c>
      <c r="F12" s="2">
        <v>1</v>
      </c>
      <c r="G12" s="2">
        <v>1</v>
      </c>
      <c r="H12" s="2">
        <v>0</v>
      </c>
      <c r="I12" s="2">
        <v>1</v>
      </c>
      <c r="J12" s="2">
        <v>1</v>
      </c>
      <c r="K12" s="2">
        <v>0</v>
      </c>
      <c r="L12" s="2">
        <v>0.5</v>
      </c>
      <c r="M12" s="2">
        <v>0</v>
      </c>
      <c r="N12" s="2">
        <v>1</v>
      </c>
    </row>
    <row r="13" spans="1:14">
      <c r="B13" s="2">
        <v>0.5</v>
      </c>
      <c r="C13" s="2">
        <v>0</v>
      </c>
      <c r="D13" s="2">
        <v>0.5</v>
      </c>
      <c r="E13" s="2">
        <v>0</v>
      </c>
      <c r="F13" s="2">
        <v>0.5</v>
      </c>
      <c r="G13" s="2">
        <v>1</v>
      </c>
      <c r="H13" s="2">
        <v>0.5</v>
      </c>
      <c r="I13" s="2">
        <v>0</v>
      </c>
      <c r="J13" s="2">
        <v>1</v>
      </c>
      <c r="K13" s="2">
        <v>0</v>
      </c>
      <c r="L13" s="2">
        <v>0.5</v>
      </c>
      <c r="M13" s="2">
        <v>1</v>
      </c>
      <c r="N13" s="2">
        <v>1</v>
      </c>
    </row>
    <row r="14" spans="1:14">
      <c r="B14" s="2">
        <v>1</v>
      </c>
      <c r="C14" s="2">
        <v>1</v>
      </c>
      <c r="D14" s="2">
        <v>0.5</v>
      </c>
      <c r="E14" s="2">
        <v>0.5</v>
      </c>
      <c r="F14" s="2">
        <v>1</v>
      </c>
      <c r="G14" s="2">
        <v>1</v>
      </c>
      <c r="H14" s="2">
        <v>1</v>
      </c>
      <c r="I14" s="2">
        <v>1</v>
      </c>
      <c r="J14" s="2">
        <v>1</v>
      </c>
      <c r="K14" s="2">
        <v>0.5</v>
      </c>
      <c r="L14" s="2">
        <v>1</v>
      </c>
      <c r="M14" s="2">
        <v>0.5</v>
      </c>
      <c r="N14" s="2">
        <v>1</v>
      </c>
    </row>
    <row r="15" spans="1:14">
      <c r="B15" s="2">
        <v>1</v>
      </c>
      <c r="C15" s="2">
        <v>1</v>
      </c>
      <c r="D15" s="2">
        <v>1</v>
      </c>
      <c r="E15" s="2">
        <v>0</v>
      </c>
      <c r="F15" s="2">
        <v>1</v>
      </c>
      <c r="G15" s="2">
        <v>1</v>
      </c>
      <c r="H15" s="2">
        <v>0.5</v>
      </c>
      <c r="I15" s="2" t="s">
        <v>0</v>
      </c>
      <c r="J15" s="5">
        <v>0.33300000000000002</v>
      </c>
      <c r="K15" s="2">
        <v>0.5</v>
      </c>
      <c r="L15" s="2">
        <v>0.5</v>
      </c>
      <c r="M15" s="2">
        <v>0</v>
      </c>
      <c r="N15" s="2">
        <v>1</v>
      </c>
    </row>
    <row r="16" spans="1:14">
      <c r="B16" s="2">
        <v>1</v>
      </c>
      <c r="C16" s="2">
        <v>0</v>
      </c>
      <c r="D16" s="2">
        <v>1</v>
      </c>
      <c r="E16" s="2">
        <v>1</v>
      </c>
      <c r="F16" s="2">
        <v>1</v>
      </c>
      <c r="G16" s="2">
        <v>1</v>
      </c>
      <c r="H16" s="2">
        <v>1</v>
      </c>
      <c r="I16" s="2">
        <v>1</v>
      </c>
      <c r="J16" s="2">
        <v>1</v>
      </c>
      <c r="K16" s="2">
        <v>0.5</v>
      </c>
      <c r="L16" s="2">
        <v>0.5</v>
      </c>
      <c r="M16" s="2">
        <v>0.5</v>
      </c>
      <c r="N16" s="2">
        <v>1</v>
      </c>
    </row>
    <row r="17" spans="1:14">
      <c r="B17" s="2">
        <v>0.5</v>
      </c>
      <c r="C17" s="2">
        <v>0.5</v>
      </c>
      <c r="D17" s="2">
        <v>0.5</v>
      </c>
      <c r="E17" s="2">
        <v>1</v>
      </c>
      <c r="F17" s="2">
        <v>1</v>
      </c>
      <c r="G17" s="2">
        <v>1</v>
      </c>
      <c r="H17" s="2">
        <v>0</v>
      </c>
      <c r="I17" s="2" t="s">
        <v>14</v>
      </c>
      <c r="J17" s="2">
        <v>1</v>
      </c>
      <c r="K17" s="2">
        <v>1</v>
      </c>
      <c r="L17" s="2">
        <v>1</v>
      </c>
      <c r="M17" s="2">
        <v>0</v>
      </c>
      <c r="N17" s="2">
        <v>1</v>
      </c>
    </row>
    <row r="18" spans="1:14">
      <c r="B18" s="2">
        <v>0.5</v>
      </c>
      <c r="C18" s="2">
        <v>1</v>
      </c>
      <c r="D18" s="2">
        <v>0.5</v>
      </c>
      <c r="E18" s="2">
        <v>0</v>
      </c>
      <c r="F18" s="2">
        <v>1</v>
      </c>
      <c r="G18" s="2">
        <v>1</v>
      </c>
      <c r="H18" s="2">
        <v>0.5</v>
      </c>
      <c r="I18" s="2" t="s">
        <v>14</v>
      </c>
      <c r="J18" s="5">
        <v>0.33300000000000002</v>
      </c>
      <c r="K18" s="2">
        <v>0.5</v>
      </c>
      <c r="L18" s="2">
        <v>1</v>
      </c>
      <c r="M18" s="2">
        <v>0.5</v>
      </c>
      <c r="N18" s="2">
        <v>1</v>
      </c>
    </row>
    <row r="19" spans="1:14">
      <c r="B19" s="2">
        <v>0.5</v>
      </c>
      <c r="C19" s="2">
        <v>1</v>
      </c>
      <c r="D19" s="2">
        <v>0.5</v>
      </c>
      <c r="E19" s="2">
        <v>0</v>
      </c>
      <c r="F19" s="2">
        <v>1</v>
      </c>
      <c r="G19" s="2">
        <v>1</v>
      </c>
      <c r="H19" s="2">
        <v>0.5</v>
      </c>
      <c r="I19" s="2">
        <v>0</v>
      </c>
      <c r="J19" s="5">
        <v>0.33300000000000002</v>
      </c>
      <c r="K19" s="2">
        <v>1</v>
      </c>
      <c r="L19" s="2">
        <v>0</v>
      </c>
      <c r="M19" s="2">
        <v>0</v>
      </c>
      <c r="N19" s="2">
        <v>1</v>
      </c>
    </row>
    <row r="20" spans="1:14">
      <c r="B20" s="2">
        <v>1</v>
      </c>
      <c r="C20" s="2">
        <v>1</v>
      </c>
      <c r="D20" s="2">
        <v>0.5</v>
      </c>
      <c r="E20" s="2">
        <v>0</v>
      </c>
      <c r="F20" s="2">
        <v>0.5</v>
      </c>
      <c r="G20" s="2">
        <v>1</v>
      </c>
      <c r="H20" s="2">
        <v>1</v>
      </c>
      <c r="I20" s="2" t="s">
        <v>14</v>
      </c>
      <c r="J20" s="2">
        <v>1</v>
      </c>
      <c r="K20" s="2">
        <v>0.5</v>
      </c>
      <c r="L20" s="2">
        <v>1</v>
      </c>
      <c r="M20" s="2">
        <v>0.5</v>
      </c>
      <c r="N20" s="2">
        <v>1</v>
      </c>
    </row>
    <row r="22" spans="1:14">
      <c r="A22" t="s">
        <v>25</v>
      </c>
      <c r="B22" s="1">
        <v>1</v>
      </c>
      <c r="C22" s="1">
        <v>1</v>
      </c>
      <c r="D22" s="1">
        <v>0.5</v>
      </c>
      <c r="E22" s="1">
        <v>1</v>
      </c>
      <c r="F22" s="1">
        <v>1</v>
      </c>
      <c r="G22" s="1">
        <v>1</v>
      </c>
      <c r="H22" s="1">
        <v>0</v>
      </c>
      <c r="I22" s="1">
        <v>1</v>
      </c>
      <c r="J22" s="1">
        <v>1</v>
      </c>
      <c r="K22" s="1">
        <v>0</v>
      </c>
      <c r="L22" s="1">
        <v>0.5</v>
      </c>
      <c r="M22" s="1">
        <v>0</v>
      </c>
      <c r="N22" s="1">
        <v>1</v>
      </c>
    </row>
    <row r="23" spans="1:14">
      <c r="B23" s="1">
        <v>0.5</v>
      </c>
      <c r="C23" s="1">
        <v>0</v>
      </c>
      <c r="D23" s="2">
        <v>1</v>
      </c>
      <c r="E23" s="2">
        <v>0.5</v>
      </c>
      <c r="F23" s="2">
        <v>0.5</v>
      </c>
      <c r="G23" s="1">
        <v>1</v>
      </c>
      <c r="H23" s="2">
        <v>0.5</v>
      </c>
      <c r="I23" s="2">
        <v>0</v>
      </c>
      <c r="J23" s="1">
        <v>1</v>
      </c>
      <c r="K23" s="2">
        <v>0</v>
      </c>
      <c r="L23" s="2">
        <v>0.5</v>
      </c>
      <c r="M23" s="2">
        <v>1</v>
      </c>
      <c r="N23" s="2">
        <v>1</v>
      </c>
    </row>
    <row r="24" spans="1:14">
      <c r="B24" s="1">
        <v>1</v>
      </c>
      <c r="C24" s="1">
        <v>1</v>
      </c>
      <c r="D24" s="1">
        <v>0.5</v>
      </c>
      <c r="E24" s="1">
        <v>0.5</v>
      </c>
      <c r="F24" s="1">
        <v>1</v>
      </c>
      <c r="G24" s="1">
        <v>1</v>
      </c>
      <c r="H24" s="1">
        <v>1</v>
      </c>
      <c r="I24" s="1">
        <v>1</v>
      </c>
      <c r="J24" s="1">
        <v>1</v>
      </c>
      <c r="K24" s="1">
        <v>0.5</v>
      </c>
      <c r="L24" s="1">
        <v>1</v>
      </c>
      <c r="M24" s="1">
        <v>0.5</v>
      </c>
      <c r="N24" s="1">
        <v>1</v>
      </c>
    </row>
    <row r="25" spans="1:14">
      <c r="B25" s="2">
        <v>1</v>
      </c>
      <c r="C25" s="2">
        <v>1</v>
      </c>
      <c r="D25" s="2">
        <v>1</v>
      </c>
      <c r="E25" s="2">
        <v>0</v>
      </c>
      <c r="F25" s="2">
        <v>1</v>
      </c>
      <c r="G25" s="1">
        <v>1</v>
      </c>
      <c r="H25" s="2">
        <v>0.5</v>
      </c>
      <c r="I25" s="2" t="s">
        <v>0</v>
      </c>
      <c r="J25" s="2">
        <v>0.33300000000000002</v>
      </c>
      <c r="K25" s="2">
        <v>0.5</v>
      </c>
      <c r="L25" s="2">
        <v>0.5</v>
      </c>
      <c r="M25" s="1">
        <v>0</v>
      </c>
      <c r="N25" s="1">
        <v>1</v>
      </c>
    </row>
    <row r="26" spans="1:14">
      <c r="B26" s="1">
        <v>1</v>
      </c>
      <c r="C26" s="1">
        <v>0</v>
      </c>
      <c r="D26" s="1">
        <v>1</v>
      </c>
      <c r="E26" s="1">
        <v>1</v>
      </c>
      <c r="F26" s="1">
        <v>1</v>
      </c>
      <c r="G26" s="1">
        <v>1</v>
      </c>
      <c r="H26" s="1">
        <v>1</v>
      </c>
      <c r="I26" s="1">
        <v>1</v>
      </c>
      <c r="J26" s="1">
        <v>0.5</v>
      </c>
      <c r="K26" s="1">
        <v>0.5</v>
      </c>
      <c r="L26" s="1">
        <v>1</v>
      </c>
      <c r="M26" s="1">
        <v>0.5</v>
      </c>
      <c r="N26" s="1">
        <v>1</v>
      </c>
    </row>
    <row r="27" spans="1:14">
      <c r="B27" s="1">
        <v>0.5</v>
      </c>
      <c r="C27" s="1">
        <v>0.5</v>
      </c>
      <c r="D27" s="1">
        <v>1</v>
      </c>
      <c r="E27" s="1">
        <v>1</v>
      </c>
      <c r="F27" s="1">
        <v>1</v>
      </c>
      <c r="G27" s="1">
        <v>1</v>
      </c>
      <c r="H27" s="1">
        <v>0</v>
      </c>
      <c r="I27" s="2" t="s">
        <v>14</v>
      </c>
      <c r="J27" s="1">
        <v>0</v>
      </c>
      <c r="K27" s="1">
        <v>0</v>
      </c>
      <c r="L27" s="1">
        <v>1</v>
      </c>
      <c r="M27" s="1">
        <v>0</v>
      </c>
      <c r="N27" s="1">
        <v>1</v>
      </c>
    </row>
    <row r="28" spans="1:14">
      <c r="B28" s="1">
        <v>0.5</v>
      </c>
      <c r="C28" s="1">
        <v>1</v>
      </c>
      <c r="D28" s="1">
        <v>0.5</v>
      </c>
      <c r="E28" s="1">
        <v>0</v>
      </c>
      <c r="F28" s="1">
        <v>1</v>
      </c>
      <c r="G28" s="1">
        <v>1</v>
      </c>
      <c r="H28" s="1">
        <v>0.5</v>
      </c>
      <c r="I28" s="1" t="s">
        <v>14</v>
      </c>
      <c r="J28" s="1">
        <v>0.33300000000000002</v>
      </c>
      <c r="K28" s="1">
        <v>0.5</v>
      </c>
      <c r="L28" s="1">
        <v>1</v>
      </c>
      <c r="M28" s="1">
        <v>0.5</v>
      </c>
      <c r="N28" s="1">
        <v>0.5</v>
      </c>
    </row>
    <row r="29" spans="1:14">
      <c r="B29" s="1">
        <v>1</v>
      </c>
      <c r="C29" s="1">
        <v>1</v>
      </c>
      <c r="D29" s="1">
        <v>0.5</v>
      </c>
      <c r="E29" s="1">
        <v>0</v>
      </c>
      <c r="F29" s="1">
        <v>1</v>
      </c>
      <c r="G29" s="1">
        <v>1</v>
      </c>
      <c r="H29" s="1">
        <v>0.5</v>
      </c>
      <c r="I29" s="1">
        <v>0</v>
      </c>
      <c r="J29" s="1">
        <v>0.33300000000000002</v>
      </c>
      <c r="K29" s="1">
        <v>0.5</v>
      </c>
      <c r="L29" s="1">
        <v>0</v>
      </c>
      <c r="M29" s="1">
        <v>0</v>
      </c>
      <c r="N29" s="1">
        <v>1</v>
      </c>
    </row>
    <row r="30" spans="1:14">
      <c r="B30" s="2">
        <v>1</v>
      </c>
      <c r="C30" s="2">
        <v>1</v>
      </c>
      <c r="D30" s="2">
        <v>0.5</v>
      </c>
      <c r="E30" s="2">
        <v>0</v>
      </c>
      <c r="F30" s="2">
        <v>0.5</v>
      </c>
      <c r="G30" s="1">
        <v>1</v>
      </c>
      <c r="H30" s="2">
        <v>1</v>
      </c>
      <c r="I30" s="2" t="s">
        <v>14</v>
      </c>
      <c r="J30" s="2">
        <v>1</v>
      </c>
      <c r="K30" s="2">
        <v>0.5</v>
      </c>
      <c r="L30" s="2">
        <v>1</v>
      </c>
      <c r="M30" s="2">
        <v>0.5</v>
      </c>
      <c r="N30" s="2">
        <v>1</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04DF-F80E-439B-A6BE-0CDCFB20CADB}">
  <dimension ref="A1:N30"/>
  <sheetViews>
    <sheetView tabSelected="1" topLeftCell="F8" zoomScale="85" workbookViewId="0">
      <selection activeCell="O28" sqref="O28"/>
    </sheetView>
  </sheetViews>
  <sheetFormatPr defaultColWidth="7.875" defaultRowHeight="15.75"/>
  <cols>
    <col min="1" max="16384" width="7.875" style="11"/>
  </cols>
  <sheetData>
    <row r="1" spans="1:14">
      <c r="A1" s="7" t="s">
        <v>28</v>
      </c>
      <c r="B1" s="7" t="s">
        <v>29</v>
      </c>
      <c r="C1" s="7" t="s">
        <v>27</v>
      </c>
      <c r="D1" s="7" t="s">
        <v>5</v>
      </c>
      <c r="E1" s="8" t="s">
        <v>2</v>
      </c>
      <c r="F1" s="9" t="s">
        <v>3</v>
      </c>
      <c r="G1" s="7" t="s">
        <v>1</v>
      </c>
      <c r="H1" s="7" t="s">
        <v>4</v>
      </c>
      <c r="I1" s="7" t="s">
        <v>30</v>
      </c>
      <c r="J1" s="10" t="s">
        <v>11</v>
      </c>
      <c r="K1" s="10" t="s">
        <v>9</v>
      </c>
      <c r="L1" s="7" t="s">
        <v>6</v>
      </c>
      <c r="M1" s="7" t="s">
        <v>7</v>
      </c>
      <c r="N1" s="7" t="s">
        <v>8</v>
      </c>
    </row>
    <row r="2" spans="1:14">
      <c r="A2" s="11" t="s">
        <v>15</v>
      </c>
      <c r="B2" s="11" t="s">
        <v>255</v>
      </c>
      <c r="C2" s="11" t="s">
        <v>256</v>
      </c>
      <c r="D2" s="11" t="s">
        <v>257</v>
      </c>
      <c r="E2" s="11" t="s">
        <v>258</v>
      </c>
      <c r="G2" s="11" t="s">
        <v>49</v>
      </c>
      <c r="H2" s="11" t="s">
        <v>119</v>
      </c>
      <c r="I2" s="11" t="s">
        <v>259</v>
      </c>
      <c r="J2" s="11" t="s">
        <v>41</v>
      </c>
      <c r="L2" s="11" t="s">
        <v>260</v>
      </c>
      <c r="M2" s="11" t="s">
        <v>122</v>
      </c>
      <c r="N2" s="11" t="s">
        <v>123</v>
      </c>
    </row>
    <row r="3" spans="1:14">
      <c r="A3" s="11" t="s">
        <v>16</v>
      </c>
      <c r="B3" s="11" t="s">
        <v>261</v>
      </c>
      <c r="C3" s="11" t="s">
        <v>262</v>
      </c>
      <c r="D3" s="11" t="s">
        <v>263</v>
      </c>
      <c r="E3" s="11" t="s">
        <v>264</v>
      </c>
      <c r="G3" s="11" t="s">
        <v>265</v>
      </c>
      <c r="H3" s="11" t="s">
        <v>266</v>
      </c>
      <c r="I3" s="11" t="s">
        <v>40</v>
      </c>
      <c r="J3" s="11" t="s">
        <v>267</v>
      </c>
      <c r="L3" s="11" t="s">
        <v>268</v>
      </c>
      <c r="M3" s="11" t="s">
        <v>53</v>
      </c>
      <c r="N3" s="11" t="s">
        <v>269</v>
      </c>
    </row>
    <row r="4" spans="1:14">
      <c r="A4" s="11" t="s">
        <v>17</v>
      </c>
      <c r="B4" s="11" t="s">
        <v>270</v>
      </c>
      <c r="C4" s="11" t="s">
        <v>271</v>
      </c>
      <c r="D4" s="11" t="s">
        <v>272</v>
      </c>
      <c r="E4" s="11" t="s">
        <v>273</v>
      </c>
      <c r="G4" s="11" t="s">
        <v>274</v>
      </c>
      <c r="H4" s="11" t="s">
        <v>275</v>
      </c>
      <c r="I4" s="11" t="s">
        <v>40</v>
      </c>
      <c r="J4" s="11" t="s">
        <v>137</v>
      </c>
      <c r="L4" s="11" t="s">
        <v>276</v>
      </c>
      <c r="M4" s="11" t="s">
        <v>277</v>
      </c>
      <c r="N4" s="11" t="s">
        <v>105</v>
      </c>
    </row>
    <row r="5" spans="1:14">
      <c r="A5" s="11" t="s">
        <v>18</v>
      </c>
      <c r="B5" s="11" t="s">
        <v>140</v>
      </c>
      <c r="C5" s="11" t="s">
        <v>278</v>
      </c>
      <c r="D5" s="11" t="s">
        <v>279</v>
      </c>
      <c r="E5" s="11" t="s">
        <v>143</v>
      </c>
      <c r="G5" s="11" t="s">
        <v>144</v>
      </c>
      <c r="H5" s="11" t="s">
        <v>128</v>
      </c>
      <c r="I5" s="11" t="s">
        <v>40</v>
      </c>
      <c r="J5" s="11" t="s">
        <v>280</v>
      </c>
      <c r="L5" s="11" t="s">
        <v>281</v>
      </c>
      <c r="M5" s="11" t="s">
        <v>282</v>
      </c>
      <c r="N5" s="11" t="s">
        <v>105</v>
      </c>
    </row>
    <row r="6" spans="1:14">
      <c r="A6" s="11" t="s">
        <v>19</v>
      </c>
      <c r="B6" s="11" t="s">
        <v>73</v>
      </c>
      <c r="C6" s="11" t="s">
        <v>283</v>
      </c>
      <c r="D6" s="11" t="s">
        <v>284</v>
      </c>
      <c r="E6" s="11" t="s">
        <v>285</v>
      </c>
      <c r="G6" s="11" t="s">
        <v>49</v>
      </c>
      <c r="H6" s="11" t="s">
        <v>119</v>
      </c>
      <c r="I6" s="11" t="s">
        <v>40</v>
      </c>
      <c r="J6" s="11" t="s">
        <v>152</v>
      </c>
      <c r="L6" s="11" t="s">
        <v>286</v>
      </c>
      <c r="M6" s="11" t="s">
        <v>287</v>
      </c>
      <c r="N6" s="11" t="s">
        <v>105</v>
      </c>
    </row>
    <row r="7" spans="1:14">
      <c r="A7" s="11" t="s">
        <v>20</v>
      </c>
      <c r="B7" s="11" t="s">
        <v>288</v>
      </c>
      <c r="C7" s="11" t="s">
        <v>289</v>
      </c>
      <c r="D7" s="11" t="s">
        <v>290</v>
      </c>
      <c r="E7" s="11" t="s">
        <v>291</v>
      </c>
      <c r="G7" s="11" t="s">
        <v>144</v>
      </c>
      <c r="H7" s="11" t="s">
        <v>292</v>
      </c>
      <c r="I7" s="11" t="s">
        <v>40</v>
      </c>
      <c r="J7" s="11" t="s">
        <v>293</v>
      </c>
      <c r="L7" s="11" t="s">
        <v>294</v>
      </c>
      <c r="M7" s="11" t="s">
        <v>295</v>
      </c>
      <c r="N7" s="11" t="s">
        <v>296</v>
      </c>
    </row>
    <row r="8" spans="1:14">
      <c r="A8" s="11" t="s">
        <v>21</v>
      </c>
      <c r="B8" s="11" t="s">
        <v>297</v>
      </c>
      <c r="C8" s="11" t="s">
        <v>298</v>
      </c>
      <c r="D8" s="11" t="s">
        <v>299</v>
      </c>
      <c r="E8" s="11" t="s">
        <v>300</v>
      </c>
      <c r="G8" s="11" t="s">
        <v>144</v>
      </c>
      <c r="H8" s="11" t="s">
        <v>93</v>
      </c>
      <c r="I8" s="11" t="s">
        <v>40</v>
      </c>
      <c r="J8" s="11" t="s">
        <v>301</v>
      </c>
      <c r="L8" s="11" t="s">
        <v>302</v>
      </c>
      <c r="M8" s="11" t="s">
        <v>303</v>
      </c>
      <c r="N8" s="11" t="s">
        <v>105</v>
      </c>
    </row>
    <row r="9" spans="1:14">
      <c r="A9" s="11" t="s">
        <v>22</v>
      </c>
      <c r="B9" s="11" t="s">
        <v>304</v>
      </c>
      <c r="C9" s="11" t="s">
        <v>305</v>
      </c>
      <c r="D9" s="11" t="s">
        <v>306</v>
      </c>
      <c r="E9" s="11" t="s">
        <v>307</v>
      </c>
      <c r="G9" s="11" t="s">
        <v>144</v>
      </c>
      <c r="H9" s="11" t="s">
        <v>308</v>
      </c>
      <c r="I9" s="11" t="s">
        <v>40</v>
      </c>
      <c r="J9" s="11" t="s">
        <v>173</v>
      </c>
      <c r="L9" s="11" t="s">
        <v>309</v>
      </c>
      <c r="M9" s="11" t="s">
        <v>310</v>
      </c>
      <c r="N9" s="11" t="s">
        <v>105</v>
      </c>
    </row>
    <row r="10" spans="1:14">
      <c r="A10" s="11" t="s">
        <v>23</v>
      </c>
      <c r="B10" s="11" t="s">
        <v>311</v>
      </c>
      <c r="C10" s="11" t="s">
        <v>312</v>
      </c>
      <c r="D10" s="11" t="s">
        <v>313</v>
      </c>
      <c r="E10" s="11" t="s">
        <v>314</v>
      </c>
      <c r="G10" s="11" t="s">
        <v>315</v>
      </c>
      <c r="H10" s="11" t="s">
        <v>316</v>
      </c>
      <c r="I10" s="11" t="s">
        <v>40</v>
      </c>
      <c r="J10" s="11" t="s">
        <v>317</v>
      </c>
      <c r="L10" s="11" t="s">
        <v>318</v>
      </c>
      <c r="M10" s="11" t="s">
        <v>184</v>
      </c>
      <c r="N10" s="11" t="s">
        <v>105</v>
      </c>
    </row>
    <row r="12" spans="1:14">
      <c r="A12" s="17" t="s">
        <v>15</v>
      </c>
      <c r="B12" s="20">
        <v>1</v>
      </c>
      <c r="C12" s="13" t="s">
        <v>31</v>
      </c>
      <c r="D12" s="13">
        <v>1</v>
      </c>
      <c r="E12" s="13" t="s">
        <v>31</v>
      </c>
      <c r="F12" s="13" t="s">
        <v>31</v>
      </c>
      <c r="G12" s="13" t="s">
        <v>31</v>
      </c>
      <c r="H12" s="13" t="s">
        <v>31</v>
      </c>
      <c r="I12" s="13" t="s">
        <v>31</v>
      </c>
      <c r="J12" s="13" t="s">
        <v>31</v>
      </c>
      <c r="K12" s="13" t="s">
        <v>32</v>
      </c>
      <c r="L12" s="13" t="s">
        <v>32</v>
      </c>
      <c r="M12" s="13" t="s">
        <v>31</v>
      </c>
      <c r="N12" s="13" t="s">
        <v>31</v>
      </c>
    </row>
    <row r="13" spans="1:14">
      <c r="A13" s="17" t="s">
        <v>16</v>
      </c>
      <c r="B13" s="20">
        <v>0.5</v>
      </c>
      <c r="C13" s="13" t="s">
        <v>32</v>
      </c>
      <c r="D13" s="13" t="s">
        <v>31</v>
      </c>
      <c r="E13" s="13" t="s">
        <v>33</v>
      </c>
      <c r="F13" s="13" t="s">
        <v>32</v>
      </c>
      <c r="G13" s="13" t="s">
        <v>31</v>
      </c>
      <c r="H13" s="13" t="s">
        <v>32</v>
      </c>
      <c r="I13" s="13" t="s">
        <v>31</v>
      </c>
      <c r="J13" s="13" t="s">
        <v>31</v>
      </c>
      <c r="K13" s="13" t="s">
        <v>33</v>
      </c>
      <c r="L13" s="13" t="s">
        <v>32</v>
      </c>
      <c r="M13" s="13" t="s">
        <v>31</v>
      </c>
      <c r="N13" s="13" t="s">
        <v>31</v>
      </c>
    </row>
    <row r="14" spans="1:14">
      <c r="A14" s="17" t="s">
        <v>17</v>
      </c>
      <c r="B14" s="20">
        <v>1</v>
      </c>
      <c r="C14" s="13" t="s">
        <v>31</v>
      </c>
      <c r="D14" s="13" t="s">
        <v>33</v>
      </c>
      <c r="E14" s="13" t="s">
        <v>31</v>
      </c>
      <c r="F14" s="13" t="s">
        <v>31</v>
      </c>
      <c r="G14" s="13" t="s">
        <v>31</v>
      </c>
      <c r="H14" s="13" t="s">
        <v>31</v>
      </c>
      <c r="I14" s="13" t="s">
        <v>31</v>
      </c>
      <c r="J14" s="13" t="s">
        <v>31</v>
      </c>
      <c r="K14" s="13" t="s">
        <v>32</v>
      </c>
      <c r="L14" s="13" t="s">
        <v>31</v>
      </c>
      <c r="M14" s="13" t="s">
        <v>32</v>
      </c>
      <c r="N14" s="13" t="s">
        <v>31</v>
      </c>
    </row>
    <row r="15" spans="1:14">
      <c r="A15" s="17" t="s">
        <v>18</v>
      </c>
      <c r="B15" s="20">
        <v>1</v>
      </c>
      <c r="C15" s="13" t="s">
        <v>321</v>
      </c>
      <c r="D15" s="13" t="s">
        <v>32</v>
      </c>
      <c r="E15" s="13" t="s">
        <v>31</v>
      </c>
      <c r="F15" s="13" t="s">
        <v>31</v>
      </c>
      <c r="G15" s="13" t="s">
        <v>31</v>
      </c>
      <c r="H15" s="13" t="s">
        <v>31</v>
      </c>
      <c r="I15" s="13" t="s">
        <v>31</v>
      </c>
      <c r="J15" s="13" t="s">
        <v>32</v>
      </c>
      <c r="K15" s="13" t="s">
        <v>0</v>
      </c>
      <c r="L15" s="13" t="s">
        <v>32</v>
      </c>
      <c r="M15" s="13" t="s">
        <v>31</v>
      </c>
      <c r="N15" s="13" t="s">
        <v>31</v>
      </c>
    </row>
    <row r="16" spans="1:14">
      <c r="A16" s="17" t="s">
        <v>19</v>
      </c>
      <c r="B16" s="20">
        <v>0.5</v>
      </c>
      <c r="C16" s="13" t="s">
        <v>31</v>
      </c>
      <c r="D16" s="13" t="s">
        <v>31</v>
      </c>
      <c r="E16" s="13" t="s">
        <v>33</v>
      </c>
      <c r="F16" s="13" t="s">
        <v>31</v>
      </c>
      <c r="G16" s="13" t="s">
        <v>31</v>
      </c>
      <c r="H16" s="13" t="s">
        <v>31</v>
      </c>
      <c r="I16" s="13" t="s">
        <v>31</v>
      </c>
      <c r="J16" s="13" t="s">
        <v>31</v>
      </c>
      <c r="K16" s="13" t="s">
        <v>31</v>
      </c>
      <c r="L16" s="13" t="s">
        <v>31</v>
      </c>
      <c r="M16" s="13" t="s">
        <v>31</v>
      </c>
      <c r="N16" s="13" t="s">
        <v>31</v>
      </c>
    </row>
    <row r="17" spans="1:14">
      <c r="A17" s="17" t="s">
        <v>20</v>
      </c>
      <c r="B17" s="20">
        <v>1</v>
      </c>
      <c r="C17" s="13" t="s">
        <v>31</v>
      </c>
      <c r="D17" s="13" t="s">
        <v>31</v>
      </c>
      <c r="E17" s="13" t="s">
        <v>33</v>
      </c>
      <c r="F17" s="13" t="s">
        <v>31</v>
      </c>
      <c r="G17" s="13" t="s">
        <v>31</v>
      </c>
      <c r="H17" s="13" t="s">
        <v>32</v>
      </c>
      <c r="I17" s="13" t="s">
        <v>31</v>
      </c>
      <c r="J17" s="13" t="s">
        <v>33</v>
      </c>
      <c r="K17" s="13" t="s">
        <v>33</v>
      </c>
      <c r="L17" s="13" t="s">
        <v>33</v>
      </c>
      <c r="M17" s="13" t="s">
        <v>31</v>
      </c>
      <c r="N17" s="13" t="s">
        <v>31</v>
      </c>
    </row>
    <row r="18" spans="1:14">
      <c r="A18" s="17" t="s">
        <v>21</v>
      </c>
      <c r="B18" s="20">
        <v>0.5</v>
      </c>
      <c r="C18" s="13" t="s">
        <v>321</v>
      </c>
      <c r="D18" s="13" t="s">
        <v>32</v>
      </c>
      <c r="E18" s="13" t="s">
        <v>31</v>
      </c>
      <c r="F18" s="13" t="s">
        <v>31</v>
      </c>
      <c r="G18" s="13" t="s">
        <v>31</v>
      </c>
      <c r="H18" s="13" t="s">
        <v>31</v>
      </c>
      <c r="I18" s="13" t="s">
        <v>31</v>
      </c>
      <c r="J18" s="13" t="s">
        <v>31</v>
      </c>
      <c r="K18" s="13" t="s">
        <v>0</v>
      </c>
      <c r="L18" s="13" t="s">
        <v>31</v>
      </c>
      <c r="M18" s="13" t="s">
        <v>31</v>
      </c>
      <c r="N18" s="13" t="s">
        <v>31</v>
      </c>
    </row>
    <row r="19" spans="1:14">
      <c r="A19" s="17" t="s">
        <v>22</v>
      </c>
      <c r="B19" s="20">
        <v>1</v>
      </c>
      <c r="C19" s="13" t="s">
        <v>31</v>
      </c>
      <c r="D19" s="13" t="s">
        <v>31</v>
      </c>
      <c r="E19" s="13" t="s">
        <v>31</v>
      </c>
      <c r="F19" s="13" t="s">
        <v>31</v>
      </c>
      <c r="G19" s="13" t="s">
        <v>31</v>
      </c>
      <c r="H19" s="13" t="s">
        <v>31</v>
      </c>
      <c r="I19" s="13" t="s">
        <v>31</v>
      </c>
      <c r="J19" s="13" t="s">
        <v>31</v>
      </c>
      <c r="K19" s="13" t="s">
        <v>31</v>
      </c>
      <c r="L19" s="13" t="s">
        <v>31</v>
      </c>
      <c r="M19" s="13" t="s">
        <v>31</v>
      </c>
      <c r="N19" s="13" t="s">
        <v>31</v>
      </c>
    </row>
    <row r="20" spans="1:14">
      <c r="A20" s="17" t="s">
        <v>23</v>
      </c>
      <c r="B20" s="20">
        <v>1</v>
      </c>
      <c r="C20" s="13" t="s">
        <v>31</v>
      </c>
      <c r="D20" s="13" t="s">
        <v>31</v>
      </c>
      <c r="E20" s="13" t="s">
        <v>31</v>
      </c>
      <c r="F20" s="13" t="s">
        <v>32</v>
      </c>
      <c r="G20" s="13" t="s">
        <v>32</v>
      </c>
      <c r="H20" s="13" t="s">
        <v>31</v>
      </c>
      <c r="I20" s="13" t="s">
        <v>31</v>
      </c>
      <c r="J20" s="13" t="s">
        <v>32</v>
      </c>
      <c r="K20" s="13" t="s">
        <v>0</v>
      </c>
      <c r="L20" s="13" t="s">
        <v>31</v>
      </c>
      <c r="M20" s="13" t="s">
        <v>31</v>
      </c>
      <c r="N20" s="13" t="s">
        <v>31</v>
      </c>
    </row>
    <row r="22" spans="1:14">
      <c r="A22" s="17" t="s">
        <v>15</v>
      </c>
      <c r="B22" s="20">
        <v>1</v>
      </c>
      <c r="C22" s="13" t="s">
        <v>31</v>
      </c>
      <c r="D22" s="13">
        <v>1</v>
      </c>
      <c r="E22" s="13" t="s">
        <v>31</v>
      </c>
      <c r="F22" s="13" t="s">
        <v>33</v>
      </c>
      <c r="G22" s="13" t="s">
        <v>31</v>
      </c>
      <c r="H22" s="13" t="s">
        <v>31</v>
      </c>
      <c r="I22" s="13" t="s">
        <v>32</v>
      </c>
      <c r="J22" s="13" t="s">
        <v>31</v>
      </c>
      <c r="K22" s="15" t="s">
        <v>32</v>
      </c>
      <c r="L22" s="13" t="s">
        <v>32</v>
      </c>
      <c r="M22" s="13" t="s">
        <v>31</v>
      </c>
      <c r="N22" s="13" t="s">
        <v>33</v>
      </c>
    </row>
    <row r="23" spans="1:14">
      <c r="A23" s="17" t="s">
        <v>16</v>
      </c>
      <c r="B23" s="20">
        <v>0.5</v>
      </c>
      <c r="C23" s="13" t="s">
        <v>32</v>
      </c>
      <c r="D23" s="13" t="s">
        <v>31</v>
      </c>
      <c r="E23" s="13" t="s">
        <v>33</v>
      </c>
      <c r="F23" s="13" t="s">
        <v>32</v>
      </c>
      <c r="G23" s="13" t="s">
        <v>31</v>
      </c>
      <c r="H23" s="13" t="s">
        <v>31</v>
      </c>
      <c r="I23" s="13" t="s">
        <v>31</v>
      </c>
      <c r="J23" s="13" t="s">
        <v>31</v>
      </c>
      <c r="K23" s="13" t="s">
        <v>33</v>
      </c>
      <c r="L23" s="13" t="s">
        <v>32</v>
      </c>
      <c r="M23" s="13" t="s">
        <v>31</v>
      </c>
      <c r="N23" s="13" t="s">
        <v>31</v>
      </c>
    </row>
    <row r="24" spans="1:14">
      <c r="A24" s="17" t="s">
        <v>17</v>
      </c>
      <c r="B24" s="20">
        <v>1</v>
      </c>
      <c r="C24" s="13" t="s">
        <v>31</v>
      </c>
      <c r="D24" s="13" t="s">
        <v>32</v>
      </c>
      <c r="E24" s="13" t="s">
        <v>31</v>
      </c>
      <c r="F24" s="13" t="s">
        <v>31</v>
      </c>
      <c r="G24" s="13" t="s">
        <v>31</v>
      </c>
      <c r="H24" s="13" t="s">
        <v>31</v>
      </c>
      <c r="I24" s="13" t="s">
        <v>31</v>
      </c>
      <c r="J24" s="13" t="s">
        <v>31</v>
      </c>
      <c r="K24" s="13" t="s">
        <v>32</v>
      </c>
      <c r="L24" s="13" t="s">
        <v>31</v>
      </c>
      <c r="M24" s="13" t="s">
        <v>32</v>
      </c>
      <c r="N24" s="13" t="s">
        <v>31</v>
      </c>
    </row>
    <row r="25" spans="1:14">
      <c r="A25" s="17" t="s">
        <v>18</v>
      </c>
      <c r="B25" s="20">
        <v>1</v>
      </c>
      <c r="C25" s="16" t="s">
        <v>321</v>
      </c>
      <c r="D25" s="13" t="s">
        <v>31</v>
      </c>
      <c r="E25" s="13" t="s">
        <v>31</v>
      </c>
      <c r="F25" s="13" t="s">
        <v>31</v>
      </c>
      <c r="G25" s="13" t="s">
        <v>31</v>
      </c>
      <c r="H25" s="13" t="s">
        <v>31</v>
      </c>
      <c r="I25" s="13" t="s">
        <v>31</v>
      </c>
      <c r="J25" s="13" t="s">
        <v>32</v>
      </c>
      <c r="K25" s="13" t="s">
        <v>0</v>
      </c>
      <c r="L25" s="13" t="s">
        <v>32</v>
      </c>
      <c r="M25" s="13" t="s">
        <v>31</v>
      </c>
      <c r="N25" s="13" t="s">
        <v>31</v>
      </c>
    </row>
    <row r="26" spans="1:14">
      <c r="A26" s="17" t="s">
        <v>19</v>
      </c>
      <c r="B26" s="20">
        <v>0.5</v>
      </c>
      <c r="C26" s="13" t="s">
        <v>31</v>
      </c>
      <c r="D26" s="13" t="s">
        <v>31</v>
      </c>
      <c r="E26" s="13" t="s">
        <v>33</v>
      </c>
      <c r="F26" s="13" t="s">
        <v>31</v>
      </c>
      <c r="G26" s="13" t="s">
        <v>31</v>
      </c>
      <c r="H26" s="13" t="s">
        <v>31</v>
      </c>
      <c r="I26" s="13" t="s">
        <v>31</v>
      </c>
      <c r="J26" s="13" t="s">
        <v>31</v>
      </c>
      <c r="K26" s="13" t="s">
        <v>31</v>
      </c>
      <c r="L26" s="13" t="s">
        <v>31</v>
      </c>
      <c r="M26" s="13" t="s">
        <v>31</v>
      </c>
      <c r="N26" s="13" t="s">
        <v>31</v>
      </c>
    </row>
    <row r="27" spans="1:14">
      <c r="A27" s="17" t="s">
        <v>20</v>
      </c>
      <c r="B27" s="20">
        <v>1</v>
      </c>
      <c r="C27" s="13" t="s">
        <v>31</v>
      </c>
      <c r="D27" s="13" t="s">
        <v>31</v>
      </c>
      <c r="E27" s="13" t="s">
        <v>31</v>
      </c>
      <c r="F27" s="13" t="s">
        <v>31</v>
      </c>
      <c r="G27" s="13" t="s">
        <v>31</v>
      </c>
      <c r="H27" s="13" t="s">
        <v>32</v>
      </c>
      <c r="I27" s="13" t="s">
        <v>31</v>
      </c>
      <c r="J27" s="13" t="s">
        <v>33</v>
      </c>
      <c r="K27" s="13" t="s">
        <v>33</v>
      </c>
      <c r="L27" s="13" t="s">
        <v>33</v>
      </c>
      <c r="M27" s="13" t="s">
        <v>31</v>
      </c>
      <c r="N27" s="13" t="s">
        <v>31</v>
      </c>
    </row>
    <row r="28" spans="1:14">
      <c r="A28" s="17" t="s">
        <v>21</v>
      </c>
      <c r="B28" s="20">
        <v>1</v>
      </c>
      <c r="C28" s="15" t="s">
        <v>321</v>
      </c>
      <c r="D28" s="13" t="s">
        <v>32</v>
      </c>
      <c r="E28" s="13" t="s">
        <v>31</v>
      </c>
      <c r="F28" s="13" t="s">
        <v>31</v>
      </c>
      <c r="G28" s="13" t="s">
        <v>31</v>
      </c>
      <c r="H28" s="13" t="s">
        <v>31</v>
      </c>
      <c r="I28" s="13" t="s">
        <v>31</v>
      </c>
      <c r="J28" s="13" t="s">
        <v>31</v>
      </c>
      <c r="K28" s="13" t="s">
        <v>0</v>
      </c>
      <c r="L28" s="13" t="s">
        <v>31</v>
      </c>
      <c r="M28" s="13" t="s">
        <v>31</v>
      </c>
      <c r="N28" s="15" t="s">
        <v>32</v>
      </c>
    </row>
    <row r="29" spans="1:14">
      <c r="A29" s="17" t="s">
        <v>22</v>
      </c>
      <c r="B29" s="20">
        <v>1</v>
      </c>
      <c r="C29" s="15" t="s">
        <v>31</v>
      </c>
      <c r="D29" s="13" t="s">
        <v>31</v>
      </c>
      <c r="E29" s="13" t="s">
        <v>31</v>
      </c>
      <c r="F29" s="13" t="s">
        <v>31</v>
      </c>
      <c r="G29" s="13" t="s">
        <v>31</v>
      </c>
      <c r="H29" s="13" t="s">
        <v>31</v>
      </c>
      <c r="I29" s="13" t="s">
        <v>31</v>
      </c>
      <c r="J29" s="13" t="s">
        <v>31</v>
      </c>
      <c r="K29" s="13" t="s">
        <v>31</v>
      </c>
      <c r="L29" s="13" t="s">
        <v>31</v>
      </c>
      <c r="M29" s="13" t="s">
        <v>31</v>
      </c>
      <c r="N29" s="13" t="s">
        <v>31</v>
      </c>
    </row>
    <row r="30" spans="1:14">
      <c r="A30" s="17" t="s">
        <v>23</v>
      </c>
      <c r="B30" s="20">
        <v>1</v>
      </c>
      <c r="C30" s="13" t="s">
        <v>31</v>
      </c>
      <c r="D30" s="13" t="s">
        <v>31</v>
      </c>
      <c r="E30" s="13" t="s">
        <v>31</v>
      </c>
      <c r="F30" s="13" t="s">
        <v>31</v>
      </c>
      <c r="G30" s="13" t="s">
        <v>32</v>
      </c>
      <c r="H30" s="13" t="s">
        <v>31</v>
      </c>
      <c r="I30" s="13" t="s">
        <v>31</v>
      </c>
      <c r="J30" s="13" t="s">
        <v>32</v>
      </c>
      <c r="K30" s="13" t="s">
        <v>0</v>
      </c>
      <c r="L30" s="13" t="s">
        <v>31</v>
      </c>
      <c r="M30" s="13" t="s">
        <v>31</v>
      </c>
      <c r="N30" s="13" t="s">
        <v>31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62AB-ACDF-DD4A-AEDF-5454919D3240}">
  <dimension ref="A1:N30"/>
  <sheetViews>
    <sheetView workbookViewId="0">
      <selection activeCell="I25" sqref="I25"/>
    </sheetView>
  </sheetViews>
  <sheetFormatPr defaultColWidth="11" defaultRowHeight="15.75"/>
  <sheetData>
    <row r="1" spans="1:14">
      <c r="A1" s="4" t="s">
        <v>28</v>
      </c>
      <c r="B1" s="3" t="s">
        <v>13</v>
      </c>
      <c r="C1" s="3" t="s">
        <v>1</v>
      </c>
      <c r="D1" s="3" t="s">
        <v>10</v>
      </c>
      <c r="E1" s="3" t="s">
        <v>2</v>
      </c>
      <c r="F1" s="3" t="s">
        <v>4</v>
      </c>
      <c r="G1" s="3" t="s">
        <v>12</v>
      </c>
      <c r="H1" s="3" t="s">
        <v>11</v>
      </c>
      <c r="I1" s="3" t="s">
        <v>9</v>
      </c>
      <c r="J1" s="3" t="s">
        <v>27</v>
      </c>
      <c r="K1" s="3" t="s">
        <v>5</v>
      </c>
      <c r="L1" s="3" t="s">
        <v>6</v>
      </c>
      <c r="M1" s="3" t="s">
        <v>7</v>
      </c>
      <c r="N1" s="3" t="s">
        <v>8</v>
      </c>
    </row>
    <row r="2" spans="1:14">
      <c r="A2" s="2" t="s">
        <v>15</v>
      </c>
      <c r="B2" s="2">
        <f>0.5*(B12+B22)</f>
        <v>1</v>
      </c>
      <c r="C2" s="2">
        <f t="shared" ref="C2:N10" si="0">0.5*(C12+C22)</f>
        <v>1</v>
      </c>
      <c r="D2" s="2">
        <f t="shared" si="0"/>
        <v>1</v>
      </c>
      <c r="E2" s="2">
        <f t="shared" si="0"/>
        <v>1</v>
      </c>
      <c r="F2" s="2">
        <f t="shared" si="0"/>
        <v>1</v>
      </c>
      <c r="G2" s="2">
        <f t="shared" si="0"/>
        <v>1</v>
      </c>
      <c r="H2" s="2">
        <f t="shared" si="0"/>
        <v>0.5</v>
      </c>
      <c r="I2" s="2">
        <f t="shared" si="0"/>
        <v>1</v>
      </c>
      <c r="J2" s="2">
        <f t="shared" si="0"/>
        <v>1</v>
      </c>
      <c r="K2" s="2">
        <f t="shared" si="0"/>
        <v>0</v>
      </c>
      <c r="L2" s="2">
        <f t="shared" si="0"/>
        <v>1</v>
      </c>
      <c r="M2" s="2">
        <f t="shared" si="0"/>
        <v>0.5</v>
      </c>
      <c r="N2" s="2">
        <f t="shared" si="0"/>
        <v>1</v>
      </c>
    </row>
    <row r="3" spans="1:14">
      <c r="A3" s="2" t="s">
        <v>16</v>
      </c>
      <c r="B3" s="2">
        <f t="shared" ref="B3:F10" si="1">0.5*(B13+B23)</f>
        <v>0.5</v>
      </c>
      <c r="C3" s="2">
        <f t="shared" si="1"/>
        <v>1</v>
      </c>
      <c r="D3" s="2">
        <f t="shared" si="1"/>
        <v>1</v>
      </c>
      <c r="E3" s="2">
        <f t="shared" si="1"/>
        <v>1</v>
      </c>
      <c r="F3" s="2">
        <f t="shared" si="1"/>
        <v>0.5</v>
      </c>
      <c r="G3" s="2">
        <v>1</v>
      </c>
      <c r="H3" s="2">
        <f t="shared" si="0"/>
        <v>0.5</v>
      </c>
      <c r="I3" s="2">
        <f t="shared" si="0"/>
        <v>0</v>
      </c>
      <c r="J3" s="2">
        <f t="shared" si="0"/>
        <v>0.5</v>
      </c>
      <c r="K3" s="2">
        <f t="shared" si="0"/>
        <v>0</v>
      </c>
      <c r="L3" s="2">
        <f t="shared" si="0"/>
        <v>0.5</v>
      </c>
      <c r="M3" s="2">
        <f t="shared" si="0"/>
        <v>1</v>
      </c>
      <c r="N3" s="2">
        <f t="shared" si="0"/>
        <v>0</v>
      </c>
    </row>
    <row r="4" spans="1:14">
      <c r="A4" s="2" t="s">
        <v>17</v>
      </c>
      <c r="B4" s="2">
        <f t="shared" si="1"/>
        <v>1</v>
      </c>
      <c r="C4" s="2">
        <f t="shared" si="1"/>
        <v>0.75</v>
      </c>
      <c r="D4" s="2">
        <f t="shared" si="1"/>
        <v>0.5</v>
      </c>
      <c r="E4" s="2">
        <f t="shared" si="1"/>
        <v>0.5</v>
      </c>
      <c r="F4" s="2">
        <f t="shared" si="1"/>
        <v>1</v>
      </c>
      <c r="G4" s="2">
        <v>1</v>
      </c>
      <c r="H4" s="2">
        <f t="shared" si="0"/>
        <v>0</v>
      </c>
      <c r="I4" s="2">
        <f t="shared" si="0"/>
        <v>1</v>
      </c>
      <c r="J4" s="2">
        <f t="shared" si="0"/>
        <v>1</v>
      </c>
      <c r="K4" s="2">
        <f t="shared" si="0"/>
        <v>0</v>
      </c>
      <c r="L4" s="2">
        <f t="shared" si="0"/>
        <v>1</v>
      </c>
      <c r="M4" s="2">
        <f t="shared" si="0"/>
        <v>0.5</v>
      </c>
      <c r="N4" s="2">
        <f t="shared" si="0"/>
        <v>1</v>
      </c>
    </row>
    <row r="5" spans="1:14">
      <c r="A5" s="2" t="s">
        <v>18</v>
      </c>
      <c r="B5" s="2">
        <f t="shared" si="1"/>
        <v>0.5</v>
      </c>
      <c r="C5" s="2">
        <f t="shared" si="1"/>
        <v>1</v>
      </c>
      <c r="D5" s="2">
        <f t="shared" si="1"/>
        <v>1</v>
      </c>
      <c r="E5" s="2">
        <f t="shared" si="1"/>
        <v>1</v>
      </c>
      <c r="F5" s="2">
        <f t="shared" si="1"/>
        <v>1</v>
      </c>
      <c r="G5" s="2">
        <v>1</v>
      </c>
      <c r="H5" s="2">
        <f t="shared" si="0"/>
        <v>1</v>
      </c>
      <c r="I5" s="2" t="s">
        <v>0</v>
      </c>
      <c r="J5" s="2">
        <f t="shared" si="0"/>
        <v>0.33300000000000002</v>
      </c>
      <c r="K5" s="2">
        <f t="shared" si="0"/>
        <v>0.5</v>
      </c>
      <c r="L5" s="2">
        <f t="shared" si="0"/>
        <v>0.5</v>
      </c>
      <c r="M5" s="2">
        <f t="shared" si="0"/>
        <v>0</v>
      </c>
      <c r="N5" s="2">
        <f t="shared" si="0"/>
        <v>1</v>
      </c>
    </row>
    <row r="6" spans="1:14">
      <c r="A6" s="2" t="s">
        <v>19</v>
      </c>
      <c r="B6" s="2">
        <f t="shared" si="1"/>
        <v>1</v>
      </c>
      <c r="C6" s="2">
        <f t="shared" si="1"/>
        <v>1</v>
      </c>
      <c r="D6" s="2">
        <f t="shared" si="1"/>
        <v>0</v>
      </c>
      <c r="E6" s="2">
        <f t="shared" si="1"/>
        <v>0.25</v>
      </c>
      <c r="F6" s="2">
        <f t="shared" si="1"/>
        <v>1</v>
      </c>
      <c r="G6" s="2">
        <v>1</v>
      </c>
      <c r="H6" s="2">
        <f t="shared" si="0"/>
        <v>1</v>
      </c>
      <c r="I6" s="2">
        <f t="shared" si="0"/>
        <v>1</v>
      </c>
      <c r="J6" s="2">
        <f t="shared" si="0"/>
        <v>1</v>
      </c>
      <c r="K6" s="2">
        <f t="shared" si="0"/>
        <v>0.5</v>
      </c>
      <c r="L6" s="2">
        <f t="shared" si="0"/>
        <v>0.75</v>
      </c>
      <c r="M6" s="2">
        <f t="shared" si="0"/>
        <v>0.5</v>
      </c>
      <c r="N6" s="2">
        <f t="shared" si="0"/>
        <v>1</v>
      </c>
    </row>
    <row r="7" spans="1:14">
      <c r="A7" s="2" t="s">
        <v>20</v>
      </c>
      <c r="B7" s="2">
        <f t="shared" si="1"/>
        <v>1</v>
      </c>
      <c r="C7" s="2">
        <f t="shared" si="1"/>
        <v>0.75</v>
      </c>
      <c r="D7" s="2">
        <f t="shared" si="1"/>
        <v>1</v>
      </c>
      <c r="E7" s="2">
        <f t="shared" si="1"/>
        <v>0</v>
      </c>
      <c r="F7" s="2">
        <f t="shared" si="1"/>
        <v>1</v>
      </c>
      <c r="G7" s="2">
        <v>1</v>
      </c>
      <c r="H7" s="2">
        <f t="shared" si="0"/>
        <v>0.25</v>
      </c>
      <c r="I7" s="2" t="s">
        <v>14</v>
      </c>
      <c r="J7" s="2">
        <f t="shared" si="0"/>
        <v>1</v>
      </c>
      <c r="K7" s="2">
        <f t="shared" si="0"/>
        <v>1</v>
      </c>
      <c r="L7" s="2">
        <f t="shared" si="0"/>
        <v>0</v>
      </c>
      <c r="M7" s="2">
        <f t="shared" si="0"/>
        <v>1</v>
      </c>
      <c r="N7" s="2">
        <f t="shared" si="0"/>
        <v>0</v>
      </c>
    </row>
    <row r="8" spans="1:14">
      <c r="A8" s="2" t="s">
        <v>21</v>
      </c>
      <c r="B8" s="2">
        <f t="shared" si="1"/>
        <v>0.5</v>
      </c>
      <c r="C8" s="2">
        <f t="shared" si="1"/>
        <v>1</v>
      </c>
      <c r="D8" s="2">
        <f t="shared" si="1"/>
        <v>1</v>
      </c>
      <c r="E8" s="2">
        <f t="shared" si="1"/>
        <v>0</v>
      </c>
      <c r="F8" s="2">
        <f t="shared" si="1"/>
        <v>1</v>
      </c>
      <c r="G8" s="2">
        <v>1</v>
      </c>
      <c r="H8" s="2">
        <f t="shared" si="0"/>
        <v>1</v>
      </c>
      <c r="I8" s="2" t="s">
        <v>14</v>
      </c>
      <c r="J8" s="2">
        <f t="shared" si="0"/>
        <v>0</v>
      </c>
      <c r="K8" s="2">
        <f t="shared" si="0"/>
        <v>0.5</v>
      </c>
      <c r="L8" s="2">
        <f t="shared" si="0"/>
        <v>0.5</v>
      </c>
      <c r="M8" s="2">
        <f t="shared" si="0"/>
        <v>0.5</v>
      </c>
      <c r="N8" s="2">
        <f t="shared" si="0"/>
        <v>0.75</v>
      </c>
    </row>
    <row r="9" spans="1:14">
      <c r="A9" s="2" t="s">
        <v>22</v>
      </c>
      <c r="B9" s="2">
        <f t="shared" si="1"/>
        <v>0.75</v>
      </c>
      <c r="C9" s="2">
        <f t="shared" si="1"/>
        <v>0.5</v>
      </c>
      <c r="D9" s="2">
        <f t="shared" si="1"/>
        <v>1</v>
      </c>
      <c r="E9" s="2">
        <f t="shared" si="1"/>
        <v>1</v>
      </c>
      <c r="F9" s="2">
        <f t="shared" si="1"/>
        <v>1</v>
      </c>
      <c r="G9" s="2">
        <v>1</v>
      </c>
      <c r="H9" s="2">
        <f t="shared" si="0"/>
        <v>0.5</v>
      </c>
      <c r="I9" s="2">
        <f t="shared" si="0"/>
        <v>0.5</v>
      </c>
      <c r="J9" s="2">
        <f t="shared" si="0"/>
        <v>0</v>
      </c>
      <c r="K9" s="2">
        <f t="shared" si="0"/>
        <v>0.5</v>
      </c>
      <c r="L9" s="2">
        <f t="shared" si="0"/>
        <v>0.5</v>
      </c>
      <c r="M9" s="2">
        <f t="shared" si="0"/>
        <v>0.5</v>
      </c>
      <c r="N9" s="2">
        <f t="shared" si="0"/>
        <v>0.75</v>
      </c>
    </row>
    <row r="10" spans="1:14">
      <c r="A10" s="2" t="s">
        <v>23</v>
      </c>
      <c r="B10" s="2">
        <f t="shared" si="1"/>
        <v>0</v>
      </c>
      <c r="C10" s="2">
        <f t="shared" si="1"/>
        <v>1</v>
      </c>
      <c r="D10" s="2">
        <f t="shared" si="1"/>
        <v>0.5</v>
      </c>
      <c r="E10" s="2">
        <f t="shared" si="1"/>
        <v>0.5</v>
      </c>
      <c r="F10" s="2">
        <f t="shared" si="1"/>
        <v>0.5</v>
      </c>
      <c r="G10" s="2">
        <v>1</v>
      </c>
      <c r="H10" s="2">
        <f t="shared" si="0"/>
        <v>0.75</v>
      </c>
      <c r="I10" s="2" t="s">
        <v>14</v>
      </c>
      <c r="J10" s="2">
        <f t="shared" si="0"/>
        <v>6.25E-2</v>
      </c>
      <c r="K10" s="2">
        <f t="shared" si="0"/>
        <v>0.25</v>
      </c>
      <c r="L10" s="2">
        <f t="shared" si="0"/>
        <v>0.75</v>
      </c>
      <c r="M10" s="2">
        <f t="shared" si="0"/>
        <v>1</v>
      </c>
      <c r="N10" s="2">
        <f t="shared" si="0"/>
        <v>1</v>
      </c>
    </row>
    <row r="12" spans="1:14">
      <c r="A12" s="2" t="s">
        <v>26</v>
      </c>
      <c r="B12" s="2">
        <v>1</v>
      </c>
      <c r="C12" s="2">
        <v>1</v>
      </c>
      <c r="D12" s="2">
        <v>1</v>
      </c>
      <c r="E12" s="2">
        <v>1</v>
      </c>
      <c r="F12" s="2">
        <v>1</v>
      </c>
      <c r="G12" s="2">
        <v>1</v>
      </c>
      <c r="H12" s="2">
        <v>0.5</v>
      </c>
      <c r="I12" s="2">
        <v>1</v>
      </c>
      <c r="J12" s="2">
        <v>1</v>
      </c>
      <c r="K12" s="2">
        <v>0</v>
      </c>
      <c r="L12" s="2">
        <v>1</v>
      </c>
      <c r="M12" s="2">
        <v>0.5</v>
      </c>
      <c r="N12" s="2">
        <v>1</v>
      </c>
    </row>
    <row r="13" spans="1:14">
      <c r="B13" s="2">
        <v>0.5</v>
      </c>
      <c r="C13" s="2">
        <v>1</v>
      </c>
      <c r="D13" s="2">
        <v>1</v>
      </c>
      <c r="E13" s="2">
        <v>1</v>
      </c>
      <c r="F13" s="2">
        <v>0.5</v>
      </c>
      <c r="G13" s="2">
        <v>1</v>
      </c>
      <c r="H13" s="2">
        <v>0.5</v>
      </c>
      <c r="I13" s="2">
        <v>0</v>
      </c>
      <c r="J13" s="2">
        <v>0.5</v>
      </c>
      <c r="K13" s="2">
        <v>0</v>
      </c>
      <c r="L13" s="2">
        <v>0.5</v>
      </c>
      <c r="M13" s="2">
        <v>1</v>
      </c>
      <c r="N13" s="2">
        <v>0</v>
      </c>
    </row>
    <row r="14" spans="1:14">
      <c r="B14" s="2">
        <v>1</v>
      </c>
      <c r="C14" s="2">
        <v>1</v>
      </c>
      <c r="D14" s="2">
        <v>0.5</v>
      </c>
      <c r="E14" s="2">
        <v>0.5</v>
      </c>
      <c r="F14" s="2">
        <v>1</v>
      </c>
      <c r="G14" s="2">
        <v>1</v>
      </c>
      <c r="H14" s="2">
        <v>0</v>
      </c>
      <c r="I14" s="2">
        <v>1</v>
      </c>
      <c r="J14" s="2">
        <v>1</v>
      </c>
      <c r="K14" s="2">
        <v>0</v>
      </c>
      <c r="L14" s="2">
        <v>1</v>
      </c>
      <c r="M14" s="2">
        <v>0.5</v>
      </c>
      <c r="N14" s="2">
        <v>1</v>
      </c>
    </row>
    <row r="15" spans="1:14">
      <c r="B15" s="2">
        <v>0.5</v>
      </c>
      <c r="C15" s="2">
        <v>1</v>
      </c>
      <c r="D15" s="2">
        <v>1</v>
      </c>
      <c r="E15" s="2">
        <v>1</v>
      </c>
      <c r="F15" s="2">
        <v>1</v>
      </c>
      <c r="G15" s="2">
        <v>1</v>
      </c>
      <c r="H15" s="2">
        <v>1</v>
      </c>
      <c r="I15" s="2" t="s">
        <v>0</v>
      </c>
      <c r="J15" s="2">
        <v>0.33300000000000002</v>
      </c>
      <c r="K15" s="2">
        <v>0.5</v>
      </c>
      <c r="L15" s="2">
        <v>0.5</v>
      </c>
      <c r="M15" s="2">
        <v>0</v>
      </c>
      <c r="N15" s="2">
        <v>1</v>
      </c>
    </row>
    <row r="16" spans="1:14">
      <c r="B16" s="2">
        <v>1</v>
      </c>
      <c r="C16" s="2">
        <v>1</v>
      </c>
      <c r="D16" s="2">
        <v>0</v>
      </c>
      <c r="E16" s="2">
        <v>0</v>
      </c>
      <c r="F16" s="2">
        <v>1</v>
      </c>
      <c r="G16" s="2">
        <v>1</v>
      </c>
      <c r="H16" s="2">
        <v>1</v>
      </c>
      <c r="I16" s="2">
        <v>1</v>
      </c>
      <c r="J16" s="2">
        <v>1</v>
      </c>
      <c r="K16" s="2">
        <v>0.5</v>
      </c>
      <c r="L16" s="2">
        <v>0.5</v>
      </c>
      <c r="M16" s="2">
        <v>0.5</v>
      </c>
      <c r="N16" s="2">
        <v>1</v>
      </c>
    </row>
    <row r="17" spans="1:14">
      <c r="B17" s="2">
        <v>1</v>
      </c>
      <c r="C17" s="2">
        <v>1</v>
      </c>
      <c r="D17" s="2">
        <v>1</v>
      </c>
      <c r="E17" s="2">
        <v>0</v>
      </c>
      <c r="F17" s="2">
        <v>1</v>
      </c>
      <c r="G17" s="2">
        <v>1</v>
      </c>
      <c r="H17" s="2">
        <v>0</v>
      </c>
      <c r="I17" s="2" t="s">
        <v>0</v>
      </c>
      <c r="J17" s="2">
        <v>1</v>
      </c>
      <c r="K17" s="2">
        <v>1</v>
      </c>
      <c r="L17" s="2">
        <v>0</v>
      </c>
      <c r="M17" s="2">
        <v>1</v>
      </c>
      <c r="N17" s="2">
        <v>0</v>
      </c>
    </row>
    <row r="18" spans="1:14">
      <c r="B18" s="2">
        <v>0.5</v>
      </c>
      <c r="C18" s="2">
        <v>1</v>
      </c>
      <c r="D18" s="2">
        <v>1</v>
      </c>
      <c r="E18" s="2">
        <v>0</v>
      </c>
      <c r="F18" s="2">
        <v>1</v>
      </c>
      <c r="G18" s="2">
        <v>1</v>
      </c>
      <c r="H18" s="2">
        <v>1</v>
      </c>
      <c r="I18" s="2" t="s">
        <v>0</v>
      </c>
      <c r="J18" s="2">
        <v>0</v>
      </c>
      <c r="K18" s="2">
        <v>0.5</v>
      </c>
      <c r="L18" s="2">
        <v>0.5</v>
      </c>
      <c r="M18" s="2">
        <v>0.5</v>
      </c>
      <c r="N18" s="2">
        <v>1</v>
      </c>
    </row>
    <row r="19" spans="1:14">
      <c r="B19" s="2">
        <v>1</v>
      </c>
      <c r="C19" s="2">
        <v>0.5</v>
      </c>
      <c r="D19" s="2">
        <v>1</v>
      </c>
      <c r="E19" s="2">
        <v>1</v>
      </c>
      <c r="F19" s="2">
        <v>1</v>
      </c>
      <c r="G19" s="2">
        <v>1</v>
      </c>
      <c r="H19" s="2">
        <v>0.5</v>
      </c>
      <c r="I19" s="2">
        <v>0.5</v>
      </c>
      <c r="J19" s="2">
        <v>0</v>
      </c>
      <c r="K19" s="2">
        <v>0.5</v>
      </c>
      <c r="L19" s="2">
        <v>0.5</v>
      </c>
      <c r="M19" s="2">
        <v>0.5</v>
      </c>
      <c r="N19" s="2">
        <v>0.5</v>
      </c>
    </row>
    <row r="20" spans="1:14">
      <c r="B20" s="2">
        <v>0</v>
      </c>
      <c r="C20" s="2">
        <v>1</v>
      </c>
      <c r="D20" s="2">
        <v>0.5</v>
      </c>
      <c r="E20" s="2">
        <v>0.5</v>
      </c>
      <c r="F20" s="2">
        <v>0.5</v>
      </c>
      <c r="G20" s="2">
        <v>1</v>
      </c>
      <c r="H20" s="2">
        <v>1</v>
      </c>
      <c r="I20" s="2" t="s">
        <v>0</v>
      </c>
      <c r="J20" s="2">
        <v>6.25E-2</v>
      </c>
      <c r="K20" s="2">
        <v>0</v>
      </c>
      <c r="L20" s="2">
        <v>1</v>
      </c>
      <c r="M20" s="2">
        <v>1</v>
      </c>
      <c r="N20" s="2">
        <v>1</v>
      </c>
    </row>
    <row r="22" spans="1:14">
      <c r="A22" t="s">
        <v>25</v>
      </c>
      <c r="B22" s="6">
        <v>1</v>
      </c>
      <c r="C22" s="6">
        <v>1</v>
      </c>
      <c r="D22" s="6">
        <v>1</v>
      </c>
      <c r="E22" s="6">
        <v>1</v>
      </c>
      <c r="F22" s="6">
        <v>1</v>
      </c>
      <c r="G22" s="6">
        <v>1</v>
      </c>
      <c r="H22" s="6">
        <v>0.5</v>
      </c>
      <c r="I22" s="6">
        <v>1</v>
      </c>
      <c r="J22" s="6">
        <v>1</v>
      </c>
      <c r="K22" s="6">
        <v>0</v>
      </c>
      <c r="L22" s="6">
        <v>1</v>
      </c>
      <c r="M22" s="6">
        <v>0.5</v>
      </c>
      <c r="N22" s="6">
        <v>1</v>
      </c>
    </row>
    <row r="23" spans="1:14">
      <c r="B23" s="6">
        <v>0.5</v>
      </c>
      <c r="C23" s="6">
        <v>1</v>
      </c>
      <c r="D23" s="5">
        <v>1</v>
      </c>
      <c r="E23" s="5">
        <v>1</v>
      </c>
      <c r="F23" s="5">
        <v>0.5</v>
      </c>
      <c r="G23" s="6">
        <v>1</v>
      </c>
      <c r="H23" s="5">
        <v>0.5</v>
      </c>
      <c r="I23" s="5">
        <v>0</v>
      </c>
      <c r="J23" s="5">
        <v>0.5</v>
      </c>
      <c r="K23" s="5">
        <v>0</v>
      </c>
      <c r="L23" s="5">
        <v>0.5</v>
      </c>
      <c r="M23" s="5">
        <v>1</v>
      </c>
      <c r="N23" s="5">
        <v>0</v>
      </c>
    </row>
    <row r="24" spans="1:14">
      <c r="B24" s="5">
        <v>1</v>
      </c>
      <c r="C24" s="5">
        <v>0.5</v>
      </c>
      <c r="D24" s="5">
        <v>0.5</v>
      </c>
      <c r="E24" s="5">
        <v>0.5</v>
      </c>
      <c r="F24" s="5">
        <v>1</v>
      </c>
      <c r="G24" s="6">
        <v>1</v>
      </c>
      <c r="H24" s="5">
        <v>0</v>
      </c>
      <c r="I24" s="5">
        <v>1</v>
      </c>
      <c r="J24" s="5">
        <v>1</v>
      </c>
      <c r="K24" s="5">
        <v>0</v>
      </c>
      <c r="L24" s="5">
        <v>1</v>
      </c>
      <c r="M24" s="5">
        <v>0.5</v>
      </c>
      <c r="N24" s="5">
        <v>1</v>
      </c>
    </row>
    <row r="25" spans="1:14">
      <c r="B25" s="5">
        <v>0.5</v>
      </c>
      <c r="C25" s="5">
        <v>1</v>
      </c>
      <c r="D25" s="5">
        <v>1</v>
      </c>
      <c r="E25" s="5">
        <v>1</v>
      </c>
      <c r="F25" s="5">
        <v>1</v>
      </c>
      <c r="G25" s="6">
        <v>1</v>
      </c>
      <c r="H25" s="5">
        <v>1</v>
      </c>
      <c r="I25" s="5" t="s">
        <v>0</v>
      </c>
      <c r="J25" s="5">
        <v>0.33300000000000002</v>
      </c>
      <c r="K25" s="5">
        <v>0.5</v>
      </c>
      <c r="L25" s="5">
        <v>0.5</v>
      </c>
      <c r="M25" s="5">
        <v>0</v>
      </c>
      <c r="N25" s="5">
        <v>1</v>
      </c>
    </row>
    <row r="26" spans="1:14">
      <c r="B26" s="6">
        <v>1</v>
      </c>
      <c r="C26" s="6">
        <v>1</v>
      </c>
      <c r="D26" s="6">
        <v>0</v>
      </c>
      <c r="E26" s="6">
        <v>0.5</v>
      </c>
      <c r="F26" s="6">
        <v>1</v>
      </c>
      <c r="G26" s="6">
        <v>1</v>
      </c>
      <c r="H26" s="6">
        <v>1</v>
      </c>
      <c r="I26" s="6">
        <v>1</v>
      </c>
      <c r="J26" s="6">
        <v>1</v>
      </c>
      <c r="K26" s="6">
        <v>0.5</v>
      </c>
      <c r="L26" s="6">
        <v>1</v>
      </c>
      <c r="M26" s="6">
        <v>0.5</v>
      </c>
      <c r="N26" s="6">
        <v>1</v>
      </c>
    </row>
    <row r="27" spans="1:14">
      <c r="B27" s="5">
        <v>1</v>
      </c>
      <c r="C27" s="5">
        <v>0.5</v>
      </c>
      <c r="D27" s="5">
        <v>1</v>
      </c>
      <c r="E27" s="5">
        <v>0</v>
      </c>
      <c r="F27" s="5">
        <v>1</v>
      </c>
      <c r="G27" s="6">
        <v>1</v>
      </c>
      <c r="H27" s="5">
        <v>0.5</v>
      </c>
      <c r="I27" s="5" t="s">
        <v>0</v>
      </c>
      <c r="J27" s="5">
        <v>1</v>
      </c>
      <c r="K27" s="5">
        <v>1</v>
      </c>
      <c r="L27" s="5">
        <v>0</v>
      </c>
      <c r="M27" s="5">
        <v>1</v>
      </c>
      <c r="N27" s="5">
        <v>0</v>
      </c>
    </row>
    <row r="28" spans="1:14">
      <c r="B28" s="6">
        <v>0.5</v>
      </c>
      <c r="C28" s="6">
        <v>1</v>
      </c>
      <c r="D28" s="6">
        <v>1</v>
      </c>
      <c r="E28" s="6">
        <v>0</v>
      </c>
      <c r="F28" s="6">
        <v>1</v>
      </c>
      <c r="G28" s="6">
        <v>1</v>
      </c>
      <c r="H28" s="6">
        <v>1</v>
      </c>
      <c r="I28" s="6" t="s">
        <v>0</v>
      </c>
      <c r="J28" s="6">
        <v>0</v>
      </c>
      <c r="K28" s="6">
        <v>0.5</v>
      </c>
      <c r="L28" s="6">
        <v>0.5</v>
      </c>
      <c r="M28" s="6">
        <v>0.5</v>
      </c>
      <c r="N28" s="6">
        <v>0.5</v>
      </c>
    </row>
    <row r="29" spans="1:14">
      <c r="B29" s="6">
        <v>0.5</v>
      </c>
      <c r="C29" s="6">
        <v>0.5</v>
      </c>
      <c r="D29" s="6">
        <v>1</v>
      </c>
      <c r="E29" s="6">
        <v>1</v>
      </c>
      <c r="F29" s="6">
        <v>1</v>
      </c>
      <c r="G29" s="6">
        <v>1</v>
      </c>
      <c r="H29" s="6">
        <v>0.5</v>
      </c>
      <c r="I29" s="6">
        <v>0.5</v>
      </c>
      <c r="J29" s="6">
        <v>0</v>
      </c>
      <c r="K29" s="6">
        <v>0.5</v>
      </c>
      <c r="L29" s="6">
        <v>0.5</v>
      </c>
      <c r="M29" s="6">
        <v>0.5</v>
      </c>
      <c r="N29" s="6">
        <v>1</v>
      </c>
    </row>
    <row r="30" spans="1:14">
      <c r="B30" s="5">
        <v>0</v>
      </c>
      <c r="C30" s="5">
        <v>1</v>
      </c>
      <c r="D30" s="5">
        <v>0.5</v>
      </c>
      <c r="E30" s="5">
        <v>0.5</v>
      </c>
      <c r="F30" s="5">
        <v>0.5</v>
      </c>
      <c r="G30" s="6">
        <v>1</v>
      </c>
      <c r="H30" s="5">
        <v>0.5</v>
      </c>
      <c r="I30" s="5" t="s">
        <v>0</v>
      </c>
      <c r="J30" s="5">
        <v>6.25E-2</v>
      </c>
      <c r="K30" s="5">
        <v>0.5</v>
      </c>
      <c r="L30" s="5">
        <v>0.5</v>
      </c>
      <c r="M30" s="5">
        <v>1</v>
      </c>
      <c r="N30" s="5">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2164A-9290-8D4C-9E11-51751695E2FD}">
  <dimension ref="A1:N30"/>
  <sheetViews>
    <sheetView zoomScaleNormal="100" workbookViewId="0">
      <selection activeCell="I25" sqref="I25"/>
    </sheetView>
  </sheetViews>
  <sheetFormatPr defaultColWidth="11" defaultRowHeight="15.75"/>
  <cols>
    <col min="4" max="4" width="20.375" customWidth="1"/>
    <col min="5" max="5" width="27.6875" customWidth="1"/>
  </cols>
  <sheetData>
    <row r="1" spans="1:14">
      <c r="A1" s="4" t="s">
        <v>28</v>
      </c>
      <c r="B1" s="3" t="s">
        <v>13</v>
      </c>
      <c r="C1" s="3" t="s">
        <v>1</v>
      </c>
      <c r="D1" s="3" t="s">
        <v>10</v>
      </c>
      <c r="E1" s="3" t="s">
        <v>2</v>
      </c>
      <c r="F1" s="3" t="s">
        <v>4</v>
      </c>
      <c r="G1" s="3" t="s">
        <v>12</v>
      </c>
      <c r="H1" s="3" t="s">
        <v>11</v>
      </c>
      <c r="I1" s="3" t="s">
        <v>9</v>
      </c>
      <c r="J1" s="3" t="s">
        <v>27</v>
      </c>
      <c r="K1" s="3" t="s">
        <v>5</v>
      </c>
      <c r="L1" s="3" t="s">
        <v>6</v>
      </c>
      <c r="M1" s="3" t="s">
        <v>7</v>
      </c>
      <c r="N1" s="3" t="s">
        <v>8</v>
      </c>
    </row>
    <row r="2" spans="1:14">
      <c r="A2" s="2" t="s">
        <v>15</v>
      </c>
      <c r="B2" s="2">
        <f>0.5*(B12+B22)</f>
        <v>1</v>
      </c>
      <c r="C2" s="2">
        <f t="shared" ref="C2:N2" si="0">0.5*(C12+C22)</f>
        <v>1</v>
      </c>
      <c r="D2" s="2">
        <f t="shared" si="0"/>
        <v>0</v>
      </c>
      <c r="E2" s="2">
        <f t="shared" si="0"/>
        <v>1</v>
      </c>
      <c r="F2" s="2">
        <f t="shared" si="0"/>
        <v>1</v>
      </c>
      <c r="G2" s="2">
        <f t="shared" si="0"/>
        <v>1</v>
      </c>
      <c r="H2" s="2">
        <f t="shared" si="0"/>
        <v>1</v>
      </c>
      <c r="I2" s="2">
        <f t="shared" si="0"/>
        <v>1</v>
      </c>
      <c r="J2" s="2">
        <f t="shared" si="0"/>
        <v>1</v>
      </c>
      <c r="K2" s="2">
        <f t="shared" si="0"/>
        <v>0.5</v>
      </c>
      <c r="L2" s="2">
        <f t="shared" si="0"/>
        <v>0.5</v>
      </c>
      <c r="M2" s="2">
        <f t="shared" si="0"/>
        <v>1</v>
      </c>
      <c r="N2" s="2">
        <f t="shared" si="0"/>
        <v>0</v>
      </c>
    </row>
    <row r="3" spans="1:14">
      <c r="A3" s="2" t="s">
        <v>16</v>
      </c>
      <c r="B3" s="2">
        <f t="shared" ref="B3:F10" si="1">0.5*(B13+B23)</f>
        <v>0.5</v>
      </c>
      <c r="C3" s="2">
        <f t="shared" si="1"/>
        <v>0</v>
      </c>
      <c r="D3" s="2">
        <f t="shared" si="1"/>
        <v>1</v>
      </c>
      <c r="E3" s="2">
        <f t="shared" si="1"/>
        <v>1</v>
      </c>
      <c r="F3" s="2">
        <f t="shared" si="1"/>
        <v>0.5</v>
      </c>
      <c r="G3" s="2">
        <v>1</v>
      </c>
      <c r="H3" s="2">
        <f t="shared" ref="H3:N3" si="2">0.5*(H13+H23)</f>
        <v>0.5</v>
      </c>
      <c r="I3" s="2">
        <f t="shared" si="2"/>
        <v>0.75</v>
      </c>
      <c r="J3" s="2">
        <f t="shared" si="2"/>
        <v>1</v>
      </c>
      <c r="K3" s="2">
        <f t="shared" si="2"/>
        <v>0.75</v>
      </c>
      <c r="L3" s="2">
        <f t="shared" si="2"/>
        <v>0.5</v>
      </c>
      <c r="M3" s="2">
        <f t="shared" si="2"/>
        <v>1</v>
      </c>
      <c r="N3" s="2">
        <f t="shared" si="2"/>
        <v>1</v>
      </c>
    </row>
    <row r="4" spans="1:14">
      <c r="A4" s="2" t="s">
        <v>17</v>
      </c>
      <c r="B4" s="2">
        <f t="shared" si="1"/>
        <v>1</v>
      </c>
      <c r="C4" s="2">
        <f t="shared" si="1"/>
        <v>1</v>
      </c>
      <c r="D4" s="2">
        <f t="shared" si="1"/>
        <v>0.5</v>
      </c>
      <c r="E4" s="2">
        <f t="shared" si="1"/>
        <v>0.75</v>
      </c>
      <c r="F4" s="2">
        <f t="shared" si="1"/>
        <v>1</v>
      </c>
      <c r="G4" s="2">
        <v>1</v>
      </c>
      <c r="H4" s="2">
        <f t="shared" ref="H4:N4" si="3">0.5*(H14+H24)</f>
        <v>1</v>
      </c>
      <c r="I4" s="2">
        <f t="shared" si="3"/>
        <v>0.75</v>
      </c>
      <c r="J4" s="2">
        <f t="shared" si="3"/>
        <v>1</v>
      </c>
      <c r="K4" s="2">
        <f t="shared" si="3"/>
        <v>0</v>
      </c>
      <c r="L4" s="2">
        <f t="shared" si="3"/>
        <v>0.5</v>
      </c>
      <c r="M4" s="2">
        <f t="shared" si="3"/>
        <v>0.5</v>
      </c>
      <c r="N4" s="2">
        <f t="shared" si="3"/>
        <v>1</v>
      </c>
    </row>
    <row r="5" spans="1:14">
      <c r="A5" s="2" t="s">
        <v>18</v>
      </c>
      <c r="B5" s="2">
        <f t="shared" si="1"/>
        <v>1</v>
      </c>
      <c r="C5" s="2">
        <f t="shared" si="1"/>
        <v>1</v>
      </c>
      <c r="D5" s="2">
        <f t="shared" si="1"/>
        <v>1</v>
      </c>
      <c r="E5" s="2">
        <f t="shared" si="1"/>
        <v>1</v>
      </c>
      <c r="F5" s="2">
        <f t="shared" si="1"/>
        <v>1</v>
      </c>
      <c r="G5" s="2">
        <v>1</v>
      </c>
      <c r="H5" s="2">
        <f t="shared" ref="H5:N5" si="4">0.5*(H15+H25)</f>
        <v>0.75</v>
      </c>
      <c r="I5" s="2" t="s">
        <v>0</v>
      </c>
      <c r="J5" s="2">
        <f t="shared" si="4"/>
        <v>0.25</v>
      </c>
      <c r="K5" s="2">
        <f t="shared" si="4"/>
        <v>1</v>
      </c>
      <c r="L5" s="2">
        <f t="shared" si="4"/>
        <v>0.5</v>
      </c>
      <c r="M5" s="2">
        <f t="shared" si="4"/>
        <v>1</v>
      </c>
      <c r="N5" s="2">
        <f t="shared" si="4"/>
        <v>1</v>
      </c>
    </row>
    <row r="6" spans="1:14">
      <c r="A6" s="2" t="s">
        <v>19</v>
      </c>
      <c r="B6" s="2">
        <f t="shared" si="1"/>
        <v>1</v>
      </c>
      <c r="C6" s="2">
        <f t="shared" si="1"/>
        <v>1</v>
      </c>
      <c r="D6" s="2">
        <f t="shared" si="1"/>
        <v>1</v>
      </c>
      <c r="E6" s="2">
        <f t="shared" si="1"/>
        <v>1</v>
      </c>
      <c r="F6" s="2">
        <f t="shared" si="1"/>
        <v>1</v>
      </c>
      <c r="G6" s="2">
        <v>1</v>
      </c>
      <c r="H6" s="2">
        <f t="shared" ref="H6:N6" si="5">0.5*(H16+H26)</f>
        <v>1</v>
      </c>
      <c r="I6" s="2">
        <f t="shared" si="5"/>
        <v>1</v>
      </c>
      <c r="J6" s="2">
        <f t="shared" si="5"/>
        <v>1</v>
      </c>
      <c r="K6" s="2">
        <f t="shared" si="5"/>
        <v>0.25</v>
      </c>
      <c r="L6" s="2">
        <f t="shared" si="5"/>
        <v>1</v>
      </c>
      <c r="M6" s="2">
        <f t="shared" si="5"/>
        <v>1</v>
      </c>
      <c r="N6" s="2">
        <f t="shared" si="5"/>
        <v>1</v>
      </c>
    </row>
    <row r="7" spans="1:14">
      <c r="A7" s="2" t="s">
        <v>20</v>
      </c>
      <c r="B7" s="2">
        <f t="shared" si="1"/>
        <v>0.25</v>
      </c>
      <c r="C7" s="2">
        <f t="shared" si="1"/>
        <v>1</v>
      </c>
      <c r="D7" s="2">
        <f t="shared" si="1"/>
        <v>0</v>
      </c>
      <c r="E7" s="2">
        <f t="shared" si="1"/>
        <v>0</v>
      </c>
      <c r="F7" s="2">
        <f t="shared" si="1"/>
        <v>1</v>
      </c>
      <c r="G7" s="2">
        <v>1</v>
      </c>
      <c r="H7" s="2">
        <f t="shared" ref="H7" si="6">0.5*(H17+H27)</f>
        <v>0.5</v>
      </c>
      <c r="I7" s="2" t="s">
        <v>14</v>
      </c>
      <c r="J7" s="2">
        <f t="shared" ref="J7:N7" si="7">0.5*(J17+J27)</f>
        <v>1</v>
      </c>
      <c r="K7" s="2">
        <f t="shared" si="7"/>
        <v>0.75</v>
      </c>
      <c r="L7" s="2">
        <f t="shared" si="7"/>
        <v>1</v>
      </c>
      <c r="M7" s="2">
        <f t="shared" si="7"/>
        <v>0</v>
      </c>
      <c r="N7" s="2">
        <f t="shared" si="7"/>
        <v>1</v>
      </c>
    </row>
    <row r="8" spans="1:14">
      <c r="A8" s="2" t="s">
        <v>21</v>
      </c>
      <c r="B8" s="2">
        <f t="shared" si="1"/>
        <v>1</v>
      </c>
      <c r="C8" s="2">
        <f t="shared" si="1"/>
        <v>1</v>
      </c>
      <c r="D8" s="2">
        <f t="shared" si="1"/>
        <v>0.5</v>
      </c>
      <c r="E8" s="2">
        <f t="shared" si="1"/>
        <v>0.5</v>
      </c>
      <c r="F8" s="2">
        <f t="shared" si="1"/>
        <v>1</v>
      </c>
      <c r="G8" s="2">
        <v>1</v>
      </c>
      <c r="H8" s="2">
        <f t="shared" ref="H8" si="8">0.5*(H18+H28)</f>
        <v>0.5</v>
      </c>
      <c r="I8" s="2" t="s">
        <v>14</v>
      </c>
      <c r="J8" s="2">
        <f t="shared" ref="J8:N8" si="9">0.5*(J18+J28)</f>
        <v>0.16700000000000001</v>
      </c>
      <c r="K8" s="2">
        <f t="shared" si="9"/>
        <v>0.5</v>
      </c>
      <c r="L8" s="2">
        <f t="shared" si="9"/>
        <v>1</v>
      </c>
      <c r="M8" s="2">
        <f t="shared" si="9"/>
        <v>0.5</v>
      </c>
      <c r="N8" s="2">
        <f t="shared" si="9"/>
        <v>0.75</v>
      </c>
    </row>
    <row r="9" spans="1:14">
      <c r="A9" s="2" t="s">
        <v>22</v>
      </c>
      <c r="B9" s="2">
        <f t="shared" si="1"/>
        <v>0.75</v>
      </c>
      <c r="C9" s="2">
        <f t="shared" si="1"/>
        <v>1</v>
      </c>
      <c r="D9" s="2">
        <f t="shared" si="1"/>
        <v>1</v>
      </c>
      <c r="E9" s="2">
        <f t="shared" si="1"/>
        <v>1</v>
      </c>
      <c r="F9" s="2">
        <f t="shared" si="1"/>
        <v>1</v>
      </c>
      <c r="G9" s="2">
        <v>1</v>
      </c>
      <c r="H9" s="2">
        <f t="shared" ref="H9:N9" si="10">0.5*(H19+H29)</f>
        <v>1</v>
      </c>
      <c r="I9" s="2">
        <f t="shared" si="10"/>
        <v>1</v>
      </c>
      <c r="J9" s="2">
        <f t="shared" si="10"/>
        <v>0.33300000000000002</v>
      </c>
      <c r="K9" s="2">
        <f t="shared" si="10"/>
        <v>0.75</v>
      </c>
      <c r="L9" s="2">
        <f t="shared" si="10"/>
        <v>1</v>
      </c>
      <c r="M9" s="2">
        <f t="shared" si="10"/>
        <v>1</v>
      </c>
      <c r="N9" s="2">
        <f t="shared" si="10"/>
        <v>1</v>
      </c>
    </row>
    <row r="10" spans="1:14">
      <c r="A10" s="2" t="s">
        <v>23</v>
      </c>
      <c r="B10" s="2">
        <f t="shared" si="1"/>
        <v>1</v>
      </c>
      <c r="C10" s="2">
        <f t="shared" si="1"/>
        <v>1</v>
      </c>
      <c r="D10" s="2">
        <f t="shared" si="1"/>
        <v>0.5</v>
      </c>
      <c r="E10" s="2">
        <f t="shared" si="1"/>
        <v>0.5</v>
      </c>
      <c r="F10" s="2">
        <f t="shared" si="1"/>
        <v>0.5</v>
      </c>
      <c r="G10" s="2">
        <v>1</v>
      </c>
      <c r="H10" s="2">
        <f t="shared" ref="H10:N10" si="11">0.5*(H20+H30)</f>
        <v>0.75</v>
      </c>
      <c r="I10" s="2" t="s">
        <v>14</v>
      </c>
      <c r="J10" s="2">
        <f t="shared" si="11"/>
        <v>1</v>
      </c>
      <c r="K10" s="2">
        <f t="shared" si="11"/>
        <v>1</v>
      </c>
      <c r="L10" s="2">
        <f t="shared" si="11"/>
        <v>1</v>
      </c>
      <c r="M10" s="2">
        <f t="shared" si="11"/>
        <v>1</v>
      </c>
      <c r="N10" s="2">
        <f t="shared" si="11"/>
        <v>1</v>
      </c>
    </row>
    <row r="12" spans="1:14">
      <c r="A12" s="2" t="s">
        <v>24</v>
      </c>
      <c r="B12" s="2">
        <v>1</v>
      </c>
      <c r="C12" s="2">
        <v>1</v>
      </c>
      <c r="D12" s="2">
        <v>0</v>
      </c>
      <c r="E12" s="2">
        <v>1</v>
      </c>
      <c r="F12" s="2">
        <v>1</v>
      </c>
      <c r="G12" s="2">
        <v>1</v>
      </c>
      <c r="H12" s="2">
        <v>1</v>
      </c>
      <c r="I12" s="2">
        <v>1</v>
      </c>
      <c r="J12" s="2">
        <v>1</v>
      </c>
      <c r="K12" s="2">
        <v>0.5</v>
      </c>
      <c r="L12" s="2">
        <v>0.5</v>
      </c>
      <c r="M12" s="2">
        <v>1</v>
      </c>
      <c r="N12" s="2">
        <v>0</v>
      </c>
    </row>
    <row r="13" spans="1:14">
      <c r="B13" s="2">
        <v>0.5</v>
      </c>
      <c r="C13" s="2">
        <v>0</v>
      </c>
      <c r="D13" s="2">
        <v>1</v>
      </c>
      <c r="E13" s="2">
        <v>1</v>
      </c>
      <c r="F13" s="2">
        <v>0.5</v>
      </c>
      <c r="G13" s="2">
        <v>1</v>
      </c>
      <c r="H13" s="2">
        <v>0.5</v>
      </c>
      <c r="I13" s="2">
        <v>1</v>
      </c>
      <c r="J13" s="2">
        <v>1</v>
      </c>
      <c r="K13" s="2">
        <v>1</v>
      </c>
      <c r="L13" s="2">
        <v>0.5</v>
      </c>
      <c r="M13" s="2">
        <v>1</v>
      </c>
      <c r="N13" s="2">
        <v>1</v>
      </c>
    </row>
    <row r="14" spans="1:14">
      <c r="B14" s="2">
        <v>1</v>
      </c>
      <c r="C14" s="2">
        <v>1</v>
      </c>
      <c r="D14" s="2">
        <v>0.5</v>
      </c>
      <c r="E14" s="2">
        <v>0.5</v>
      </c>
      <c r="F14" s="2">
        <v>1</v>
      </c>
      <c r="G14" s="2">
        <v>1</v>
      </c>
      <c r="H14" s="2">
        <v>1</v>
      </c>
      <c r="I14" s="2">
        <v>1</v>
      </c>
      <c r="J14" s="2">
        <v>1</v>
      </c>
      <c r="K14" s="2">
        <v>0</v>
      </c>
      <c r="L14" s="2">
        <v>0.5</v>
      </c>
      <c r="M14" s="2">
        <v>0.5</v>
      </c>
      <c r="N14" s="2">
        <v>1</v>
      </c>
    </row>
    <row r="15" spans="1:14">
      <c r="B15" s="2">
        <v>1</v>
      </c>
      <c r="C15" s="2">
        <v>1</v>
      </c>
      <c r="D15" s="2">
        <v>1</v>
      </c>
      <c r="E15" s="2">
        <v>1</v>
      </c>
      <c r="F15" s="2">
        <v>1</v>
      </c>
      <c r="G15" s="2">
        <v>1</v>
      </c>
      <c r="H15" s="2">
        <v>1</v>
      </c>
      <c r="I15" s="2" t="s">
        <v>0</v>
      </c>
      <c r="J15" s="5">
        <v>0.33300000000000002</v>
      </c>
      <c r="K15" s="2">
        <v>1</v>
      </c>
      <c r="L15" s="2">
        <v>0.5</v>
      </c>
      <c r="M15" s="2">
        <v>1</v>
      </c>
      <c r="N15" s="2">
        <v>1</v>
      </c>
    </row>
    <row r="16" spans="1:14">
      <c r="B16" s="2">
        <v>1</v>
      </c>
      <c r="C16" s="2">
        <v>1</v>
      </c>
      <c r="D16" s="2">
        <v>1</v>
      </c>
      <c r="E16" s="2">
        <v>1</v>
      </c>
      <c r="F16" s="2">
        <v>1</v>
      </c>
      <c r="G16" s="2">
        <v>1</v>
      </c>
      <c r="H16" s="2">
        <v>1</v>
      </c>
      <c r="I16" s="2">
        <v>1</v>
      </c>
      <c r="J16" s="5">
        <v>1</v>
      </c>
      <c r="K16" s="2">
        <v>0</v>
      </c>
      <c r="L16" s="2">
        <v>1</v>
      </c>
      <c r="M16" s="2">
        <v>1</v>
      </c>
      <c r="N16" s="2">
        <v>1</v>
      </c>
    </row>
    <row r="17" spans="1:14">
      <c r="B17" s="2">
        <v>0.5</v>
      </c>
      <c r="C17" s="2">
        <v>1</v>
      </c>
      <c r="D17" s="2">
        <v>0</v>
      </c>
      <c r="E17" s="2">
        <v>0</v>
      </c>
      <c r="F17" s="2">
        <v>1</v>
      </c>
      <c r="G17" s="2">
        <v>1</v>
      </c>
      <c r="H17" s="2">
        <v>0.5</v>
      </c>
      <c r="I17" s="2" t="s">
        <v>0</v>
      </c>
      <c r="J17" s="5">
        <v>1</v>
      </c>
      <c r="K17" s="2">
        <v>1</v>
      </c>
      <c r="L17" s="2">
        <v>1</v>
      </c>
      <c r="M17" s="2">
        <v>0</v>
      </c>
      <c r="N17" s="2">
        <v>1</v>
      </c>
    </row>
    <row r="18" spans="1:14">
      <c r="B18" s="2">
        <v>1</v>
      </c>
      <c r="C18" s="2">
        <v>1</v>
      </c>
      <c r="D18" s="2">
        <v>0.5</v>
      </c>
      <c r="E18" s="2">
        <v>0.5</v>
      </c>
      <c r="F18" s="2">
        <v>1</v>
      </c>
      <c r="G18" s="2">
        <v>1</v>
      </c>
      <c r="H18" s="2">
        <v>0.5</v>
      </c>
      <c r="I18" s="2" t="s">
        <v>0</v>
      </c>
      <c r="J18" s="5">
        <v>0.16700000000000001</v>
      </c>
      <c r="K18" s="2">
        <v>0.5</v>
      </c>
      <c r="L18" s="2">
        <v>1</v>
      </c>
      <c r="M18" s="2">
        <v>0.5</v>
      </c>
      <c r="N18" s="2">
        <v>1</v>
      </c>
    </row>
    <row r="19" spans="1:14">
      <c r="B19" s="2">
        <v>1</v>
      </c>
      <c r="C19" s="2">
        <v>1</v>
      </c>
      <c r="D19" s="2">
        <v>1</v>
      </c>
      <c r="E19" s="2">
        <v>1</v>
      </c>
      <c r="F19" s="2">
        <v>1</v>
      </c>
      <c r="G19" s="2">
        <v>1</v>
      </c>
      <c r="H19" s="2">
        <v>1</v>
      </c>
      <c r="I19" s="2">
        <v>1</v>
      </c>
      <c r="J19" s="5">
        <v>0.33300000000000002</v>
      </c>
      <c r="K19" s="2">
        <v>0.5</v>
      </c>
      <c r="L19" s="2">
        <v>1</v>
      </c>
      <c r="M19" s="2">
        <v>1</v>
      </c>
      <c r="N19" s="2">
        <v>1</v>
      </c>
    </row>
    <row r="20" spans="1:14">
      <c r="B20" s="2">
        <v>1</v>
      </c>
      <c r="C20" s="2">
        <v>1</v>
      </c>
      <c r="D20" s="2">
        <v>0.5</v>
      </c>
      <c r="E20" s="2">
        <v>0.5</v>
      </c>
      <c r="F20" s="2">
        <v>0.5</v>
      </c>
      <c r="G20" s="2">
        <v>1</v>
      </c>
      <c r="H20" s="2">
        <v>1</v>
      </c>
      <c r="I20" s="2" t="s">
        <v>14</v>
      </c>
      <c r="J20" s="5">
        <v>1</v>
      </c>
      <c r="K20" s="2">
        <v>1</v>
      </c>
      <c r="L20" s="2">
        <v>1</v>
      </c>
      <c r="M20" s="2">
        <v>1</v>
      </c>
      <c r="N20" s="2">
        <v>1</v>
      </c>
    </row>
    <row r="22" spans="1:14">
      <c r="A22" t="s">
        <v>25</v>
      </c>
      <c r="B22" s="1">
        <v>1</v>
      </c>
      <c r="C22" s="1">
        <v>1</v>
      </c>
      <c r="D22" s="1">
        <v>0</v>
      </c>
      <c r="E22" s="1">
        <v>1</v>
      </c>
      <c r="F22" s="1">
        <v>1</v>
      </c>
      <c r="G22" s="1">
        <v>1</v>
      </c>
      <c r="H22" s="1">
        <v>1</v>
      </c>
      <c r="I22" s="1">
        <v>1</v>
      </c>
      <c r="J22" s="1">
        <v>1</v>
      </c>
      <c r="K22" s="1">
        <v>0.5</v>
      </c>
      <c r="L22" s="1">
        <v>0.5</v>
      </c>
      <c r="M22" s="1">
        <v>1</v>
      </c>
      <c r="N22" s="1">
        <v>0</v>
      </c>
    </row>
    <row r="23" spans="1:14">
      <c r="B23" s="2">
        <v>0.5</v>
      </c>
      <c r="C23" s="2">
        <v>0</v>
      </c>
      <c r="D23" s="2">
        <v>1</v>
      </c>
      <c r="E23" s="2">
        <v>1</v>
      </c>
      <c r="F23" s="2">
        <v>0.5</v>
      </c>
      <c r="G23" s="1">
        <v>1</v>
      </c>
      <c r="H23" s="2">
        <v>0.5</v>
      </c>
      <c r="I23" s="2">
        <v>0.5</v>
      </c>
      <c r="J23" s="2">
        <v>1</v>
      </c>
      <c r="K23" s="2">
        <v>0.5</v>
      </c>
      <c r="L23" s="2">
        <v>0.5</v>
      </c>
      <c r="M23" s="2">
        <v>1</v>
      </c>
      <c r="N23" s="2">
        <v>1</v>
      </c>
    </row>
    <row r="24" spans="1:14">
      <c r="B24" s="2">
        <v>1</v>
      </c>
      <c r="C24" s="2">
        <v>1</v>
      </c>
      <c r="D24" s="2">
        <v>0.5</v>
      </c>
      <c r="E24" s="2">
        <v>1</v>
      </c>
      <c r="F24" s="2">
        <v>1</v>
      </c>
      <c r="G24" s="1">
        <v>1</v>
      </c>
      <c r="H24" s="2">
        <v>1</v>
      </c>
      <c r="I24" s="2">
        <v>0.5</v>
      </c>
      <c r="J24" s="2">
        <v>1</v>
      </c>
      <c r="K24" s="2">
        <v>0</v>
      </c>
      <c r="L24" s="2">
        <v>0.5</v>
      </c>
      <c r="M24" s="2">
        <v>0.5</v>
      </c>
      <c r="N24" s="2">
        <v>1</v>
      </c>
    </row>
    <row r="25" spans="1:14">
      <c r="B25" s="2">
        <v>1</v>
      </c>
      <c r="C25" s="2">
        <v>1</v>
      </c>
      <c r="D25" s="2">
        <v>1</v>
      </c>
      <c r="E25" s="2">
        <v>1</v>
      </c>
      <c r="F25" s="2">
        <v>1</v>
      </c>
      <c r="G25" s="1">
        <v>1</v>
      </c>
      <c r="H25" s="2">
        <v>0.5</v>
      </c>
      <c r="I25" s="2" t="s">
        <v>0</v>
      </c>
      <c r="J25" s="2">
        <v>0.16700000000000001</v>
      </c>
      <c r="K25" s="2">
        <v>1</v>
      </c>
      <c r="L25" s="2">
        <v>0.5</v>
      </c>
      <c r="M25" s="2">
        <v>1</v>
      </c>
      <c r="N25" s="2">
        <v>1</v>
      </c>
    </row>
    <row r="26" spans="1:14">
      <c r="B26" s="1">
        <v>1</v>
      </c>
      <c r="C26" s="1">
        <v>1</v>
      </c>
      <c r="D26" s="1">
        <v>1</v>
      </c>
      <c r="E26" s="1">
        <v>1</v>
      </c>
      <c r="F26" s="1">
        <v>1</v>
      </c>
      <c r="G26" s="1">
        <v>1</v>
      </c>
      <c r="H26" s="1">
        <v>1</v>
      </c>
      <c r="I26" s="1">
        <v>1</v>
      </c>
      <c r="J26" s="1">
        <v>1</v>
      </c>
      <c r="K26" s="1">
        <v>0.5</v>
      </c>
      <c r="L26" s="1">
        <v>1</v>
      </c>
      <c r="M26" s="1">
        <v>1</v>
      </c>
      <c r="N26" s="1">
        <v>1</v>
      </c>
    </row>
    <row r="27" spans="1:14">
      <c r="B27" s="2">
        <v>0</v>
      </c>
      <c r="C27" s="2">
        <v>1</v>
      </c>
      <c r="D27" s="2">
        <v>0</v>
      </c>
      <c r="E27" s="2">
        <v>0</v>
      </c>
      <c r="F27" s="2">
        <v>1</v>
      </c>
      <c r="G27" s="1">
        <v>1</v>
      </c>
      <c r="H27" s="2">
        <v>0.5</v>
      </c>
      <c r="I27" s="2" t="s">
        <v>14</v>
      </c>
      <c r="J27" s="2">
        <v>1</v>
      </c>
      <c r="K27" s="2">
        <v>0.5</v>
      </c>
      <c r="L27" s="2">
        <v>1</v>
      </c>
      <c r="M27" s="2">
        <v>0</v>
      </c>
      <c r="N27" s="2">
        <v>1</v>
      </c>
    </row>
    <row r="28" spans="1:14">
      <c r="B28" s="1">
        <v>1</v>
      </c>
      <c r="C28" s="1">
        <v>1</v>
      </c>
      <c r="D28" s="1">
        <v>0.5</v>
      </c>
      <c r="E28" s="1">
        <v>0.5</v>
      </c>
      <c r="F28" s="1">
        <v>1</v>
      </c>
      <c r="G28" s="1">
        <v>1</v>
      </c>
      <c r="H28" s="1">
        <v>0.5</v>
      </c>
      <c r="I28" s="1" t="s">
        <v>14</v>
      </c>
      <c r="J28" s="1">
        <v>0.16700000000000001</v>
      </c>
      <c r="K28" s="1">
        <v>0.5</v>
      </c>
      <c r="L28" s="1">
        <v>1</v>
      </c>
      <c r="M28" s="1">
        <v>0.5</v>
      </c>
      <c r="N28" s="1">
        <v>0.5</v>
      </c>
    </row>
    <row r="29" spans="1:14">
      <c r="B29" s="1">
        <v>0.5</v>
      </c>
      <c r="C29" s="1">
        <v>1</v>
      </c>
      <c r="D29" s="1">
        <v>1</v>
      </c>
      <c r="E29" s="1">
        <v>1</v>
      </c>
      <c r="F29" s="1">
        <v>1</v>
      </c>
      <c r="G29" s="1">
        <v>1</v>
      </c>
      <c r="H29" s="1">
        <v>1</v>
      </c>
      <c r="I29" s="1">
        <v>1</v>
      </c>
      <c r="J29" s="1">
        <v>0.33300000000000002</v>
      </c>
      <c r="K29" s="1">
        <v>1</v>
      </c>
      <c r="L29" s="1">
        <v>1</v>
      </c>
      <c r="M29" s="1">
        <v>1</v>
      </c>
      <c r="N29" s="1">
        <v>1</v>
      </c>
    </row>
    <row r="30" spans="1:14">
      <c r="B30" s="2">
        <v>1</v>
      </c>
      <c r="C30" s="2">
        <v>1</v>
      </c>
      <c r="D30" s="2">
        <v>0.5</v>
      </c>
      <c r="E30" s="2">
        <v>0.5</v>
      </c>
      <c r="F30" s="2">
        <v>0.5</v>
      </c>
      <c r="G30" s="1">
        <v>1</v>
      </c>
      <c r="H30" s="2">
        <v>0.5</v>
      </c>
      <c r="I30" s="2" t="s">
        <v>14</v>
      </c>
      <c r="J30" s="2">
        <v>1</v>
      </c>
      <c r="K30" s="2">
        <v>1</v>
      </c>
      <c r="L30" s="2">
        <v>1</v>
      </c>
      <c r="M30" s="2">
        <v>1</v>
      </c>
      <c r="N30" s="2">
        <v>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2176-7007-A948-AF65-28E0745740E4}">
  <dimension ref="A1:N30"/>
  <sheetViews>
    <sheetView workbookViewId="0">
      <selection activeCell="I25" sqref="I25"/>
    </sheetView>
  </sheetViews>
  <sheetFormatPr defaultColWidth="11" defaultRowHeight="15.75"/>
  <sheetData>
    <row r="1" spans="1:14">
      <c r="A1" s="4" t="s">
        <v>28</v>
      </c>
      <c r="B1" s="3" t="s">
        <v>13</v>
      </c>
      <c r="C1" s="3" t="s">
        <v>1</v>
      </c>
      <c r="D1" s="3" t="s">
        <v>10</v>
      </c>
      <c r="E1" s="3" t="s">
        <v>2</v>
      </c>
      <c r="F1" s="3" t="s">
        <v>4</v>
      </c>
      <c r="G1" s="3" t="s">
        <v>12</v>
      </c>
      <c r="H1" s="3" t="s">
        <v>11</v>
      </c>
      <c r="I1" s="3" t="s">
        <v>9</v>
      </c>
      <c r="J1" s="3" t="s">
        <v>27</v>
      </c>
      <c r="K1" s="3" t="s">
        <v>5</v>
      </c>
      <c r="L1" s="3" t="s">
        <v>6</v>
      </c>
      <c r="M1" s="3" t="s">
        <v>7</v>
      </c>
      <c r="N1" s="3" t="s">
        <v>8</v>
      </c>
    </row>
    <row r="2" spans="1:14">
      <c r="A2" s="2" t="s">
        <v>15</v>
      </c>
      <c r="B2" s="2">
        <f>0.5*(B12+B22)</f>
        <v>1</v>
      </c>
      <c r="C2" s="2">
        <f t="shared" ref="C2:N2" si="0">0.5*(C12+C22)</f>
        <v>1</v>
      </c>
      <c r="D2" s="2">
        <f t="shared" si="0"/>
        <v>0.5</v>
      </c>
      <c r="E2" s="2">
        <f t="shared" si="0"/>
        <v>1</v>
      </c>
      <c r="F2" s="2">
        <f t="shared" si="0"/>
        <v>1</v>
      </c>
      <c r="G2" s="2">
        <f t="shared" si="0"/>
        <v>1</v>
      </c>
      <c r="H2" s="2">
        <f t="shared" si="0"/>
        <v>1</v>
      </c>
      <c r="I2" s="2">
        <f t="shared" si="0"/>
        <v>1</v>
      </c>
      <c r="J2" s="2">
        <f t="shared" si="0"/>
        <v>1</v>
      </c>
      <c r="K2" s="2">
        <f t="shared" si="0"/>
        <v>0</v>
      </c>
      <c r="L2" s="2">
        <f t="shared" si="0"/>
        <v>0.5</v>
      </c>
      <c r="M2" s="2">
        <f t="shared" si="0"/>
        <v>1</v>
      </c>
      <c r="N2" s="2">
        <f t="shared" si="0"/>
        <v>0</v>
      </c>
    </row>
    <row r="3" spans="1:14">
      <c r="A3" s="2" t="s">
        <v>16</v>
      </c>
      <c r="B3" s="2">
        <f t="shared" ref="B3:F10" si="1">0.5*(B13+B23)</f>
        <v>0.5</v>
      </c>
      <c r="C3" s="2">
        <f t="shared" si="1"/>
        <v>0.5</v>
      </c>
      <c r="D3" s="2">
        <f t="shared" si="1"/>
        <v>0.5</v>
      </c>
      <c r="E3" s="2">
        <f t="shared" si="1"/>
        <v>0</v>
      </c>
      <c r="F3" s="2">
        <f t="shared" si="1"/>
        <v>0.5</v>
      </c>
      <c r="G3" s="2">
        <v>1</v>
      </c>
      <c r="H3" s="2">
        <f t="shared" ref="H3:N3" si="2">0.5*(H13+H23)</f>
        <v>0.5</v>
      </c>
      <c r="I3" s="2">
        <f t="shared" si="2"/>
        <v>0</v>
      </c>
      <c r="J3" s="2">
        <f t="shared" si="2"/>
        <v>1</v>
      </c>
      <c r="K3" s="2">
        <f t="shared" si="2"/>
        <v>0.75</v>
      </c>
      <c r="L3" s="2">
        <f t="shared" si="2"/>
        <v>0.5</v>
      </c>
      <c r="M3" s="2">
        <f t="shared" si="2"/>
        <v>1</v>
      </c>
      <c r="N3" s="2">
        <f t="shared" si="2"/>
        <v>1</v>
      </c>
    </row>
    <row r="4" spans="1:14">
      <c r="A4" s="2" t="s">
        <v>17</v>
      </c>
      <c r="B4" s="2">
        <f t="shared" si="1"/>
        <v>1</v>
      </c>
      <c r="C4" s="2">
        <f t="shared" si="1"/>
        <v>1</v>
      </c>
      <c r="D4" s="2">
        <f t="shared" si="1"/>
        <v>0.25</v>
      </c>
      <c r="E4" s="2">
        <f t="shared" si="1"/>
        <v>0.5</v>
      </c>
      <c r="F4" s="2">
        <f t="shared" si="1"/>
        <v>1</v>
      </c>
      <c r="G4" s="2">
        <v>1</v>
      </c>
      <c r="H4" s="2">
        <f t="shared" ref="H4:N4" si="3">0.5*(H14+H24)</f>
        <v>1</v>
      </c>
      <c r="I4" s="2">
        <f t="shared" si="3"/>
        <v>0.75</v>
      </c>
      <c r="J4" s="2">
        <f t="shared" si="3"/>
        <v>1</v>
      </c>
      <c r="K4" s="2">
        <f t="shared" si="3"/>
        <v>1</v>
      </c>
      <c r="L4" s="2">
        <f t="shared" si="3"/>
        <v>1</v>
      </c>
      <c r="M4" s="2">
        <f t="shared" si="3"/>
        <v>0.5</v>
      </c>
      <c r="N4" s="2">
        <f t="shared" si="3"/>
        <v>1</v>
      </c>
    </row>
    <row r="5" spans="1:14">
      <c r="A5" s="2" t="s">
        <v>18</v>
      </c>
      <c r="B5" s="2">
        <f t="shared" si="1"/>
        <v>0.5</v>
      </c>
      <c r="C5" s="2">
        <f t="shared" si="1"/>
        <v>1</v>
      </c>
      <c r="D5" s="2">
        <f t="shared" si="1"/>
        <v>1</v>
      </c>
      <c r="E5" s="2">
        <f t="shared" si="1"/>
        <v>1</v>
      </c>
      <c r="F5" s="2">
        <f t="shared" si="1"/>
        <v>1</v>
      </c>
      <c r="G5" s="2">
        <v>1</v>
      </c>
      <c r="H5" s="2">
        <f t="shared" ref="H5:N5" si="4">0.5*(H15+H25)</f>
        <v>1</v>
      </c>
      <c r="I5" s="2" t="s">
        <v>0</v>
      </c>
      <c r="J5" s="2">
        <f t="shared" si="4"/>
        <v>0.25</v>
      </c>
      <c r="K5" s="2">
        <f t="shared" si="4"/>
        <v>1</v>
      </c>
      <c r="L5" s="2">
        <f t="shared" si="4"/>
        <v>0.5</v>
      </c>
      <c r="M5" s="2">
        <f t="shared" si="4"/>
        <v>1</v>
      </c>
      <c r="N5" s="2">
        <f t="shared" si="4"/>
        <v>1</v>
      </c>
    </row>
    <row r="6" spans="1:14">
      <c r="A6" s="2" t="s">
        <v>19</v>
      </c>
      <c r="B6" s="2">
        <f t="shared" si="1"/>
        <v>1</v>
      </c>
      <c r="C6" s="2">
        <f t="shared" si="1"/>
        <v>1</v>
      </c>
      <c r="D6" s="2">
        <f t="shared" si="1"/>
        <v>1</v>
      </c>
      <c r="E6" s="2">
        <f t="shared" si="1"/>
        <v>1</v>
      </c>
      <c r="F6" s="2">
        <f t="shared" si="1"/>
        <v>1</v>
      </c>
      <c r="G6" s="2">
        <v>1</v>
      </c>
      <c r="H6" s="2">
        <f t="shared" ref="H6:N6" si="5">0.5*(H16+H26)</f>
        <v>1</v>
      </c>
      <c r="I6" s="2">
        <f t="shared" si="5"/>
        <v>0.75</v>
      </c>
      <c r="J6" s="2">
        <f t="shared" si="5"/>
        <v>1</v>
      </c>
      <c r="K6" s="2">
        <f t="shared" si="5"/>
        <v>0</v>
      </c>
      <c r="L6" s="2">
        <f t="shared" si="5"/>
        <v>0.5</v>
      </c>
      <c r="M6" s="2">
        <f t="shared" si="5"/>
        <v>0.5</v>
      </c>
      <c r="N6" s="2">
        <f t="shared" si="5"/>
        <v>1</v>
      </c>
    </row>
    <row r="7" spans="1:14">
      <c r="A7" s="2" t="s">
        <v>20</v>
      </c>
      <c r="B7" s="2">
        <f t="shared" si="1"/>
        <v>0.5</v>
      </c>
      <c r="C7" s="2">
        <f t="shared" si="1"/>
        <v>1</v>
      </c>
      <c r="D7" s="2">
        <f t="shared" si="1"/>
        <v>0.25</v>
      </c>
      <c r="E7" s="2">
        <f t="shared" si="1"/>
        <v>0</v>
      </c>
      <c r="F7" s="2">
        <f t="shared" si="1"/>
        <v>0.5</v>
      </c>
      <c r="G7" s="2">
        <v>1</v>
      </c>
      <c r="H7" s="2">
        <f t="shared" ref="H7" si="6">0.5*(H17+H27)</f>
        <v>0.5</v>
      </c>
      <c r="I7" s="2" t="s">
        <v>14</v>
      </c>
      <c r="J7" s="2">
        <f t="shared" ref="J7:N7" si="7">0.5*(J17+J27)</f>
        <v>1</v>
      </c>
      <c r="K7" s="2">
        <f t="shared" si="7"/>
        <v>0.25</v>
      </c>
      <c r="L7" s="2">
        <f t="shared" si="7"/>
        <v>0.5</v>
      </c>
      <c r="M7" s="2">
        <f t="shared" si="7"/>
        <v>0.25</v>
      </c>
      <c r="N7" s="2">
        <f t="shared" si="7"/>
        <v>1</v>
      </c>
    </row>
    <row r="8" spans="1:14">
      <c r="A8" s="2" t="s">
        <v>21</v>
      </c>
      <c r="B8" s="2">
        <f t="shared" si="1"/>
        <v>0.75</v>
      </c>
      <c r="C8" s="2">
        <f t="shared" si="1"/>
        <v>1</v>
      </c>
      <c r="D8" s="2">
        <f t="shared" si="1"/>
        <v>0</v>
      </c>
      <c r="E8" s="2">
        <f t="shared" si="1"/>
        <v>0</v>
      </c>
      <c r="F8" s="2">
        <f t="shared" si="1"/>
        <v>1</v>
      </c>
      <c r="G8" s="2">
        <v>1</v>
      </c>
      <c r="H8" s="2">
        <f t="shared" ref="H8" si="8">0.5*(H18+H28)</f>
        <v>0.5</v>
      </c>
      <c r="I8" s="2" t="s">
        <v>14</v>
      </c>
      <c r="J8" s="2">
        <f t="shared" ref="J8:N8" si="9">0.5*(J18+J28)</f>
        <v>0.16700000000000001</v>
      </c>
      <c r="K8" s="2">
        <f t="shared" si="9"/>
        <v>0.5</v>
      </c>
      <c r="L8" s="2">
        <f t="shared" si="9"/>
        <v>1</v>
      </c>
      <c r="M8" s="2">
        <f t="shared" si="9"/>
        <v>1</v>
      </c>
      <c r="N8" s="2">
        <f t="shared" si="9"/>
        <v>0.75</v>
      </c>
    </row>
    <row r="9" spans="1:14">
      <c r="A9" s="2" t="s">
        <v>22</v>
      </c>
      <c r="B9" s="2">
        <f t="shared" si="1"/>
        <v>0.5</v>
      </c>
      <c r="C9" s="2">
        <f t="shared" si="1"/>
        <v>1</v>
      </c>
      <c r="D9" s="2">
        <f t="shared" si="1"/>
        <v>0.75</v>
      </c>
      <c r="E9" s="2">
        <f t="shared" si="1"/>
        <v>0.25</v>
      </c>
      <c r="F9" s="2">
        <f t="shared" si="1"/>
        <v>1</v>
      </c>
      <c r="G9" s="2">
        <v>1</v>
      </c>
      <c r="H9" s="2">
        <f t="shared" ref="H9:N9" si="10">0.5*(H19+H29)</f>
        <v>1</v>
      </c>
      <c r="I9" s="2">
        <f t="shared" si="10"/>
        <v>1</v>
      </c>
      <c r="J9" s="2">
        <f t="shared" si="10"/>
        <v>0.25</v>
      </c>
      <c r="K9" s="2">
        <f t="shared" si="10"/>
        <v>0.5</v>
      </c>
      <c r="L9" s="2">
        <f t="shared" si="10"/>
        <v>0.5</v>
      </c>
      <c r="M9" s="2">
        <f t="shared" si="10"/>
        <v>1</v>
      </c>
      <c r="N9" s="2">
        <f t="shared" si="10"/>
        <v>1</v>
      </c>
    </row>
    <row r="10" spans="1:14">
      <c r="A10" s="2" t="s">
        <v>23</v>
      </c>
      <c r="B10" s="2">
        <f t="shared" si="1"/>
        <v>1</v>
      </c>
      <c r="C10" s="2">
        <f t="shared" si="1"/>
        <v>1</v>
      </c>
      <c r="D10" s="2">
        <f t="shared" si="1"/>
        <v>1</v>
      </c>
      <c r="E10" s="2">
        <f t="shared" si="1"/>
        <v>0</v>
      </c>
      <c r="F10" s="2">
        <f t="shared" si="1"/>
        <v>0.5</v>
      </c>
      <c r="G10" s="2">
        <v>1</v>
      </c>
      <c r="H10" s="2">
        <f t="shared" ref="H10" si="11">0.5*(H20+H30)</f>
        <v>1</v>
      </c>
      <c r="I10" s="2" t="s">
        <v>14</v>
      </c>
      <c r="J10" s="2">
        <f t="shared" ref="J10:N10" si="12">0.5*(J20+J30)</f>
        <v>1</v>
      </c>
      <c r="K10" s="2">
        <f t="shared" si="12"/>
        <v>0.75</v>
      </c>
      <c r="L10" s="2">
        <f t="shared" si="12"/>
        <v>1</v>
      </c>
      <c r="M10" s="2">
        <f t="shared" si="12"/>
        <v>1</v>
      </c>
      <c r="N10" s="2">
        <f t="shared" si="12"/>
        <v>1</v>
      </c>
    </row>
    <row r="12" spans="1:14">
      <c r="A12" s="2" t="s">
        <v>24</v>
      </c>
      <c r="B12" s="2">
        <v>1</v>
      </c>
      <c r="C12" s="2">
        <v>1</v>
      </c>
      <c r="D12" s="2">
        <v>0</v>
      </c>
      <c r="E12" s="2">
        <v>1</v>
      </c>
      <c r="F12" s="2">
        <v>1</v>
      </c>
      <c r="G12" s="2">
        <v>1</v>
      </c>
      <c r="H12" s="2">
        <v>1</v>
      </c>
      <c r="I12" s="2">
        <v>1</v>
      </c>
      <c r="J12" s="2">
        <v>1</v>
      </c>
      <c r="K12" s="2">
        <v>0</v>
      </c>
      <c r="L12" s="2">
        <v>0.5</v>
      </c>
      <c r="M12" s="2">
        <v>1</v>
      </c>
      <c r="N12" s="2">
        <v>0</v>
      </c>
    </row>
    <row r="13" spans="1:14">
      <c r="B13" s="2">
        <v>0.5</v>
      </c>
      <c r="C13" s="2">
        <v>0.5</v>
      </c>
      <c r="D13" s="2">
        <v>0</v>
      </c>
      <c r="E13" s="2">
        <v>0</v>
      </c>
      <c r="F13" s="2">
        <v>0.5</v>
      </c>
      <c r="G13" s="2">
        <v>1</v>
      </c>
      <c r="H13" s="2">
        <v>0.5</v>
      </c>
      <c r="I13" s="2">
        <v>0</v>
      </c>
      <c r="J13" s="2">
        <v>1</v>
      </c>
      <c r="K13" s="2">
        <v>1</v>
      </c>
      <c r="L13" s="2">
        <v>0.5</v>
      </c>
      <c r="M13" s="2">
        <v>1</v>
      </c>
      <c r="N13" s="2">
        <v>1</v>
      </c>
    </row>
    <row r="14" spans="1:14">
      <c r="B14" s="2">
        <v>1</v>
      </c>
      <c r="C14" s="2">
        <v>1</v>
      </c>
      <c r="D14" s="2">
        <v>0</v>
      </c>
      <c r="E14" s="2">
        <v>0.5</v>
      </c>
      <c r="F14" s="2">
        <v>1</v>
      </c>
      <c r="G14" s="2">
        <v>1</v>
      </c>
      <c r="H14" s="2">
        <v>1</v>
      </c>
      <c r="I14" s="2">
        <v>1</v>
      </c>
      <c r="J14" s="2">
        <v>1</v>
      </c>
      <c r="K14" s="2">
        <v>1</v>
      </c>
      <c r="L14" s="2">
        <v>1</v>
      </c>
      <c r="M14" s="2">
        <v>0.5</v>
      </c>
      <c r="N14" s="2">
        <v>1</v>
      </c>
    </row>
    <row r="15" spans="1:14">
      <c r="B15" s="2">
        <v>0.5</v>
      </c>
      <c r="C15" s="2">
        <v>1</v>
      </c>
      <c r="D15" s="2">
        <v>1</v>
      </c>
      <c r="E15" s="2">
        <v>1</v>
      </c>
      <c r="F15" s="2">
        <v>1</v>
      </c>
      <c r="G15" s="2">
        <v>1</v>
      </c>
      <c r="H15" s="2">
        <v>1</v>
      </c>
      <c r="I15" s="2" t="s">
        <v>0</v>
      </c>
      <c r="J15" s="2">
        <v>0.33300000000000002</v>
      </c>
      <c r="K15" s="2">
        <v>1</v>
      </c>
      <c r="L15" s="2">
        <v>0.5</v>
      </c>
      <c r="M15" s="2">
        <v>1</v>
      </c>
      <c r="N15" s="2">
        <v>1</v>
      </c>
    </row>
    <row r="16" spans="1:14">
      <c r="B16" s="2">
        <v>1</v>
      </c>
      <c r="C16" s="2">
        <v>1</v>
      </c>
      <c r="D16" s="2">
        <v>1</v>
      </c>
      <c r="E16" s="2">
        <v>1</v>
      </c>
      <c r="F16" s="2">
        <v>1</v>
      </c>
      <c r="G16" s="2">
        <v>1</v>
      </c>
      <c r="H16" s="2">
        <v>1</v>
      </c>
      <c r="I16" s="2">
        <v>1</v>
      </c>
      <c r="J16" s="2">
        <v>1</v>
      </c>
      <c r="K16" s="2">
        <v>0</v>
      </c>
      <c r="L16" s="2">
        <v>0.5</v>
      </c>
      <c r="M16" s="2">
        <v>0.5</v>
      </c>
      <c r="N16" s="2">
        <v>1</v>
      </c>
    </row>
    <row r="17" spans="1:14">
      <c r="B17" s="2">
        <v>0.5</v>
      </c>
      <c r="C17" s="2">
        <v>1</v>
      </c>
      <c r="D17" s="2">
        <v>0</v>
      </c>
      <c r="E17" s="2">
        <v>0</v>
      </c>
      <c r="F17" s="2">
        <v>0.5</v>
      </c>
      <c r="G17" s="2">
        <v>1</v>
      </c>
      <c r="H17" s="2">
        <v>0.5</v>
      </c>
      <c r="I17" s="2" t="s">
        <v>0</v>
      </c>
      <c r="J17" s="2">
        <v>1</v>
      </c>
      <c r="K17" s="2">
        <v>0.5</v>
      </c>
      <c r="L17" s="2">
        <v>0.5</v>
      </c>
      <c r="M17" s="2">
        <v>0</v>
      </c>
      <c r="N17" s="2">
        <v>1</v>
      </c>
    </row>
    <row r="18" spans="1:14">
      <c r="B18" s="2">
        <v>0.5</v>
      </c>
      <c r="C18" s="2">
        <v>1</v>
      </c>
      <c r="D18" s="2">
        <v>0</v>
      </c>
      <c r="E18" s="2">
        <v>0</v>
      </c>
      <c r="F18" s="2">
        <v>1</v>
      </c>
      <c r="G18" s="2">
        <v>1</v>
      </c>
      <c r="H18" s="2">
        <v>0.5</v>
      </c>
      <c r="I18" s="2" t="s">
        <v>0</v>
      </c>
      <c r="J18" s="2">
        <v>0.16700000000000001</v>
      </c>
      <c r="K18" s="2">
        <v>0.5</v>
      </c>
      <c r="L18" s="2">
        <v>1</v>
      </c>
      <c r="M18" s="2">
        <v>1</v>
      </c>
      <c r="N18" s="2">
        <v>1</v>
      </c>
    </row>
    <row r="19" spans="1:14">
      <c r="B19" s="2">
        <v>0.5</v>
      </c>
      <c r="C19" s="2">
        <v>1</v>
      </c>
      <c r="D19" s="2">
        <v>0.5</v>
      </c>
      <c r="E19" s="2">
        <v>0.5</v>
      </c>
      <c r="F19" s="2">
        <v>1</v>
      </c>
      <c r="G19" s="2">
        <v>1</v>
      </c>
      <c r="H19" s="2">
        <v>1</v>
      </c>
      <c r="I19" s="2">
        <v>1</v>
      </c>
      <c r="J19" s="2">
        <v>0.33300000000000002</v>
      </c>
      <c r="K19" s="2">
        <v>0.5</v>
      </c>
      <c r="L19" s="2">
        <v>0.5</v>
      </c>
      <c r="M19" s="2">
        <v>1</v>
      </c>
      <c r="N19" s="2">
        <v>1</v>
      </c>
    </row>
    <row r="20" spans="1:14">
      <c r="B20" s="2">
        <v>1</v>
      </c>
      <c r="C20" s="2">
        <v>1</v>
      </c>
      <c r="D20" s="2">
        <v>1</v>
      </c>
      <c r="E20" s="2">
        <v>0</v>
      </c>
      <c r="F20" s="2">
        <v>0.5</v>
      </c>
      <c r="G20" s="2">
        <v>1</v>
      </c>
      <c r="H20" s="2">
        <v>1</v>
      </c>
      <c r="I20" s="2" t="s">
        <v>0</v>
      </c>
      <c r="J20" s="2">
        <v>1</v>
      </c>
      <c r="K20" s="2">
        <v>1</v>
      </c>
      <c r="L20" s="2">
        <v>1</v>
      </c>
      <c r="M20" s="2">
        <v>1</v>
      </c>
      <c r="N20" s="2">
        <v>1</v>
      </c>
    </row>
    <row r="22" spans="1:14">
      <c r="A22" t="s">
        <v>25</v>
      </c>
      <c r="B22" s="1">
        <v>1</v>
      </c>
      <c r="C22" s="1">
        <v>1</v>
      </c>
      <c r="D22" s="1">
        <v>1</v>
      </c>
      <c r="E22" s="1">
        <v>1</v>
      </c>
      <c r="F22" s="1">
        <v>1</v>
      </c>
      <c r="G22" s="1">
        <v>1</v>
      </c>
      <c r="H22" s="1">
        <v>1</v>
      </c>
      <c r="I22" s="1">
        <v>1</v>
      </c>
      <c r="J22" s="1">
        <v>1</v>
      </c>
      <c r="K22" s="1">
        <v>0</v>
      </c>
      <c r="L22" s="1">
        <v>0.5</v>
      </c>
      <c r="M22" s="1">
        <v>1</v>
      </c>
      <c r="N22" s="1">
        <v>0</v>
      </c>
    </row>
    <row r="23" spans="1:14">
      <c r="B23" s="1">
        <v>0.5</v>
      </c>
      <c r="C23" s="1">
        <v>0.5</v>
      </c>
      <c r="D23" s="1">
        <v>1</v>
      </c>
      <c r="E23" s="1">
        <v>0</v>
      </c>
      <c r="F23" s="1">
        <v>0.5</v>
      </c>
      <c r="G23" s="1">
        <v>1</v>
      </c>
      <c r="H23" s="1">
        <v>0.5</v>
      </c>
      <c r="I23" s="1">
        <v>0</v>
      </c>
      <c r="J23" s="1">
        <v>1</v>
      </c>
      <c r="K23" s="1">
        <v>0.5</v>
      </c>
      <c r="L23" s="1">
        <v>0.5</v>
      </c>
      <c r="M23" s="1">
        <v>1</v>
      </c>
      <c r="N23" s="1">
        <v>1</v>
      </c>
    </row>
    <row r="24" spans="1:14">
      <c r="B24" s="2">
        <v>1</v>
      </c>
      <c r="C24" s="2">
        <v>1</v>
      </c>
      <c r="D24" s="2">
        <v>0.5</v>
      </c>
      <c r="E24" s="2">
        <v>0.5</v>
      </c>
      <c r="F24" s="2">
        <v>1</v>
      </c>
      <c r="G24" s="1">
        <v>1</v>
      </c>
      <c r="H24" s="2">
        <v>1</v>
      </c>
      <c r="I24" s="2">
        <v>0.5</v>
      </c>
      <c r="J24" s="2">
        <v>1</v>
      </c>
      <c r="K24" s="2">
        <v>1</v>
      </c>
      <c r="L24" s="2">
        <v>1</v>
      </c>
      <c r="M24" s="2">
        <v>0.5</v>
      </c>
      <c r="N24" s="2">
        <v>1</v>
      </c>
    </row>
    <row r="25" spans="1:14">
      <c r="B25" s="2">
        <v>0.5</v>
      </c>
      <c r="C25" s="2">
        <v>1</v>
      </c>
      <c r="D25" s="2">
        <v>1</v>
      </c>
      <c r="E25" s="2">
        <v>1</v>
      </c>
      <c r="F25" s="2">
        <v>1</v>
      </c>
      <c r="G25" s="1">
        <v>1</v>
      </c>
      <c r="H25" s="2">
        <v>1</v>
      </c>
      <c r="I25" s="2" t="s">
        <v>0</v>
      </c>
      <c r="J25" s="2">
        <v>0.16700000000000001</v>
      </c>
      <c r="K25" s="2">
        <v>1</v>
      </c>
      <c r="L25" s="2">
        <v>0.5</v>
      </c>
      <c r="M25" s="2">
        <v>1</v>
      </c>
      <c r="N25" s="2">
        <v>1</v>
      </c>
    </row>
    <row r="26" spans="1:14">
      <c r="B26" s="1">
        <v>1</v>
      </c>
      <c r="C26" s="1">
        <v>1</v>
      </c>
      <c r="D26" s="1">
        <v>1</v>
      </c>
      <c r="E26" s="1">
        <v>1</v>
      </c>
      <c r="F26" s="1">
        <v>1</v>
      </c>
      <c r="G26" s="1">
        <v>1</v>
      </c>
      <c r="H26" s="1">
        <v>1</v>
      </c>
      <c r="I26" s="1">
        <v>0.5</v>
      </c>
      <c r="J26" s="1">
        <v>1</v>
      </c>
      <c r="K26" s="1">
        <v>0</v>
      </c>
      <c r="L26" s="1">
        <v>0.5</v>
      </c>
      <c r="M26" s="1">
        <v>0.5</v>
      </c>
      <c r="N26" s="1">
        <v>1</v>
      </c>
    </row>
    <row r="27" spans="1:14">
      <c r="B27" s="2">
        <v>0.5</v>
      </c>
      <c r="C27" s="2">
        <v>1</v>
      </c>
      <c r="D27" s="2">
        <v>0.5</v>
      </c>
      <c r="E27" s="2">
        <v>0</v>
      </c>
      <c r="F27" s="2">
        <v>0.5</v>
      </c>
      <c r="G27" s="1">
        <v>1</v>
      </c>
      <c r="H27" s="2">
        <v>0.5</v>
      </c>
      <c r="I27" s="2" t="s">
        <v>14</v>
      </c>
      <c r="J27" s="2">
        <v>1</v>
      </c>
      <c r="K27" s="2">
        <v>0</v>
      </c>
      <c r="L27" s="2">
        <v>0.5</v>
      </c>
      <c r="M27" s="2">
        <v>0.5</v>
      </c>
      <c r="N27" s="2">
        <v>1</v>
      </c>
    </row>
    <row r="28" spans="1:14">
      <c r="B28" s="1">
        <v>1</v>
      </c>
      <c r="C28" s="1">
        <v>1</v>
      </c>
      <c r="D28" s="1">
        <v>0</v>
      </c>
      <c r="E28" s="1">
        <v>0</v>
      </c>
      <c r="F28" s="1">
        <v>1</v>
      </c>
      <c r="G28" s="1">
        <v>1</v>
      </c>
      <c r="H28" s="1">
        <v>0.5</v>
      </c>
      <c r="I28" s="1" t="s">
        <v>14</v>
      </c>
      <c r="J28" s="1">
        <v>0.16700000000000001</v>
      </c>
      <c r="K28" s="1">
        <v>0.5</v>
      </c>
      <c r="L28" s="1">
        <v>1</v>
      </c>
      <c r="M28" s="1">
        <v>1</v>
      </c>
      <c r="N28" s="1">
        <v>0.5</v>
      </c>
    </row>
    <row r="29" spans="1:14">
      <c r="B29" s="1">
        <v>0.5</v>
      </c>
      <c r="C29" s="1">
        <v>1</v>
      </c>
      <c r="D29" s="1">
        <v>1</v>
      </c>
      <c r="E29" s="1">
        <v>0</v>
      </c>
      <c r="F29" s="1">
        <v>1</v>
      </c>
      <c r="G29" s="1">
        <v>1</v>
      </c>
      <c r="H29" s="1">
        <v>1</v>
      </c>
      <c r="I29" s="1">
        <v>1</v>
      </c>
      <c r="J29" s="1">
        <v>0.16700000000000001</v>
      </c>
      <c r="K29" s="1">
        <v>0.5</v>
      </c>
      <c r="L29" s="1">
        <v>0.5</v>
      </c>
      <c r="M29" s="1">
        <v>1</v>
      </c>
      <c r="N29" s="1">
        <v>1</v>
      </c>
    </row>
    <row r="30" spans="1:14">
      <c r="B30" s="2">
        <v>1</v>
      </c>
      <c r="C30" s="2">
        <v>1</v>
      </c>
      <c r="D30" s="2">
        <v>1</v>
      </c>
      <c r="E30" s="2">
        <v>0</v>
      </c>
      <c r="F30" s="2">
        <v>0.5</v>
      </c>
      <c r="G30" s="1">
        <v>1</v>
      </c>
      <c r="H30" s="2">
        <v>1</v>
      </c>
      <c r="I30" s="2" t="s">
        <v>14</v>
      </c>
      <c r="J30" s="2">
        <v>1</v>
      </c>
      <c r="K30" s="2">
        <v>0.5</v>
      </c>
      <c r="L30" s="2">
        <v>1</v>
      </c>
      <c r="M30" s="2">
        <v>1</v>
      </c>
      <c r="N30" s="2">
        <v>1</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AC4-DB2F-1742-88AD-BE3EFD708E77}">
  <dimension ref="A1:N30"/>
  <sheetViews>
    <sheetView topLeftCell="K11" workbookViewId="0">
      <selection activeCell="I25" sqref="I25"/>
    </sheetView>
  </sheetViews>
  <sheetFormatPr defaultColWidth="11" defaultRowHeight="15.75"/>
  <sheetData>
    <row r="1" spans="1:14">
      <c r="A1" s="4" t="s">
        <v>28</v>
      </c>
      <c r="B1" s="3" t="s">
        <v>13</v>
      </c>
      <c r="C1" s="3" t="s">
        <v>1</v>
      </c>
      <c r="D1" s="3" t="s">
        <v>10</v>
      </c>
      <c r="E1" s="3" t="s">
        <v>2</v>
      </c>
      <c r="F1" s="3" t="s">
        <v>4</v>
      </c>
      <c r="G1" s="3" t="s">
        <v>12</v>
      </c>
      <c r="H1" s="3" t="s">
        <v>11</v>
      </c>
      <c r="I1" s="3" t="s">
        <v>9</v>
      </c>
      <c r="J1" s="3" t="s">
        <v>27</v>
      </c>
      <c r="K1" s="3" t="s">
        <v>5</v>
      </c>
      <c r="L1" s="3" t="s">
        <v>6</v>
      </c>
      <c r="M1" s="3" t="s">
        <v>7</v>
      </c>
      <c r="N1" s="3" t="s">
        <v>8</v>
      </c>
    </row>
    <row r="2" spans="1:14">
      <c r="A2" s="2" t="s">
        <v>15</v>
      </c>
      <c r="B2" s="2">
        <f>0.5*(B12+B22)</f>
        <v>1</v>
      </c>
      <c r="C2" s="2">
        <f t="shared" ref="C2:N2" si="0">0.5*(C12+C22)</f>
        <v>1</v>
      </c>
      <c r="D2" s="2">
        <f t="shared" si="0"/>
        <v>0</v>
      </c>
      <c r="E2" s="2">
        <f t="shared" si="0"/>
        <v>1</v>
      </c>
      <c r="F2" s="2">
        <f t="shared" si="0"/>
        <v>1</v>
      </c>
      <c r="G2" s="2">
        <f t="shared" si="0"/>
        <v>1</v>
      </c>
      <c r="H2" s="2">
        <f t="shared" si="0"/>
        <v>1</v>
      </c>
      <c r="I2" s="2">
        <f t="shared" si="0"/>
        <v>1</v>
      </c>
      <c r="J2" s="2">
        <f t="shared" si="0"/>
        <v>1</v>
      </c>
      <c r="K2" s="2">
        <f t="shared" si="0"/>
        <v>0.25</v>
      </c>
      <c r="L2" s="2">
        <f t="shared" si="0"/>
        <v>0.5</v>
      </c>
      <c r="M2" s="2">
        <f t="shared" si="0"/>
        <v>1</v>
      </c>
      <c r="N2" s="2">
        <f t="shared" si="0"/>
        <v>1</v>
      </c>
    </row>
    <row r="3" spans="1:14">
      <c r="A3" s="2" t="s">
        <v>16</v>
      </c>
      <c r="B3" s="2">
        <f t="shared" ref="B3:F10" si="1">0.5*(B13+B23)</f>
        <v>0.5</v>
      </c>
      <c r="C3" s="2">
        <f t="shared" si="1"/>
        <v>0</v>
      </c>
      <c r="D3" s="2">
        <f t="shared" si="1"/>
        <v>0.5</v>
      </c>
      <c r="E3" s="2">
        <f t="shared" si="1"/>
        <v>0.25</v>
      </c>
      <c r="F3" s="2">
        <f t="shared" si="1"/>
        <v>0.5</v>
      </c>
      <c r="G3" s="2">
        <v>1</v>
      </c>
      <c r="H3" s="2">
        <f t="shared" ref="H3:N3" si="2">0.5*(H13+H23)</f>
        <v>0.5</v>
      </c>
      <c r="I3" s="2">
        <f t="shared" si="2"/>
        <v>0</v>
      </c>
      <c r="J3" s="2">
        <f t="shared" si="2"/>
        <v>1</v>
      </c>
      <c r="K3" s="2">
        <f t="shared" si="2"/>
        <v>1</v>
      </c>
      <c r="L3" s="2">
        <f t="shared" si="2"/>
        <v>0.5</v>
      </c>
      <c r="M3" s="2">
        <f t="shared" si="2"/>
        <v>1</v>
      </c>
      <c r="N3" s="2">
        <f t="shared" si="2"/>
        <v>1</v>
      </c>
    </row>
    <row r="4" spans="1:14">
      <c r="A4" s="2" t="s">
        <v>17</v>
      </c>
      <c r="B4" s="2">
        <f t="shared" si="1"/>
        <v>1</v>
      </c>
      <c r="C4" s="2">
        <f t="shared" si="1"/>
        <v>1</v>
      </c>
      <c r="D4" s="2">
        <f t="shared" si="1"/>
        <v>0.25</v>
      </c>
      <c r="E4" s="2">
        <f t="shared" si="1"/>
        <v>0.5</v>
      </c>
      <c r="F4" s="2">
        <f t="shared" si="1"/>
        <v>1</v>
      </c>
      <c r="G4" s="2">
        <v>1</v>
      </c>
      <c r="H4" s="2">
        <f t="shared" ref="H4:N4" si="3">0.5*(H14+H24)</f>
        <v>1</v>
      </c>
      <c r="I4" s="2">
        <f t="shared" si="3"/>
        <v>1</v>
      </c>
      <c r="J4" s="2">
        <f t="shared" si="3"/>
        <v>1</v>
      </c>
      <c r="K4" s="2">
        <f t="shared" si="3"/>
        <v>0</v>
      </c>
      <c r="L4" s="2">
        <f t="shared" si="3"/>
        <v>1</v>
      </c>
      <c r="M4" s="2">
        <f t="shared" si="3"/>
        <v>0.5</v>
      </c>
      <c r="N4" s="2">
        <f t="shared" si="3"/>
        <v>1</v>
      </c>
    </row>
    <row r="5" spans="1:14">
      <c r="A5" s="2" t="s">
        <v>18</v>
      </c>
      <c r="B5" s="2">
        <f t="shared" si="1"/>
        <v>1</v>
      </c>
      <c r="C5" s="2">
        <f t="shared" si="1"/>
        <v>1</v>
      </c>
      <c r="D5" s="2">
        <f t="shared" si="1"/>
        <v>1</v>
      </c>
      <c r="E5" s="2">
        <f t="shared" si="1"/>
        <v>1</v>
      </c>
      <c r="F5" s="2">
        <f t="shared" si="1"/>
        <v>1</v>
      </c>
      <c r="G5" s="2">
        <v>1</v>
      </c>
      <c r="H5" s="2">
        <f t="shared" ref="H5:N5" si="4">0.5*(H15+H25)</f>
        <v>1</v>
      </c>
      <c r="I5" s="2" t="s">
        <v>0</v>
      </c>
      <c r="J5" s="2">
        <f t="shared" si="4"/>
        <v>0.25</v>
      </c>
      <c r="K5" s="2">
        <f t="shared" si="4"/>
        <v>0.5</v>
      </c>
      <c r="L5" s="2">
        <f t="shared" si="4"/>
        <v>0.5</v>
      </c>
      <c r="M5" s="2">
        <f t="shared" si="4"/>
        <v>1</v>
      </c>
      <c r="N5" s="2">
        <f t="shared" si="4"/>
        <v>1</v>
      </c>
    </row>
    <row r="6" spans="1:14">
      <c r="A6" s="2" t="s">
        <v>19</v>
      </c>
      <c r="B6" s="2">
        <f t="shared" si="1"/>
        <v>1</v>
      </c>
      <c r="C6" s="2">
        <f t="shared" si="1"/>
        <v>1</v>
      </c>
      <c r="D6" s="2">
        <f t="shared" si="1"/>
        <v>1</v>
      </c>
      <c r="E6" s="2">
        <f t="shared" si="1"/>
        <v>1</v>
      </c>
      <c r="F6" s="2">
        <f t="shared" si="1"/>
        <v>1</v>
      </c>
      <c r="G6" s="2">
        <v>1</v>
      </c>
      <c r="H6" s="2">
        <f t="shared" ref="H6:N6" si="5">0.5*(H16+H26)</f>
        <v>1</v>
      </c>
      <c r="I6" s="2">
        <f t="shared" si="5"/>
        <v>1</v>
      </c>
      <c r="J6" s="2">
        <f t="shared" si="5"/>
        <v>1</v>
      </c>
      <c r="K6" s="2">
        <f t="shared" si="5"/>
        <v>0.25</v>
      </c>
      <c r="L6" s="2">
        <f t="shared" si="5"/>
        <v>0.75</v>
      </c>
      <c r="M6" s="2">
        <f t="shared" si="5"/>
        <v>0.75</v>
      </c>
      <c r="N6" s="2">
        <f t="shared" si="5"/>
        <v>0.5</v>
      </c>
    </row>
    <row r="7" spans="1:14">
      <c r="A7" s="2" t="s">
        <v>20</v>
      </c>
      <c r="B7" s="2">
        <f t="shared" si="1"/>
        <v>0.5</v>
      </c>
      <c r="C7" s="2">
        <f t="shared" si="1"/>
        <v>1</v>
      </c>
      <c r="D7" s="2">
        <f t="shared" si="1"/>
        <v>0.5</v>
      </c>
      <c r="E7" s="2">
        <f t="shared" si="1"/>
        <v>0.5</v>
      </c>
      <c r="F7" s="2">
        <f t="shared" si="1"/>
        <v>1</v>
      </c>
      <c r="G7" s="2">
        <v>1</v>
      </c>
      <c r="H7" s="2">
        <f t="shared" ref="H7" si="6">0.5*(H17+H27)</f>
        <v>0</v>
      </c>
      <c r="I7" s="2" t="s">
        <v>14</v>
      </c>
      <c r="J7" s="2">
        <f t="shared" ref="J7:N7" si="7">0.5*(J17+J27)</f>
        <v>0.5</v>
      </c>
      <c r="K7" s="2">
        <f t="shared" si="7"/>
        <v>0</v>
      </c>
      <c r="L7" s="2">
        <f t="shared" si="7"/>
        <v>1</v>
      </c>
      <c r="M7" s="2">
        <f t="shared" si="7"/>
        <v>0</v>
      </c>
      <c r="N7" s="2">
        <f t="shared" si="7"/>
        <v>0</v>
      </c>
    </row>
    <row r="8" spans="1:14">
      <c r="A8" s="2" t="s">
        <v>21</v>
      </c>
      <c r="B8" s="2">
        <f t="shared" si="1"/>
        <v>1</v>
      </c>
      <c r="C8" s="2">
        <f t="shared" si="1"/>
        <v>1</v>
      </c>
      <c r="D8" s="2">
        <f t="shared" si="1"/>
        <v>0.5</v>
      </c>
      <c r="E8" s="2">
        <f t="shared" si="1"/>
        <v>0.5</v>
      </c>
      <c r="F8" s="2">
        <f t="shared" si="1"/>
        <v>1</v>
      </c>
      <c r="G8" s="2">
        <v>1</v>
      </c>
      <c r="H8" s="2">
        <f t="shared" ref="H8" si="8">0.5*(H18+H28)</f>
        <v>0.5</v>
      </c>
      <c r="I8" s="2" t="s">
        <v>14</v>
      </c>
      <c r="J8" s="2">
        <f t="shared" ref="J8:N8" si="9">0.5*(J18+J28)</f>
        <v>0.16700000000000001</v>
      </c>
      <c r="K8" s="2">
        <f t="shared" si="9"/>
        <v>0.5</v>
      </c>
      <c r="L8" s="2">
        <f t="shared" si="9"/>
        <v>0.5</v>
      </c>
      <c r="M8" s="2">
        <f t="shared" si="9"/>
        <v>1</v>
      </c>
      <c r="N8" s="2">
        <f t="shared" si="9"/>
        <v>0.75</v>
      </c>
    </row>
    <row r="9" spans="1:14">
      <c r="A9" s="2" t="s">
        <v>22</v>
      </c>
      <c r="B9" s="2">
        <f t="shared" si="1"/>
        <v>0.75</v>
      </c>
      <c r="C9" s="2">
        <f t="shared" si="1"/>
        <v>1</v>
      </c>
      <c r="D9" s="2">
        <f t="shared" si="1"/>
        <v>1</v>
      </c>
      <c r="E9" s="2">
        <f t="shared" si="1"/>
        <v>1</v>
      </c>
      <c r="F9" s="2">
        <f t="shared" si="1"/>
        <v>1</v>
      </c>
      <c r="G9" s="2">
        <v>1</v>
      </c>
      <c r="H9" s="2">
        <f t="shared" ref="H9:N9" si="10">0.5*(H19+H29)</f>
        <v>0.75</v>
      </c>
      <c r="I9" s="2">
        <f t="shared" si="10"/>
        <v>0.5</v>
      </c>
      <c r="J9" s="2">
        <f t="shared" si="10"/>
        <v>0.25</v>
      </c>
      <c r="K9" s="2">
        <f t="shared" si="10"/>
        <v>1</v>
      </c>
      <c r="L9" s="2">
        <f t="shared" si="10"/>
        <v>0.5</v>
      </c>
      <c r="M9" s="2">
        <f t="shared" si="10"/>
        <v>0.5</v>
      </c>
      <c r="N9" s="2">
        <f t="shared" si="10"/>
        <v>1</v>
      </c>
    </row>
    <row r="10" spans="1:14">
      <c r="A10" s="2" t="s">
        <v>23</v>
      </c>
      <c r="B10" s="2">
        <f t="shared" si="1"/>
        <v>1</v>
      </c>
      <c r="C10" s="2">
        <f t="shared" si="1"/>
        <v>1</v>
      </c>
      <c r="D10" s="2">
        <f t="shared" si="1"/>
        <v>0.5</v>
      </c>
      <c r="E10" s="2">
        <f t="shared" si="1"/>
        <v>0</v>
      </c>
      <c r="F10" s="2">
        <f t="shared" si="1"/>
        <v>0.5</v>
      </c>
      <c r="G10" s="2">
        <v>1</v>
      </c>
      <c r="H10" s="2">
        <f t="shared" ref="H10" si="11">0.5*(H20+H30)</f>
        <v>0.5</v>
      </c>
      <c r="I10" s="2" t="s">
        <v>14</v>
      </c>
      <c r="J10" s="2">
        <f t="shared" ref="J10:N10" si="12">0.5*(J20+J30)</f>
        <v>1</v>
      </c>
      <c r="K10" s="2">
        <f t="shared" si="12"/>
        <v>1</v>
      </c>
      <c r="L10" s="2">
        <f t="shared" si="12"/>
        <v>1</v>
      </c>
      <c r="M10" s="2">
        <f t="shared" si="12"/>
        <v>1</v>
      </c>
      <c r="N10" s="2">
        <f t="shared" si="12"/>
        <v>1</v>
      </c>
    </row>
    <row r="12" spans="1:14">
      <c r="A12" s="2" t="s">
        <v>24</v>
      </c>
      <c r="B12" s="2">
        <v>1</v>
      </c>
      <c r="C12" s="2">
        <v>1</v>
      </c>
      <c r="D12" s="2">
        <v>0</v>
      </c>
      <c r="E12" s="2">
        <v>1</v>
      </c>
      <c r="F12" s="2">
        <v>1</v>
      </c>
      <c r="G12" s="2">
        <v>1</v>
      </c>
      <c r="H12" s="2">
        <v>1</v>
      </c>
      <c r="I12" s="2">
        <v>1</v>
      </c>
      <c r="J12" s="2">
        <v>1</v>
      </c>
      <c r="K12" s="2">
        <v>0</v>
      </c>
      <c r="L12" s="2">
        <v>0.5</v>
      </c>
      <c r="M12" s="2">
        <v>1</v>
      </c>
      <c r="N12" s="2">
        <v>1</v>
      </c>
    </row>
    <row r="13" spans="1:14">
      <c r="B13" s="2">
        <v>0.5</v>
      </c>
      <c r="C13" s="2">
        <v>0</v>
      </c>
      <c r="D13" s="2">
        <v>0</v>
      </c>
      <c r="E13" s="2">
        <v>0.5</v>
      </c>
      <c r="F13" s="2">
        <v>0.5</v>
      </c>
      <c r="G13" s="2">
        <v>1</v>
      </c>
      <c r="H13" s="2">
        <v>0.5</v>
      </c>
      <c r="I13" s="2">
        <v>0</v>
      </c>
      <c r="J13" s="2">
        <v>1</v>
      </c>
      <c r="K13" s="2">
        <v>1</v>
      </c>
      <c r="L13" s="2">
        <v>0.5</v>
      </c>
      <c r="M13" s="2">
        <v>1</v>
      </c>
      <c r="N13" s="2">
        <v>1</v>
      </c>
    </row>
    <row r="14" spans="1:14">
      <c r="B14" s="2">
        <v>1</v>
      </c>
      <c r="C14" s="2">
        <v>1</v>
      </c>
      <c r="D14" s="2">
        <v>0</v>
      </c>
      <c r="E14" s="2">
        <v>0.5</v>
      </c>
      <c r="F14" s="2">
        <v>1</v>
      </c>
      <c r="G14" s="2">
        <v>1</v>
      </c>
      <c r="H14" s="2">
        <v>1</v>
      </c>
      <c r="I14" s="2">
        <v>1</v>
      </c>
      <c r="J14" s="2">
        <v>1</v>
      </c>
      <c r="K14" s="2">
        <v>0</v>
      </c>
      <c r="L14" s="2">
        <v>1</v>
      </c>
      <c r="M14" s="2">
        <v>0.5</v>
      </c>
      <c r="N14" s="2">
        <v>1</v>
      </c>
    </row>
    <row r="15" spans="1:14">
      <c r="B15" s="2">
        <v>1</v>
      </c>
      <c r="C15" s="2">
        <v>1</v>
      </c>
      <c r="D15" s="2">
        <v>1</v>
      </c>
      <c r="E15" s="2">
        <v>1</v>
      </c>
      <c r="F15" s="2">
        <v>1</v>
      </c>
      <c r="G15" s="2">
        <v>1</v>
      </c>
      <c r="H15" s="2">
        <v>1</v>
      </c>
      <c r="I15" s="2" t="s">
        <v>0</v>
      </c>
      <c r="J15" s="2">
        <v>0.33300000000000002</v>
      </c>
      <c r="K15" s="2">
        <v>0.5</v>
      </c>
      <c r="L15" s="2">
        <v>0.5</v>
      </c>
      <c r="M15" s="2">
        <v>1</v>
      </c>
      <c r="N15" s="2">
        <v>1</v>
      </c>
    </row>
    <row r="16" spans="1:14">
      <c r="B16" s="2">
        <v>1</v>
      </c>
      <c r="C16" s="2">
        <v>1</v>
      </c>
      <c r="D16" s="2">
        <v>1</v>
      </c>
      <c r="E16" s="2">
        <v>1</v>
      </c>
      <c r="F16" s="2">
        <v>1</v>
      </c>
      <c r="G16" s="2">
        <v>1</v>
      </c>
      <c r="H16" s="2">
        <v>1</v>
      </c>
      <c r="I16" s="2">
        <v>1</v>
      </c>
      <c r="J16" s="2">
        <v>1</v>
      </c>
      <c r="K16" s="2">
        <v>0</v>
      </c>
      <c r="L16" s="2">
        <v>0.5</v>
      </c>
      <c r="M16" s="2">
        <v>1</v>
      </c>
      <c r="N16" s="2">
        <v>0.5</v>
      </c>
    </row>
    <row r="17" spans="1:14">
      <c r="B17" s="2">
        <v>0.5</v>
      </c>
      <c r="C17" s="2">
        <v>1</v>
      </c>
      <c r="D17" s="2">
        <v>0.5</v>
      </c>
      <c r="E17" s="2">
        <v>0.5</v>
      </c>
      <c r="F17" s="2">
        <v>1</v>
      </c>
      <c r="G17" s="2">
        <v>1</v>
      </c>
      <c r="H17" s="2">
        <v>0</v>
      </c>
      <c r="I17" s="2" t="s">
        <v>0</v>
      </c>
      <c r="J17" s="2">
        <v>1</v>
      </c>
      <c r="K17" s="2">
        <v>0</v>
      </c>
      <c r="L17" s="2">
        <v>1</v>
      </c>
      <c r="M17" s="2">
        <v>0</v>
      </c>
      <c r="N17" s="2">
        <v>0</v>
      </c>
    </row>
    <row r="18" spans="1:14">
      <c r="B18" s="2">
        <v>1</v>
      </c>
      <c r="C18" s="2">
        <v>1</v>
      </c>
      <c r="D18" s="2">
        <v>0.5</v>
      </c>
      <c r="E18" s="2">
        <v>0.5</v>
      </c>
      <c r="F18" s="2">
        <v>1</v>
      </c>
      <c r="G18" s="2">
        <v>1</v>
      </c>
      <c r="H18" s="2">
        <v>0.5</v>
      </c>
      <c r="I18" s="2" t="s">
        <v>0</v>
      </c>
      <c r="J18" s="2">
        <v>0.16700000000000001</v>
      </c>
      <c r="K18" s="2">
        <v>0.5</v>
      </c>
      <c r="L18" s="2">
        <v>0.5</v>
      </c>
      <c r="M18" s="2">
        <v>1</v>
      </c>
      <c r="N18" s="2">
        <v>1</v>
      </c>
    </row>
    <row r="19" spans="1:14">
      <c r="B19" s="2">
        <v>1</v>
      </c>
      <c r="C19" s="2">
        <v>1</v>
      </c>
      <c r="D19" s="2">
        <v>1</v>
      </c>
      <c r="E19" s="2">
        <v>1</v>
      </c>
      <c r="F19" s="2">
        <v>1</v>
      </c>
      <c r="G19" s="2">
        <v>1</v>
      </c>
      <c r="H19" s="2">
        <v>0.5</v>
      </c>
      <c r="I19" s="2">
        <v>0.5</v>
      </c>
      <c r="J19" s="2">
        <v>0.33300000000000002</v>
      </c>
      <c r="K19" s="2">
        <v>1</v>
      </c>
      <c r="L19" s="2">
        <v>0.5</v>
      </c>
      <c r="M19" s="2">
        <v>0.5</v>
      </c>
      <c r="N19" s="2">
        <v>1</v>
      </c>
    </row>
    <row r="20" spans="1:14">
      <c r="B20" s="2">
        <v>1</v>
      </c>
      <c r="C20" s="2">
        <v>1</v>
      </c>
      <c r="D20" s="2">
        <v>0.5</v>
      </c>
      <c r="E20" s="2">
        <v>0</v>
      </c>
      <c r="F20" s="2">
        <v>0.5</v>
      </c>
      <c r="G20" s="2">
        <v>1</v>
      </c>
      <c r="H20" s="2">
        <v>0.5</v>
      </c>
      <c r="I20" s="2" t="s">
        <v>0</v>
      </c>
      <c r="J20" s="2">
        <v>1</v>
      </c>
      <c r="K20" s="2">
        <v>1</v>
      </c>
      <c r="L20" s="2">
        <v>1</v>
      </c>
      <c r="M20" s="2">
        <v>1</v>
      </c>
      <c r="N20" s="2">
        <v>1</v>
      </c>
    </row>
    <row r="22" spans="1:14">
      <c r="A22" t="s">
        <v>25</v>
      </c>
      <c r="B22" s="1">
        <v>1</v>
      </c>
      <c r="C22" s="1">
        <v>1</v>
      </c>
      <c r="D22" s="1">
        <v>0</v>
      </c>
      <c r="E22" s="1">
        <v>1</v>
      </c>
      <c r="F22" s="1">
        <v>1</v>
      </c>
      <c r="G22" s="1">
        <v>1</v>
      </c>
      <c r="H22" s="1">
        <v>1</v>
      </c>
      <c r="I22" s="1">
        <v>1</v>
      </c>
      <c r="J22" s="1">
        <v>1</v>
      </c>
      <c r="K22" s="1">
        <v>0.5</v>
      </c>
      <c r="L22" s="1">
        <v>0.5</v>
      </c>
      <c r="M22" s="1">
        <v>1</v>
      </c>
      <c r="N22" s="1">
        <v>1</v>
      </c>
    </row>
    <row r="23" spans="1:14">
      <c r="B23" s="1">
        <v>0.5</v>
      </c>
      <c r="C23" s="1">
        <v>0</v>
      </c>
      <c r="D23" s="1">
        <v>1</v>
      </c>
      <c r="E23" s="1">
        <v>0</v>
      </c>
      <c r="F23" s="1">
        <v>0.5</v>
      </c>
      <c r="G23" s="1">
        <v>1</v>
      </c>
      <c r="H23" s="1">
        <v>0.5</v>
      </c>
      <c r="I23" s="1">
        <v>0</v>
      </c>
      <c r="J23" s="1">
        <v>1</v>
      </c>
      <c r="K23" s="1">
        <v>1</v>
      </c>
      <c r="L23" s="1">
        <v>0.5</v>
      </c>
      <c r="M23" s="1">
        <v>1</v>
      </c>
      <c r="N23" s="1">
        <v>1</v>
      </c>
    </row>
    <row r="24" spans="1:14">
      <c r="B24" s="2">
        <v>1</v>
      </c>
      <c r="C24" s="2">
        <v>1</v>
      </c>
      <c r="D24" s="2">
        <v>0.5</v>
      </c>
      <c r="E24" s="2">
        <v>0.5</v>
      </c>
      <c r="F24" s="2">
        <v>1</v>
      </c>
      <c r="G24" s="1">
        <v>1</v>
      </c>
      <c r="H24" s="2">
        <v>1</v>
      </c>
      <c r="I24" s="2">
        <v>1</v>
      </c>
      <c r="J24" s="2">
        <v>1</v>
      </c>
      <c r="K24" s="2">
        <v>0</v>
      </c>
      <c r="L24" s="2">
        <v>1</v>
      </c>
      <c r="M24" s="2">
        <v>0.5</v>
      </c>
      <c r="N24" s="2">
        <v>1</v>
      </c>
    </row>
    <row r="25" spans="1:14">
      <c r="B25" s="2">
        <v>1</v>
      </c>
      <c r="C25" s="2">
        <v>1</v>
      </c>
      <c r="D25" s="2">
        <v>1</v>
      </c>
      <c r="E25" s="2">
        <v>1</v>
      </c>
      <c r="F25" s="2">
        <v>1</v>
      </c>
      <c r="G25" s="1">
        <v>1</v>
      </c>
      <c r="H25" s="2">
        <v>1</v>
      </c>
      <c r="I25" s="2" t="s">
        <v>0</v>
      </c>
      <c r="J25" s="2">
        <v>0.16700000000000001</v>
      </c>
      <c r="K25" s="2">
        <v>0.5</v>
      </c>
      <c r="L25" s="2">
        <v>0.5</v>
      </c>
      <c r="M25" s="2">
        <v>1</v>
      </c>
      <c r="N25" s="2">
        <v>1</v>
      </c>
    </row>
    <row r="26" spans="1:14">
      <c r="B26" s="1">
        <v>1</v>
      </c>
      <c r="C26" s="1">
        <v>1</v>
      </c>
      <c r="D26" s="1">
        <v>1</v>
      </c>
      <c r="E26" s="1">
        <v>1</v>
      </c>
      <c r="F26" s="1">
        <v>1</v>
      </c>
      <c r="G26" s="1">
        <v>1</v>
      </c>
      <c r="H26" s="1">
        <v>1</v>
      </c>
      <c r="I26" s="1">
        <v>1</v>
      </c>
      <c r="J26" s="1">
        <v>1</v>
      </c>
      <c r="K26" s="1">
        <v>0.5</v>
      </c>
      <c r="L26" s="1">
        <v>1</v>
      </c>
      <c r="M26" s="1">
        <v>0.5</v>
      </c>
      <c r="N26" s="1">
        <v>0.5</v>
      </c>
    </row>
    <row r="27" spans="1:14">
      <c r="B27" s="2">
        <v>0.5</v>
      </c>
      <c r="C27" s="2">
        <v>1</v>
      </c>
      <c r="D27" s="2">
        <v>0.5</v>
      </c>
      <c r="E27" s="2">
        <v>0.5</v>
      </c>
      <c r="F27" s="2">
        <v>1</v>
      </c>
      <c r="G27" s="1">
        <v>1</v>
      </c>
      <c r="H27" s="2">
        <v>0</v>
      </c>
      <c r="I27" s="2" t="s">
        <v>14</v>
      </c>
      <c r="J27" s="2">
        <v>0</v>
      </c>
      <c r="K27" s="2">
        <v>0</v>
      </c>
      <c r="L27" s="2">
        <v>1</v>
      </c>
      <c r="M27" s="2">
        <v>0</v>
      </c>
      <c r="N27" s="2">
        <v>0</v>
      </c>
    </row>
    <row r="28" spans="1:14">
      <c r="B28" s="1">
        <v>1</v>
      </c>
      <c r="C28" s="1">
        <v>1</v>
      </c>
      <c r="D28" s="1">
        <v>0.5</v>
      </c>
      <c r="E28" s="1">
        <v>0.5</v>
      </c>
      <c r="F28" s="1">
        <v>1</v>
      </c>
      <c r="G28" s="1">
        <v>1</v>
      </c>
      <c r="H28" s="1">
        <v>0.5</v>
      </c>
      <c r="I28" s="1" t="s">
        <v>14</v>
      </c>
      <c r="J28" s="1">
        <v>0.16700000000000001</v>
      </c>
      <c r="K28" s="1">
        <v>0.5</v>
      </c>
      <c r="L28" s="1">
        <v>0.5</v>
      </c>
      <c r="M28" s="1">
        <v>1</v>
      </c>
      <c r="N28" s="1">
        <v>0.5</v>
      </c>
    </row>
    <row r="29" spans="1:14">
      <c r="B29" s="1">
        <v>0.5</v>
      </c>
      <c r="C29" s="1">
        <v>1</v>
      </c>
      <c r="D29" s="1">
        <v>1</v>
      </c>
      <c r="E29" s="1">
        <v>1</v>
      </c>
      <c r="F29" s="1">
        <v>1</v>
      </c>
      <c r="G29" s="1">
        <v>1</v>
      </c>
      <c r="H29" s="1">
        <v>1</v>
      </c>
      <c r="I29" s="1">
        <v>0.5</v>
      </c>
      <c r="J29" s="1">
        <v>0.16700000000000001</v>
      </c>
      <c r="K29" s="1">
        <v>1</v>
      </c>
      <c r="L29" s="1">
        <v>0.5</v>
      </c>
      <c r="M29" s="1">
        <v>0.5</v>
      </c>
      <c r="N29" s="1">
        <v>1</v>
      </c>
    </row>
    <row r="30" spans="1:14">
      <c r="B30" s="2">
        <v>1</v>
      </c>
      <c r="C30" s="2">
        <v>1</v>
      </c>
      <c r="D30" s="2">
        <v>0.5</v>
      </c>
      <c r="E30" s="2">
        <v>0</v>
      </c>
      <c r="F30" s="2">
        <v>0.5</v>
      </c>
      <c r="G30" s="1">
        <v>1</v>
      </c>
      <c r="H30" s="2">
        <v>0.5</v>
      </c>
      <c r="I30" s="2" t="s">
        <v>14</v>
      </c>
      <c r="J30" s="2">
        <v>1</v>
      </c>
      <c r="K30" s="2">
        <v>1</v>
      </c>
      <c r="L30" s="2">
        <v>1</v>
      </c>
      <c r="M30" s="2">
        <v>1</v>
      </c>
      <c r="N30" s="2">
        <v>1</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DEBB-C154-6848-B3D1-FB26ECDE4847}">
  <dimension ref="A1:N30"/>
  <sheetViews>
    <sheetView topLeftCell="N13" workbookViewId="0">
      <selection activeCell="I25" sqref="I25"/>
    </sheetView>
  </sheetViews>
  <sheetFormatPr defaultColWidth="11" defaultRowHeight="15.75"/>
  <cols>
    <col min="2" max="2" width="8.5" customWidth="1"/>
    <col min="3" max="3" width="17.1875" customWidth="1"/>
    <col min="4" max="4" width="17.3125" customWidth="1"/>
    <col min="5" max="5" width="17.1875" customWidth="1"/>
    <col min="6" max="6" width="7.3125" customWidth="1"/>
    <col min="7" max="7" width="7.5" customWidth="1"/>
    <col min="8" max="8" width="13.1875" customWidth="1"/>
    <col min="9" max="9" width="15.1875" customWidth="1"/>
    <col min="12" max="12" width="15.3125" customWidth="1"/>
    <col min="13" max="13" width="14.1875" customWidth="1"/>
    <col min="14" max="14" width="21" customWidth="1"/>
  </cols>
  <sheetData>
    <row r="1" spans="1:14">
      <c r="A1" s="4" t="s">
        <v>28</v>
      </c>
      <c r="B1" s="3" t="s">
        <v>13</v>
      </c>
      <c r="C1" s="3" t="s">
        <v>1</v>
      </c>
      <c r="D1" s="3" t="s">
        <v>3</v>
      </c>
      <c r="E1" s="3" t="s">
        <v>2</v>
      </c>
      <c r="F1" s="3" t="s">
        <v>4</v>
      </c>
      <c r="G1" s="3" t="s">
        <v>12</v>
      </c>
      <c r="H1" s="3" t="s">
        <v>11</v>
      </c>
      <c r="I1" s="3" t="s">
        <v>9</v>
      </c>
      <c r="J1" s="3" t="s">
        <v>27</v>
      </c>
      <c r="K1" s="3" t="s">
        <v>5</v>
      </c>
      <c r="L1" s="3" t="s">
        <v>6</v>
      </c>
      <c r="M1" s="3" t="s">
        <v>7</v>
      </c>
      <c r="N1" s="3" t="s">
        <v>8</v>
      </c>
    </row>
    <row r="2" spans="1:14">
      <c r="A2" s="2" t="s">
        <v>15</v>
      </c>
      <c r="B2" s="2">
        <f>0.5*(B12+B22)</f>
        <v>1</v>
      </c>
      <c r="C2" s="2">
        <f t="shared" ref="C2:M2" si="0">0.5*(C12+C22)</f>
        <v>1</v>
      </c>
      <c r="D2" s="2">
        <f t="shared" si="0"/>
        <v>0.5</v>
      </c>
      <c r="E2" s="2">
        <f t="shared" si="0"/>
        <v>0</v>
      </c>
      <c r="F2" s="2">
        <f t="shared" si="0"/>
        <v>1</v>
      </c>
      <c r="G2" s="2">
        <f t="shared" si="0"/>
        <v>1</v>
      </c>
      <c r="H2" s="2">
        <f t="shared" si="0"/>
        <v>1</v>
      </c>
      <c r="I2" s="2">
        <f t="shared" si="0"/>
        <v>1</v>
      </c>
      <c r="J2" s="2">
        <f t="shared" si="0"/>
        <v>1</v>
      </c>
      <c r="K2" s="2">
        <f t="shared" si="0"/>
        <v>1</v>
      </c>
      <c r="L2" s="2">
        <f t="shared" si="0"/>
        <v>1</v>
      </c>
      <c r="M2" s="2">
        <f t="shared" si="0"/>
        <v>1</v>
      </c>
      <c r="N2" s="2">
        <f>0.5*(N12+N22)</f>
        <v>1</v>
      </c>
    </row>
    <row r="3" spans="1:14">
      <c r="A3" s="2" t="s">
        <v>16</v>
      </c>
      <c r="B3" s="2">
        <f t="shared" ref="B3:B10" si="1">0.5*(B13+B23)</f>
        <v>0.5</v>
      </c>
      <c r="C3" s="2">
        <f t="shared" ref="C3:N10" si="2">0.5*(C13+C23)</f>
        <v>0</v>
      </c>
      <c r="D3" s="2">
        <f t="shared" si="2"/>
        <v>0.5</v>
      </c>
      <c r="E3" s="2">
        <f t="shared" si="2"/>
        <v>0</v>
      </c>
      <c r="F3" s="2">
        <f t="shared" si="2"/>
        <v>0.5</v>
      </c>
      <c r="G3" s="2">
        <f t="shared" si="2"/>
        <v>1</v>
      </c>
      <c r="H3" s="2">
        <f t="shared" si="2"/>
        <v>0.5</v>
      </c>
      <c r="I3" s="2">
        <f t="shared" si="2"/>
        <v>0</v>
      </c>
      <c r="J3" s="2">
        <f t="shared" si="2"/>
        <v>1</v>
      </c>
      <c r="K3" s="2">
        <f t="shared" si="2"/>
        <v>1</v>
      </c>
      <c r="L3" s="2">
        <f t="shared" si="2"/>
        <v>0.5</v>
      </c>
      <c r="M3" s="2">
        <f t="shared" si="2"/>
        <v>1</v>
      </c>
      <c r="N3" s="2">
        <f t="shared" si="2"/>
        <v>1</v>
      </c>
    </row>
    <row r="4" spans="1:14">
      <c r="A4" s="2" t="s">
        <v>17</v>
      </c>
      <c r="B4" s="2">
        <f t="shared" si="1"/>
        <v>1</v>
      </c>
      <c r="C4" s="2">
        <f t="shared" si="2"/>
        <v>1</v>
      </c>
      <c r="D4" s="2">
        <f t="shared" si="2"/>
        <v>0.25</v>
      </c>
      <c r="E4" s="2">
        <f t="shared" si="2"/>
        <v>0</v>
      </c>
      <c r="F4" s="2">
        <f t="shared" si="2"/>
        <v>1</v>
      </c>
      <c r="G4" s="2">
        <f t="shared" si="2"/>
        <v>1</v>
      </c>
      <c r="H4" s="2">
        <f t="shared" si="2"/>
        <v>1</v>
      </c>
      <c r="I4" s="2">
        <f t="shared" si="2"/>
        <v>1</v>
      </c>
      <c r="J4" s="2">
        <f t="shared" si="2"/>
        <v>1</v>
      </c>
      <c r="K4" s="2">
        <f t="shared" si="2"/>
        <v>1</v>
      </c>
      <c r="L4" s="2">
        <f t="shared" si="2"/>
        <v>1</v>
      </c>
      <c r="M4" s="2">
        <f t="shared" si="2"/>
        <v>0.75</v>
      </c>
      <c r="N4" s="2">
        <f t="shared" si="2"/>
        <v>1</v>
      </c>
    </row>
    <row r="5" spans="1:14">
      <c r="A5" s="2" t="s">
        <v>18</v>
      </c>
      <c r="B5" s="2">
        <f t="shared" si="1"/>
        <v>0.5</v>
      </c>
      <c r="C5" s="2">
        <f t="shared" si="2"/>
        <v>1</v>
      </c>
      <c r="D5" s="2">
        <f t="shared" si="2"/>
        <v>1</v>
      </c>
      <c r="E5" s="2">
        <f t="shared" si="2"/>
        <v>0</v>
      </c>
      <c r="F5" s="2">
        <f t="shared" si="2"/>
        <v>1</v>
      </c>
      <c r="G5" s="2">
        <f t="shared" si="2"/>
        <v>1</v>
      </c>
      <c r="H5" s="2">
        <f t="shared" si="2"/>
        <v>1</v>
      </c>
      <c r="I5" s="2" t="s">
        <v>0</v>
      </c>
      <c r="J5" s="2">
        <f t="shared" si="2"/>
        <v>0.25</v>
      </c>
      <c r="K5" s="2">
        <f t="shared" si="2"/>
        <v>1</v>
      </c>
      <c r="L5" s="2">
        <f t="shared" si="2"/>
        <v>0.5</v>
      </c>
      <c r="M5" s="2">
        <f t="shared" si="2"/>
        <v>1</v>
      </c>
      <c r="N5" s="2">
        <f t="shared" si="2"/>
        <v>1</v>
      </c>
    </row>
    <row r="6" spans="1:14">
      <c r="A6" s="2" t="s">
        <v>19</v>
      </c>
      <c r="B6" s="2">
        <f t="shared" si="1"/>
        <v>1</v>
      </c>
      <c r="C6" s="2">
        <f t="shared" si="2"/>
        <v>1</v>
      </c>
      <c r="D6" s="2">
        <f t="shared" si="2"/>
        <v>0.25</v>
      </c>
      <c r="E6" s="2">
        <f t="shared" si="2"/>
        <v>0</v>
      </c>
      <c r="F6" s="2">
        <f t="shared" si="2"/>
        <v>1</v>
      </c>
      <c r="G6" s="2">
        <f t="shared" si="2"/>
        <v>1</v>
      </c>
      <c r="H6" s="2">
        <f t="shared" si="2"/>
        <v>1</v>
      </c>
      <c r="I6" s="2">
        <f t="shared" si="2"/>
        <v>1</v>
      </c>
      <c r="J6" s="2">
        <f t="shared" si="2"/>
        <v>1</v>
      </c>
      <c r="K6" s="2">
        <f t="shared" si="2"/>
        <v>0.25</v>
      </c>
      <c r="L6" s="2">
        <f t="shared" si="2"/>
        <v>0.75</v>
      </c>
      <c r="M6" s="2">
        <f t="shared" si="2"/>
        <v>1</v>
      </c>
      <c r="N6" s="2">
        <f t="shared" si="2"/>
        <v>1</v>
      </c>
    </row>
    <row r="7" spans="1:14">
      <c r="A7" s="2" t="s">
        <v>20</v>
      </c>
      <c r="B7" s="2">
        <f t="shared" si="1"/>
        <v>0.5</v>
      </c>
      <c r="C7" s="2">
        <f t="shared" si="2"/>
        <v>0.75</v>
      </c>
      <c r="D7" s="2">
        <f t="shared" si="2"/>
        <v>0.5</v>
      </c>
      <c r="E7" s="2">
        <f t="shared" si="2"/>
        <v>0</v>
      </c>
      <c r="F7" s="2">
        <f t="shared" si="2"/>
        <v>0.5</v>
      </c>
      <c r="G7" s="2">
        <f t="shared" si="2"/>
        <v>1</v>
      </c>
      <c r="H7" s="2">
        <f t="shared" si="2"/>
        <v>0.5</v>
      </c>
      <c r="I7" s="2" t="s">
        <v>14</v>
      </c>
      <c r="J7" s="2">
        <f t="shared" ref="J7:N7" si="3">0.5*(J17+J27)</f>
        <v>0.5</v>
      </c>
      <c r="K7" s="2">
        <f t="shared" si="3"/>
        <v>0</v>
      </c>
      <c r="L7" s="2">
        <f t="shared" si="3"/>
        <v>0</v>
      </c>
      <c r="M7" s="2">
        <f t="shared" si="3"/>
        <v>0.25</v>
      </c>
      <c r="N7" s="2">
        <f t="shared" si="3"/>
        <v>1</v>
      </c>
    </row>
    <row r="8" spans="1:14">
      <c r="A8" s="2" t="s">
        <v>21</v>
      </c>
      <c r="B8" s="2">
        <f t="shared" si="1"/>
        <v>1</v>
      </c>
      <c r="C8" s="2">
        <f t="shared" si="2"/>
        <v>1</v>
      </c>
      <c r="D8" s="2">
        <f t="shared" si="2"/>
        <v>0.25</v>
      </c>
      <c r="E8" s="2">
        <f t="shared" si="2"/>
        <v>0</v>
      </c>
      <c r="F8" s="2">
        <f t="shared" si="2"/>
        <v>1</v>
      </c>
      <c r="G8" s="2">
        <f t="shared" si="2"/>
        <v>1</v>
      </c>
      <c r="H8" s="2">
        <f t="shared" si="2"/>
        <v>0.5</v>
      </c>
      <c r="I8" s="2" t="s">
        <v>14</v>
      </c>
      <c r="J8" s="2">
        <f t="shared" ref="J8:N8" si="4">0.5*(J18+J28)</f>
        <v>8.3500000000000005E-2</v>
      </c>
      <c r="K8" s="2">
        <f t="shared" si="4"/>
        <v>0.5</v>
      </c>
      <c r="L8" s="2">
        <f t="shared" si="4"/>
        <v>1</v>
      </c>
      <c r="M8" s="2">
        <f t="shared" si="4"/>
        <v>1</v>
      </c>
      <c r="N8" s="2">
        <f t="shared" si="4"/>
        <v>0.75</v>
      </c>
    </row>
    <row r="9" spans="1:14">
      <c r="A9" s="2" t="s">
        <v>22</v>
      </c>
      <c r="B9" s="2">
        <f t="shared" si="1"/>
        <v>0.5</v>
      </c>
      <c r="C9" s="2">
        <f t="shared" si="2"/>
        <v>1</v>
      </c>
      <c r="D9" s="2">
        <f t="shared" si="2"/>
        <v>0.5</v>
      </c>
      <c r="E9" s="2">
        <f t="shared" si="2"/>
        <v>0</v>
      </c>
      <c r="F9" s="2">
        <f t="shared" si="2"/>
        <v>1</v>
      </c>
      <c r="G9" s="2">
        <f t="shared" si="2"/>
        <v>1</v>
      </c>
      <c r="H9" s="2">
        <f t="shared" si="2"/>
        <v>0.75</v>
      </c>
      <c r="I9" s="2">
        <f t="shared" si="2"/>
        <v>0.75</v>
      </c>
      <c r="J9" s="2">
        <f t="shared" si="2"/>
        <v>0.33300000000000002</v>
      </c>
      <c r="K9" s="2">
        <f t="shared" si="2"/>
        <v>0.5</v>
      </c>
      <c r="L9" s="2">
        <f t="shared" si="2"/>
        <v>0.5</v>
      </c>
      <c r="M9" s="2">
        <f t="shared" si="2"/>
        <v>1</v>
      </c>
      <c r="N9" s="2">
        <f t="shared" si="2"/>
        <v>1</v>
      </c>
    </row>
    <row r="10" spans="1:14">
      <c r="A10" s="2" t="s">
        <v>23</v>
      </c>
      <c r="B10" s="2">
        <f t="shared" si="1"/>
        <v>1</v>
      </c>
      <c r="C10" s="2">
        <f t="shared" si="2"/>
        <v>1</v>
      </c>
      <c r="D10" s="2">
        <f t="shared" si="2"/>
        <v>0.5</v>
      </c>
      <c r="E10" s="2">
        <f t="shared" si="2"/>
        <v>0</v>
      </c>
      <c r="F10" s="2">
        <f t="shared" si="2"/>
        <v>0.5</v>
      </c>
      <c r="G10" s="2">
        <f t="shared" si="2"/>
        <v>1</v>
      </c>
      <c r="H10" s="2">
        <f t="shared" si="2"/>
        <v>0.75</v>
      </c>
      <c r="I10" s="2" t="s">
        <v>14</v>
      </c>
      <c r="J10" s="2">
        <f t="shared" ref="J10" si="5">0.5*(J20+J30)</f>
        <v>1</v>
      </c>
      <c r="K10" s="2">
        <f t="shared" si="2"/>
        <v>1</v>
      </c>
      <c r="L10" s="2">
        <f t="shared" si="2"/>
        <v>1</v>
      </c>
      <c r="M10" s="2">
        <f t="shared" si="2"/>
        <v>1</v>
      </c>
      <c r="N10" s="2">
        <f t="shared" si="2"/>
        <v>1</v>
      </c>
    </row>
    <row r="12" spans="1:14">
      <c r="A12" s="2" t="s">
        <v>24</v>
      </c>
      <c r="B12" s="2">
        <v>1</v>
      </c>
      <c r="C12" s="2">
        <v>1</v>
      </c>
      <c r="D12" s="2">
        <v>0</v>
      </c>
      <c r="E12" s="2">
        <v>0</v>
      </c>
      <c r="F12" s="2">
        <v>1</v>
      </c>
      <c r="G12" s="2">
        <v>1</v>
      </c>
      <c r="H12" s="2">
        <v>1</v>
      </c>
      <c r="I12" s="2">
        <v>1</v>
      </c>
      <c r="J12" s="2">
        <v>1</v>
      </c>
      <c r="K12" s="2">
        <v>1</v>
      </c>
      <c r="L12" s="2">
        <v>1</v>
      </c>
      <c r="M12" s="2">
        <v>1</v>
      </c>
      <c r="N12" s="2">
        <v>1</v>
      </c>
    </row>
    <row r="13" spans="1:14">
      <c r="B13" s="2">
        <v>0.5</v>
      </c>
      <c r="C13" s="2">
        <v>0</v>
      </c>
      <c r="D13" s="2">
        <v>0</v>
      </c>
      <c r="E13" s="2">
        <v>0</v>
      </c>
      <c r="F13" s="2">
        <v>0.5</v>
      </c>
      <c r="G13" s="2">
        <v>1</v>
      </c>
      <c r="H13" s="2">
        <v>0.5</v>
      </c>
      <c r="I13" s="2">
        <v>0</v>
      </c>
      <c r="J13" s="2">
        <v>1</v>
      </c>
      <c r="K13" s="2">
        <v>1</v>
      </c>
      <c r="L13" s="2">
        <v>0.5</v>
      </c>
      <c r="M13" s="2">
        <v>1</v>
      </c>
      <c r="N13" s="2">
        <v>1</v>
      </c>
    </row>
    <row r="14" spans="1:14">
      <c r="B14" s="2">
        <v>1</v>
      </c>
      <c r="C14" s="2">
        <v>1</v>
      </c>
      <c r="D14" s="2">
        <v>0</v>
      </c>
      <c r="E14" s="2">
        <v>0</v>
      </c>
      <c r="F14" s="2">
        <v>1</v>
      </c>
      <c r="G14" s="2">
        <v>1</v>
      </c>
      <c r="H14" s="2">
        <v>1</v>
      </c>
      <c r="I14" s="2">
        <v>1</v>
      </c>
      <c r="J14" s="2">
        <v>1</v>
      </c>
      <c r="K14" s="2">
        <v>1</v>
      </c>
      <c r="L14" s="2">
        <v>1</v>
      </c>
      <c r="M14" s="2">
        <v>0.5</v>
      </c>
      <c r="N14" s="2">
        <v>1</v>
      </c>
    </row>
    <row r="15" spans="1:14">
      <c r="B15" s="2">
        <v>0.5</v>
      </c>
      <c r="C15" s="2">
        <v>1</v>
      </c>
      <c r="D15" s="2">
        <v>1</v>
      </c>
      <c r="E15" s="2">
        <v>0</v>
      </c>
      <c r="F15" s="2">
        <v>1</v>
      </c>
      <c r="G15" s="2">
        <v>1</v>
      </c>
      <c r="H15" s="2">
        <v>1</v>
      </c>
      <c r="I15" s="2" t="s">
        <v>0</v>
      </c>
      <c r="J15" s="2">
        <v>0.33300000000000002</v>
      </c>
      <c r="K15" s="2">
        <v>1</v>
      </c>
      <c r="L15" s="2">
        <v>0.5</v>
      </c>
      <c r="M15" s="2">
        <v>1</v>
      </c>
      <c r="N15" s="2">
        <v>1</v>
      </c>
    </row>
    <row r="16" spans="1:14">
      <c r="B16" s="2">
        <v>1</v>
      </c>
      <c r="C16" s="2">
        <v>1</v>
      </c>
      <c r="D16" s="2">
        <v>0</v>
      </c>
      <c r="E16" s="2">
        <v>0</v>
      </c>
      <c r="F16" s="2">
        <v>1</v>
      </c>
      <c r="G16" s="2">
        <v>1</v>
      </c>
      <c r="H16" s="2">
        <v>1</v>
      </c>
      <c r="I16" s="2">
        <v>1</v>
      </c>
      <c r="J16" s="2">
        <v>1</v>
      </c>
      <c r="K16" s="2">
        <v>0</v>
      </c>
      <c r="L16" s="2">
        <v>0.5</v>
      </c>
      <c r="M16" s="2">
        <v>1</v>
      </c>
      <c r="N16" s="2">
        <v>1</v>
      </c>
    </row>
    <row r="17" spans="1:14">
      <c r="B17" s="2">
        <v>0.5</v>
      </c>
      <c r="C17" s="2">
        <v>1</v>
      </c>
      <c r="D17" s="2">
        <v>0.5</v>
      </c>
      <c r="E17" s="2">
        <v>0</v>
      </c>
      <c r="F17" s="2">
        <v>0.5</v>
      </c>
      <c r="G17" s="2">
        <v>1</v>
      </c>
      <c r="H17" s="2">
        <v>0.5</v>
      </c>
      <c r="I17" s="2" t="s">
        <v>0</v>
      </c>
      <c r="J17" s="2">
        <v>1</v>
      </c>
      <c r="K17" s="2">
        <v>0</v>
      </c>
      <c r="L17" s="2">
        <v>0</v>
      </c>
      <c r="M17" s="2">
        <v>0</v>
      </c>
      <c r="N17" s="2">
        <v>1</v>
      </c>
    </row>
    <row r="18" spans="1:14">
      <c r="B18" s="2">
        <v>1</v>
      </c>
      <c r="C18" s="2">
        <v>1</v>
      </c>
      <c r="D18" s="2">
        <v>0</v>
      </c>
      <c r="E18" s="2">
        <v>0</v>
      </c>
      <c r="F18" s="2">
        <v>1</v>
      </c>
      <c r="G18" s="2">
        <v>1</v>
      </c>
      <c r="H18" s="2">
        <v>0.5</v>
      </c>
      <c r="I18" s="2" t="s">
        <v>0</v>
      </c>
      <c r="J18" s="2">
        <v>0</v>
      </c>
      <c r="K18" s="2">
        <v>0.5</v>
      </c>
      <c r="L18" s="2">
        <v>1</v>
      </c>
      <c r="M18" s="2">
        <v>1</v>
      </c>
      <c r="N18" s="2">
        <v>1</v>
      </c>
    </row>
    <row r="19" spans="1:14">
      <c r="B19" s="2">
        <v>0.5</v>
      </c>
      <c r="C19" s="2">
        <v>1</v>
      </c>
      <c r="D19" s="2">
        <v>0.5</v>
      </c>
      <c r="E19" s="2">
        <v>0</v>
      </c>
      <c r="F19" s="2">
        <v>1</v>
      </c>
      <c r="G19" s="2">
        <v>1</v>
      </c>
      <c r="H19" s="2">
        <v>0.5</v>
      </c>
      <c r="I19" s="2">
        <v>0.5</v>
      </c>
      <c r="J19" s="2">
        <v>0.33300000000000002</v>
      </c>
      <c r="K19" s="2">
        <v>0.5</v>
      </c>
      <c r="L19" s="2">
        <v>0.5</v>
      </c>
      <c r="M19" s="2">
        <v>1</v>
      </c>
      <c r="N19" s="2">
        <v>1</v>
      </c>
    </row>
    <row r="20" spans="1:14">
      <c r="B20" s="2">
        <v>1</v>
      </c>
      <c r="C20" s="2">
        <v>1</v>
      </c>
      <c r="D20" s="2">
        <v>0.5</v>
      </c>
      <c r="E20" s="2">
        <v>0</v>
      </c>
      <c r="F20" s="2">
        <v>0.5</v>
      </c>
      <c r="G20" s="2">
        <v>1</v>
      </c>
      <c r="H20" s="2">
        <v>1</v>
      </c>
      <c r="I20" s="2" t="s">
        <v>0</v>
      </c>
      <c r="J20" s="2">
        <v>1</v>
      </c>
      <c r="K20" s="2">
        <v>1</v>
      </c>
      <c r="L20" s="2">
        <v>1</v>
      </c>
      <c r="M20" s="2">
        <v>1</v>
      </c>
      <c r="N20" s="2">
        <v>1</v>
      </c>
    </row>
    <row r="22" spans="1:14">
      <c r="A22" t="s">
        <v>25</v>
      </c>
      <c r="B22" s="1">
        <v>1</v>
      </c>
      <c r="C22" s="1">
        <v>1</v>
      </c>
      <c r="D22" s="1">
        <v>1</v>
      </c>
      <c r="E22" s="1">
        <v>0</v>
      </c>
      <c r="F22" s="1">
        <v>1</v>
      </c>
      <c r="G22" s="1">
        <v>1</v>
      </c>
      <c r="H22" s="1">
        <v>1</v>
      </c>
      <c r="I22" s="1">
        <v>1</v>
      </c>
      <c r="J22" s="1">
        <v>1</v>
      </c>
      <c r="K22" s="1">
        <v>1</v>
      </c>
      <c r="L22" s="1">
        <v>1</v>
      </c>
      <c r="M22" s="1">
        <v>1</v>
      </c>
      <c r="N22" s="1">
        <v>1</v>
      </c>
    </row>
    <row r="23" spans="1:14">
      <c r="B23" s="1">
        <v>0.5</v>
      </c>
      <c r="C23" s="1">
        <v>0</v>
      </c>
      <c r="D23" s="1">
        <v>1</v>
      </c>
      <c r="E23" s="1">
        <v>0</v>
      </c>
      <c r="F23" s="1">
        <v>0.5</v>
      </c>
      <c r="G23" s="1">
        <v>1</v>
      </c>
      <c r="H23" s="1">
        <v>0.5</v>
      </c>
      <c r="I23" s="1">
        <v>0</v>
      </c>
      <c r="J23" s="1">
        <v>1</v>
      </c>
      <c r="K23" s="1">
        <v>1</v>
      </c>
      <c r="L23" s="1">
        <v>0.5</v>
      </c>
      <c r="M23" s="1">
        <v>1</v>
      </c>
      <c r="N23" s="1">
        <v>1</v>
      </c>
    </row>
    <row r="24" spans="1:14">
      <c r="B24" s="2">
        <v>1</v>
      </c>
      <c r="C24" s="2">
        <v>1</v>
      </c>
      <c r="D24" s="2">
        <v>0.5</v>
      </c>
      <c r="E24" s="2">
        <v>0</v>
      </c>
      <c r="F24" s="2">
        <v>1</v>
      </c>
      <c r="G24" s="1">
        <v>1</v>
      </c>
      <c r="H24" s="2">
        <v>1</v>
      </c>
      <c r="I24" s="2">
        <v>1</v>
      </c>
      <c r="J24" s="2">
        <v>1</v>
      </c>
      <c r="K24" s="2">
        <v>1</v>
      </c>
      <c r="L24" s="2">
        <v>1</v>
      </c>
      <c r="M24" s="2">
        <v>1</v>
      </c>
      <c r="N24" s="2">
        <v>1</v>
      </c>
    </row>
    <row r="25" spans="1:14">
      <c r="B25" s="2">
        <v>0.5</v>
      </c>
      <c r="C25" s="2">
        <v>1</v>
      </c>
      <c r="D25" s="2">
        <v>1</v>
      </c>
      <c r="E25" s="2">
        <v>0</v>
      </c>
      <c r="F25" s="2">
        <v>1</v>
      </c>
      <c r="G25" s="1">
        <v>1</v>
      </c>
      <c r="H25" s="2">
        <v>1</v>
      </c>
      <c r="I25" s="2" t="s">
        <v>0</v>
      </c>
      <c r="J25" s="2">
        <v>0.16700000000000001</v>
      </c>
      <c r="K25" s="2">
        <v>1</v>
      </c>
      <c r="L25" s="2">
        <v>0.5</v>
      </c>
      <c r="M25" s="2">
        <v>1</v>
      </c>
      <c r="N25" s="2">
        <v>1</v>
      </c>
    </row>
    <row r="26" spans="1:14">
      <c r="B26" s="1">
        <v>1</v>
      </c>
      <c r="C26" s="1">
        <v>1</v>
      </c>
      <c r="D26" s="1">
        <v>0.5</v>
      </c>
      <c r="E26" s="1">
        <v>0</v>
      </c>
      <c r="F26" s="1">
        <v>1</v>
      </c>
      <c r="G26" s="1">
        <v>1</v>
      </c>
      <c r="H26" s="1">
        <v>1</v>
      </c>
      <c r="I26" s="1">
        <v>1</v>
      </c>
      <c r="J26" s="1">
        <v>1</v>
      </c>
      <c r="K26" s="1">
        <v>0.5</v>
      </c>
      <c r="L26" s="1">
        <v>1</v>
      </c>
      <c r="M26" s="1">
        <v>1</v>
      </c>
      <c r="N26" s="1">
        <v>1</v>
      </c>
    </row>
    <row r="27" spans="1:14">
      <c r="B27" s="2">
        <v>0.5</v>
      </c>
      <c r="C27" s="2">
        <v>0.5</v>
      </c>
      <c r="D27" s="2">
        <v>0.5</v>
      </c>
      <c r="E27" s="2">
        <v>0</v>
      </c>
      <c r="F27" s="2">
        <v>0.5</v>
      </c>
      <c r="G27" s="1">
        <v>1</v>
      </c>
      <c r="H27" s="2">
        <v>0.5</v>
      </c>
      <c r="I27" s="2" t="s">
        <v>0</v>
      </c>
      <c r="J27" s="2">
        <v>0</v>
      </c>
      <c r="K27" s="2">
        <v>0</v>
      </c>
      <c r="L27" s="2">
        <v>0</v>
      </c>
      <c r="M27" s="2">
        <v>0.5</v>
      </c>
      <c r="N27" s="2">
        <v>1</v>
      </c>
    </row>
    <row r="28" spans="1:14">
      <c r="B28" s="1">
        <v>1</v>
      </c>
      <c r="C28" s="1">
        <v>1</v>
      </c>
      <c r="D28" s="1">
        <v>0.5</v>
      </c>
      <c r="E28" s="1">
        <v>0</v>
      </c>
      <c r="F28" s="1">
        <v>1</v>
      </c>
      <c r="G28" s="1">
        <v>1</v>
      </c>
      <c r="H28" s="1">
        <v>0.5</v>
      </c>
      <c r="I28" s="1" t="s">
        <v>0</v>
      </c>
      <c r="J28" s="1">
        <v>0.16700000000000001</v>
      </c>
      <c r="K28" s="1">
        <v>0.5</v>
      </c>
      <c r="L28" s="1">
        <v>1</v>
      </c>
      <c r="M28" s="1">
        <v>1</v>
      </c>
      <c r="N28" s="1">
        <v>0.5</v>
      </c>
    </row>
    <row r="29" spans="1:14">
      <c r="B29" s="1">
        <v>0.5</v>
      </c>
      <c r="C29" s="1">
        <v>1</v>
      </c>
      <c r="D29" s="1">
        <v>0.5</v>
      </c>
      <c r="E29" s="1">
        <v>0</v>
      </c>
      <c r="F29" s="1">
        <v>1</v>
      </c>
      <c r="G29" s="1">
        <v>1</v>
      </c>
      <c r="H29" s="1">
        <v>1</v>
      </c>
      <c r="I29" s="1">
        <v>1</v>
      </c>
      <c r="J29" s="1">
        <v>0.33300000000000002</v>
      </c>
      <c r="K29" s="1">
        <v>0.5</v>
      </c>
      <c r="L29" s="1">
        <v>0.5</v>
      </c>
      <c r="M29" s="1">
        <v>1</v>
      </c>
      <c r="N29" s="1">
        <v>1</v>
      </c>
    </row>
    <row r="30" spans="1:14">
      <c r="B30" s="2">
        <v>1</v>
      </c>
      <c r="C30" s="2">
        <v>1</v>
      </c>
      <c r="D30" s="2">
        <v>0.5</v>
      </c>
      <c r="E30" s="2">
        <v>0</v>
      </c>
      <c r="F30" s="2">
        <v>0.5</v>
      </c>
      <c r="G30" s="1">
        <v>1</v>
      </c>
      <c r="H30" s="2">
        <v>0.5</v>
      </c>
      <c r="I30" s="2" t="s">
        <v>0</v>
      </c>
      <c r="J30" s="2">
        <v>1</v>
      </c>
      <c r="K30" s="2">
        <v>1</v>
      </c>
      <c r="L30" s="2">
        <v>1</v>
      </c>
      <c r="M30" s="2">
        <v>1</v>
      </c>
      <c r="N30" s="1">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9272-D38D-40BA-AA33-D10F534C0EC3}">
  <dimension ref="A1:N30"/>
  <sheetViews>
    <sheetView topLeftCell="H11" zoomScale="96" zoomScaleNormal="70" workbookViewId="0">
      <selection activeCell="N28" sqref="N28"/>
    </sheetView>
  </sheetViews>
  <sheetFormatPr defaultColWidth="7.875" defaultRowHeight="15.75"/>
  <cols>
    <col min="1" max="1" width="7.875" style="14"/>
    <col min="2" max="2" width="18.375" style="14" customWidth="1"/>
    <col min="3" max="3" width="20.5" style="14" customWidth="1"/>
    <col min="4" max="4" width="20.1875" style="14" customWidth="1"/>
    <col min="5" max="6" width="12.625" style="14" customWidth="1"/>
    <col min="7" max="7" width="15.6875" style="14" customWidth="1"/>
    <col min="8" max="13" width="7.875" style="14"/>
    <col min="14" max="14" width="8.6875" style="14" customWidth="1"/>
    <col min="15" max="16384" width="7.875" style="14"/>
  </cols>
  <sheetData>
    <row r="1" spans="1:14">
      <c r="A1" s="10" t="s">
        <v>28</v>
      </c>
      <c r="B1" s="10" t="s">
        <v>29</v>
      </c>
      <c r="C1" s="10" t="s">
        <v>27</v>
      </c>
      <c r="D1" s="10" t="s">
        <v>5</v>
      </c>
      <c r="E1" s="10" t="s">
        <v>2</v>
      </c>
      <c r="F1" s="10" t="s">
        <v>3</v>
      </c>
      <c r="G1" s="10" t="s">
        <v>1</v>
      </c>
      <c r="H1" s="10" t="s">
        <v>4</v>
      </c>
      <c r="I1" s="10" t="s">
        <v>30</v>
      </c>
      <c r="J1" s="10" t="s">
        <v>11</v>
      </c>
      <c r="K1" s="10" t="s">
        <v>9</v>
      </c>
      <c r="L1" s="10" t="s">
        <v>6</v>
      </c>
      <c r="M1" s="10" t="s">
        <v>7</v>
      </c>
      <c r="N1" s="10" t="s">
        <v>8</v>
      </c>
    </row>
    <row r="2" spans="1:14">
      <c r="A2" s="14" t="s">
        <v>15</v>
      </c>
      <c r="B2" s="14" t="s">
        <v>34</v>
      </c>
      <c r="C2" s="14" t="s">
        <v>35</v>
      </c>
      <c r="D2" s="14" t="s">
        <v>36</v>
      </c>
      <c r="E2" s="14" t="s">
        <v>37</v>
      </c>
      <c r="G2" s="14" t="s">
        <v>38</v>
      </c>
      <c r="H2" s="14" t="s">
        <v>39</v>
      </c>
      <c r="I2" s="14" t="s">
        <v>40</v>
      </c>
      <c r="J2" s="14" t="s">
        <v>41</v>
      </c>
      <c r="L2" s="14" t="s">
        <v>42</v>
      </c>
      <c r="M2" s="14" t="s">
        <v>43</v>
      </c>
      <c r="N2" s="14" t="s">
        <v>44</v>
      </c>
    </row>
    <row r="3" spans="1:14">
      <c r="A3" s="14" t="s">
        <v>16</v>
      </c>
      <c r="B3" s="14" t="s">
        <v>45</v>
      </c>
      <c r="C3" s="14" t="s">
        <v>46</v>
      </c>
      <c r="D3" s="14" t="s">
        <v>47</v>
      </c>
      <c r="E3" s="14" t="s">
        <v>48</v>
      </c>
      <c r="G3" s="14" t="s">
        <v>49</v>
      </c>
      <c r="H3" s="14" t="s">
        <v>50</v>
      </c>
      <c r="I3" s="14" t="s">
        <v>40</v>
      </c>
      <c r="J3" s="14" t="s">
        <v>51</v>
      </c>
      <c r="L3" s="14" t="s">
        <v>52</v>
      </c>
      <c r="M3" s="14" t="s">
        <v>53</v>
      </c>
      <c r="N3" s="14" t="s">
        <v>54</v>
      </c>
    </row>
    <row r="4" spans="1:14">
      <c r="A4" s="14" t="s">
        <v>17</v>
      </c>
      <c r="B4" s="14" t="s">
        <v>55</v>
      </c>
      <c r="C4" s="14" t="s">
        <v>56</v>
      </c>
      <c r="D4" s="14" t="s">
        <v>57</v>
      </c>
      <c r="E4" s="14" t="s">
        <v>58</v>
      </c>
      <c r="G4" s="14" t="s">
        <v>59</v>
      </c>
      <c r="H4" s="14" t="s">
        <v>60</v>
      </c>
      <c r="I4" s="14" t="s">
        <v>40</v>
      </c>
      <c r="J4" s="14" t="s">
        <v>61</v>
      </c>
      <c r="L4" s="14" t="s">
        <v>62</v>
      </c>
      <c r="M4" s="14" t="s">
        <v>63</v>
      </c>
      <c r="N4" s="14" t="s">
        <v>54</v>
      </c>
    </row>
    <row r="5" spans="1:14">
      <c r="A5" s="14" t="s">
        <v>18</v>
      </c>
      <c r="B5" s="14" t="s">
        <v>64</v>
      </c>
      <c r="C5" s="14" t="s">
        <v>65</v>
      </c>
      <c r="D5" s="14" t="s">
        <v>66</v>
      </c>
      <c r="E5" s="14" t="s">
        <v>67</v>
      </c>
      <c r="G5" s="14" t="s">
        <v>68</v>
      </c>
      <c r="H5" s="14" t="s">
        <v>69</v>
      </c>
      <c r="I5" s="14" t="s">
        <v>40</v>
      </c>
      <c r="J5" s="14" t="s">
        <v>70</v>
      </c>
      <c r="L5" s="14" t="s">
        <v>71</v>
      </c>
      <c r="M5" s="14" t="s">
        <v>72</v>
      </c>
      <c r="N5" s="14" t="s">
        <v>54</v>
      </c>
    </row>
    <row r="6" spans="1:14">
      <c r="A6" s="14" t="s">
        <v>19</v>
      </c>
      <c r="B6" s="14" t="s">
        <v>73</v>
      </c>
      <c r="C6" s="14" t="s">
        <v>74</v>
      </c>
      <c r="D6" s="14" t="s">
        <v>75</v>
      </c>
      <c r="E6" s="14" t="s">
        <v>76</v>
      </c>
      <c r="G6" s="14" t="s">
        <v>38</v>
      </c>
      <c r="H6" s="14" t="s">
        <v>39</v>
      </c>
      <c r="I6" s="14" t="s">
        <v>40</v>
      </c>
      <c r="J6" s="14" t="s">
        <v>77</v>
      </c>
      <c r="L6" s="14" t="s">
        <v>78</v>
      </c>
      <c r="M6" s="14" t="s">
        <v>79</v>
      </c>
      <c r="N6" s="14" t="s">
        <v>54</v>
      </c>
    </row>
    <row r="7" spans="1:14">
      <c r="A7" s="14" t="s">
        <v>20</v>
      </c>
      <c r="B7" s="14" t="s">
        <v>80</v>
      </c>
      <c r="C7" s="14" t="s">
        <v>81</v>
      </c>
      <c r="D7" s="14" t="s">
        <v>82</v>
      </c>
      <c r="E7" s="14" t="s">
        <v>83</v>
      </c>
      <c r="G7" s="14" t="s">
        <v>84</v>
      </c>
      <c r="H7" s="14" t="s">
        <v>85</v>
      </c>
      <c r="I7" s="14" t="s">
        <v>40</v>
      </c>
      <c r="J7" s="14" t="s">
        <v>86</v>
      </c>
      <c r="L7" s="14" t="s">
        <v>87</v>
      </c>
      <c r="M7" s="14" t="s">
        <v>88</v>
      </c>
      <c r="N7" s="14" t="s">
        <v>54</v>
      </c>
    </row>
    <row r="8" spans="1:14">
      <c r="A8" s="14" t="s">
        <v>21</v>
      </c>
      <c r="B8" s="14" t="s">
        <v>89</v>
      </c>
      <c r="C8" s="14" t="s">
        <v>90</v>
      </c>
      <c r="D8" s="14" t="s">
        <v>91</v>
      </c>
      <c r="E8" s="14" t="s">
        <v>92</v>
      </c>
      <c r="G8" s="14" t="s">
        <v>68</v>
      </c>
      <c r="H8" s="14" t="s">
        <v>93</v>
      </c>
      <c r="I8" s="14" t="s">
        <v>40</v>
      </c>
      <c r="J8" s="14" t="s">
        <v>94</v>
      </c>
      <c r="L8" s="14" t="s">
        <v>95</v>
      </c>
      <c r="M8" s="14" t="s">
        <v>96</v>
      </c>
      <c r="N8" s="14" t="s">
        <v>54</v>
      </c>
    </row>
    <row r="9" spans="1:14">
      <c r="A9" s="14" t="s">
        <v>22</v>
      </c>
      <c r="B9" s="14" t="s">
        <v>97</v>
      </c>
      <c r="C9" s="14" t="s">
        <v>98</v>
      </c>
      <c r="D9" s="14" t="s">
        <v>99</v>
      </c>
      <c r="E9" s="14" t="s">
        <v>100</v>
      </c>
      <c r="G9" s="14" t="s">
        <v>68</v>
      </c>
      <c r="H9" s="14" t="s">
        <v>101</v>
      </c>
      <c r="I9" s="14" t="s">
        <v>40</v>
      </c>
      <c r="J9" s="14" t="s">
        <v>102</v>
      </c>
      <c r="L9" s="14" t="s">
        <v>103</v>
      </c>
      <c r="M9" s="14" t="s">
        <v>104</v>
      </c>
      <c r="N9" s="14" t="s">
        <v>105</v>
      </c>
    </row>
    <row r="10" spans="1:14">
      <c r="A10" s="14" t="s">
        <v>23</v>
      </c>
      <c r="B10" s="14" t="s">
        <v>106</v>
      </c>
      <c r="C10" s="14" t="s">
        <v>107</v>
      </c>
      <c r="D10" s="14" t="s">
        <v>108</v>
      </c>
      <c r="E10" s="14" t="s">
        <v>109</v>
      </c>
      <c r="G10" s="14" t="s">
        <v>110</v>
      </c>
      <c r="H10" s="14" t="s">
        <v>111</v>
      </c>
      <c r="I10" s="14" t="s">
        <v>40</v>
      </c>
      <c r="J10" s="14" t="s">
        <v>112</v>
      </c>
      <c r="L10" s="14" t="s">
        <v>113</v>
      </c>
      <c r="M10" s="14" t="s">
        <v>114</v>
      </c>
      <c r="N10" s="14" t="s">
        <v>54</v>
      </c>
    </row>
    <row r="12" spans="1:14">
      <c r="A12" s="12" t="s">
        <v>15</v>
      </c>
      <c r="B12" s="13">
        <v>1</v>
      </c>
      <c r="C12" s="13" t="s">
        <v>31</v>
      </c>
      <c r="D12" s="13" t="s">
        <v>31</v>
      </c>
      <c r="E12" s="13" t="s">
        <v>31</v>
      </c>
      <c r="F12" s="13" t="s">
        <v>31</v>
      </c>
      <c r="G12" s="13" t="s">
        <v>31</v>
      </c>
      <c r="H12" s="13" t="s">
        <v>31</v>
      </c>
      <c r="I12" s="13" t="s">
        <v>31</v>
      </c>
      <c r="J12" s="13" t="s">
        <v>31</v>
      </c>
      <c r="K12" s="13" t="s">
        <v>31</v>
      </c>
      <c r="L12" s="13" t="s">
        <v>32</v>
      </c>
      <c r="M12" s="13" t="s">
        <v>31</v>
      </c>
      <c r="N12" s="13" t="s">
        <v>33</v>
      </c>
    </row>
    <row r="13" spans="1:14">
      <c r="A13" s="12" t="s">
        <v>16</v>
      </c>
      <c r="B13" s="13" t="s">
        <v>32</v>
      </c>
      <c r="C13" s="13" t="s">
        <v>32</v>
      </c>
      <c r="D13" s="13" t="s">
        <v>31</v>
      </c>
      <c r="E13" s="13" t="s">
        <v>33</v>
      </c>
      <c r="F13" s="13" t="s">
        <v>32</v>
      </c>
      <c r="G13" s="13" t="s">
        <v>33</v>
      </c>
      <c r="H13" s="13" t="s">
        <v>33</v>
      </c>
      <c r="I13" s="13" t="s">
        <v>31</v>
      </c>
      <c r="J13" s="13" t="s">
        <v>31</v>
      </c>
      <c r="K13" s="13" t="s">
        <v>33</v>
      </c>
      <c r="L13" s="13" t="s">
        <v>32</v>
      </c>
      <c r="M13" s="13" t="s">
        <v>31</v>
      </c>
      <c r="N13" s="13" t="s">
        <v>31</v>
      </c>
    </row>
    <row r="14" spans="1:14">
      <c r="A14" s="12" t="s">
        <v>17</v>
      </c>
      <c r="B14" s="13" t="s">
        <v>31</v>
      </c>
      <c r="C14" s="13" t="s">
        <v>32</v>
      </c>
      <c r="D14" s="13" t="s">
        <v>33</v>
      </c>
      <c r="E14" s="13" t="s">
        <v>33</v>
      </c>
      <c r="F14" s="13" t="s">
        <v>32</v>
      </c>
      <c r="G14" s="13" t="s">
        <v>31</v>
      </c>
      <c r="H14" s="13" t="s">
        <v>31</v>
      </c>
      <c r="I14" s="13" t="s">
        <v>31</v>
      </c>
      <c r="J14" s="13" t="s">
        <v>31</v>
      </c>
      <c r="K14" s="13" t="s">
        <v>32</v>
      </c>
      <c r="L14" s="13" t="s">
        <v>31</v>
      </c>
      <c r="M14" s="13" t="s">
        <v>32</v>
      </c>
      <c r="N14" s="13" t="s">
        <v>31</v>
      </c>
    </row>
    <row r="15" spans="1:14">
      <c r="A15" s="12" t="s">
        <v>18</v>
      </c>
      <c r="B15" s="13" t="s">
        <v>32</v>
      </c>
      <c r="C15" s="13" t="s">
        <v>319</v>
      </c>
      <c r="D15" s="13" t="s">
        <v>32</v>
      </c>
      <c r="E15" s="13" t="s">
        <v>31</v>
      </c>
      <c r="F15" s="13" t="s">
        <v>31</v>
      </c>
      <c r="G15" s="13" t="s">
        <v>31</v>
      </c>
      <c r="H15" s="13" t="s">
        <v>31</v>
      </c>
      <c r="I15" s="13" t="s">
        <v>31</v>
      </c>
      <c r="J15" s="13" t="s">
        <v>32</v>
      </c>
      <c r="K15" s="13" t="s">
        <v>0</v>
      </c>
      <c r="L15" s="13" t="s">
        <v>32</v>
      </c>
      <c r="M15" s="13" t="s">
        <v>31</v>
      </c>
      <c r="N15" s="13" t="s">
        <v>31</v>
      </c>
    </row>
    <row r="16" spans="1:14">
      <c r="A16" s="12" t="s">
        <v>19</v>
      </c>
      <c r="B16" s="13" t="s">
        <v>32</v>
      </c>
      <c r="C16" s="13" t="s">
        <v>31</v>
      </c>
      <c r="D16" s="13" t="s">
        <v>31</v>
      </c>
      <c r="E16" s="13" t="s">
        <v>31</v>
      </c>
      <c r="F16" s="13" t="s">
        <v>31</v>
      </c>
      <c r="G16" s="13" t="s">
        <v>31</v>
      </c>
      <c r="H16" s="13" t="s">
        <v>31</v>
      </c>
      <c r="I16" s="13" t="s">
        <v>31</v>
      </c>
      <c r="J16" s="13" t="s">
        <v>31</v>
      </c>
      <c r="K16" s="13" t="s">
        <v>31</v>
      </c>
      <c r="L16" s="13" t="s">
        <v>32</v>
      </c>
      <c r="M16" s="13" t="s">
        <v>32</v>
      </c>
      <c r="N16" s="13" t="s">
        <v>31</v>
      </c>
    </row>
    <row r="17" spans="1:14">
      <c r="A17" s="12" t="s">
        <v>20</v>
      </c>
      <c r="B17" s="13" t="s">
        <v>32</v>
      </c>
      <c r="C17" s="13" t="s">
        <v>31</v>
      </c>
      <c r="D17" s="13" t="s">
        <v>31</v>
      </c>
      <c r="E17" s="13" t="s">
        <v>33</v>
      </c>
      <c r="F17" s="13" t="s">
        <v>33</v>
      </c>
      <c r="G17" s="13" t="s">
        <v>31</v>
      </c>
      <c r="H17" s="13" t="s">
        <v>32</v>
      </c>
      <c r="I17" s="13" t="s">
        <v>31</v>
      </c>
      <c r="J17" s="13" t="s">
        <v>32</v>
      </c>
      <c r="K17" s="13" t="s">
        <v>0</v>
      </c>
      <c r="L17" s="13" t="s">
        <v>33</v>
      </c>
      <c r="M17" s="13" t="s">
        <v>33</v>
      </c>
      <c r="N17" s="13" t="s">
        <v>31</v>
      </c>
    </row>
    <row r="18" spans="1:14">
      <c r="A18" s="12" t="s">
        <v>21</v>
      </c>
      <c r="B18" s="13" t="s">
        <v>32</v>
      </c>
      <c r="C18" s="13" t="s">
        <v>320</v>
      </c>
      <c r="D18" s="13" t="s">
        <v>33</v>
      </c>
      <c r="E18" s="13" t="s">
        <v>31</v>
      </c>
      <c r="F18" s="13" t="s">
        <v>31</v>
      </c>
      <c r="G18" s="13" t="s">
        <v>31</v>
      </c>
      <c r="H18" s="13" t="s">
        <v>31</v>
      </c>
      <c r="I18" s="13" t="s">
        <v>31</v>
      </c>
      <c r="J18" s="13" t="s">
        <v>32</v>
      </c>
      <c r="K18" s="13" t="s">
        <v>0</v>
      </c>
      <c r="L18" s="13" t="s">
        <v>31</v>
      </c>
      <c r="M18" s="13" t="s">
        <v>31</v>
      </c>
      <c r="N18" s="13" t="s">
        <v>31</v>
      </c>
    </row>
    <row r="19" spans="1:14">
      <c r="A19" s="12" t="s">
        <v>22</v>
      </c>
      <c r="B19" s="13" t="s">
        <v>32</v>
      </c>
      <c r="C19" s="13" t="s">
        <v>32</v>
      </c>
      <c r="D19" s="13" t="s">
        <v>31</v>
      </c>
      <c r="E19" s="13" t="s">
        <v>31</v>
      </c>
      <c r="F19" s="13" t="s">
        <v>32</v>
      </c>
      <c r="G19" s="13" t="s">
        <v>31</v>
      </c>
      <c r="H19" s="13" t="s">
        <v>31</v>
      </c>
      <c r="I19" s="13" t="s">
        <v>31</v>
      </c>
      <c r="J19" s="13" t="s">
        <v>31</v>
      </c>
      <c r="K19" s="13" t="s">
        <v>31</v>
      </c>
      <c r="L19" s="13" t="s">
        <v>32</v>
      </c>
      <c r="M19" s="13" t="s">
        <v>31</v>
      </c>
      <c r="N19" s="13" t="s">
        <v>31</v>
      </c>
    </row>
    <row r="20" spans="1:14">
      <c r="A20" s="12" t="s">
        <v>23</v>
      </c>
      <c r="B20" s="13" t="s">
        <v>32</v>
      </c>
      <c r="C20" s="13" t="s">
        <v>31</v>
      </c>
      <c r="D20" s="13" t="s">
        <v>31</v>
      </c>
      <c r="E20" s="13" t="s">
        <v>32</v>
      </c>
      <c r="F20" s="13" t="s">
        <v>32</v>
      </c>
      <c r="G20" s="13" t="s">
        <v>31</v>
      </c>
      <c r="H20" s="13" t="s">
        <v>31</v>
      </c>
      <c r="I20" s="13" t="s">
        <v>31</v>
      </c>
      <c r="J20" s="13" t="s">
        <v>32</v>
      </c>
      <c r="K20" s="13" t="s">
        <v>0</v>
      </c>
      <c r="L20" s="13" t="s">
        <v>31</v>
      </c>
      <c r="M20" s="13" t="s">
        <v>31</v>
      </c>
      <c r="N20" s="13" t="s">
        <v>31</v>
      </c>
    </row>
    <row r="22" spans="1:14">
      <c r="A22" s="12" t="s">
        <v>15</v>
      </c>
      <c r="B22" s="13">
        <v>1</v>
      </c>
      <c r="C22" s="13" t="s">
        <v>31</v>
      </c>
      <c r="D22" s="13" t="s">
        <v>31</v>
      </c>
      <c r="E22" s="13" t="s">
        <v>31</v>
      </c>
      <c r="F22" s="13" t="s">
        <v>31</v>
      </c>
      <c r="G22" s="13" t="s">
        <v>31</v>
      </c>
      <c r="H22" s="13" t="s">
        <v>31</v>
      </c>
      <c r="I22" s="13" t="s">
        <v>31</v>
      </c>
      <c r="J22" s="13" t="s">
        <v>31</v>
      </c>
      <c r="K22" s="15" t="s">
        <v>32</v>
      </c>
      <c r="L22" s="13" t="s">
        <v>32</v>
      </c>
      <c r="M22" s="13" t="s">
        <v>31</v>
      </c>
      <c r="N22" s="15" t="s">
        <v>33</v>
      </c>
    </row>
    <row r="23" spans="1:14">
      <c r="A23" s="12" t="s">
        <v>16</v>
      </c>
      <c r="B23" s="13" t="s">
        <v>32</v>
      </c>
      <c r="C23" s="13" t="s">
        <v>32</v>
      </c>
      <c r="D23" s="13" t="s">
        <v>31</v>
      </c>
      <c r="E23" s="13" t="s">
        <v>33</v>
      </c>
      <c r="F23" s="13" t="s">
        <v>32</v>
      </c>
      <c r="G23" s="13" t="s">
        <v>33</v>
      </c>
      <c r="H23" s="13" t="s">
        <v>32</v>
      </c>
      <c r="I23" s="13" t="s">
        <v>31</v>
      </c>
      <c r="J23" s="13" t="s">
        <v>32</v>
      </c>
      <c r="K23" s="13" t="s">
        <v>33</v>
      </c>
      <c r="L23" s="13" t="s">
        <v>32</v>
      </c>
      <c r="M23" s="13" t="s">
        <v>31</v>
      </c>
      <c r="N23" s="13" t="s">
        <v>31</v>
      </c>
    </row>
    <row r="24" spans="1:14">
      <c r="A24" s="12" t="s">
        <v>17</v>
      </c>
      <c r="B24" s="13" t="s">
        <v>31</v>
      </c>
      <c r="C24" s="13" t="s">
        <v>32</v>
      </c>
      <c r="D24" s="13" t="s">
        <v>32</v>
      </c>
      <c r="E24" s="13" t="s">
        <v>33</v>
      </c>
      <c r="F24" s="13" t="s">
        <v>32</v>
      </c>
      <c r="G24" s="13" t="s">
        <v>31</v>
      </c>
      <c r="H24" s="13" t="s">
        <v>31</v>
      </c>
      <c r="I24" s="13" t="s">
        <v>31</v>
      </c>
      <c r="J24" s="13" t="s">
        <v>31</v>
      </c>
      <c r="K24" s="13" t="s">
        <v>32</v>
      </c>
      <c r="L24" s="13" t="s">
        <v>31</v>
      </c>
      <c r="M24" s="13" t="s">
        <v>32</v>
      </c>
      <c r="N24" s="13" t="s">
        <v>31</v>
      </c>
    </row>
    <row r="25" spans="1:14">
      <c r="A25" s="12" t="s">
        <v>18</v>
      </c>
      <c r="B25" s="13" t="s">
        <v>32</v>
      </c>
      <c r="C25" s="16" t="s">
        <v>319</v>
      </c>
      <c r="D25" s="13" t="s">
        <v>31</v>
      </c>
      <c r="E25" s="13" t="s">
        <v>31</v>
      </c>
      <c r="F25" s="13" t="s">
        <v>31</v>
      </c>
      <c r="G25" s="13" t="s">
        <v>31</v>
      </c>
      <c r="H25" s="13" t="s">
        <v>31</v>
      </c>
      <c r="I25" s="13" t="s">
        <v>31</v>
      </c>
      <c r="J25" s="13" t="s">
        <v>32</v>
      </c>
      <c r="K25" s="13" t="s">
        <v>0</v>
      </c>
      <c r="L25" s="13" t="s">
        <v>32</v>
      </c>
      <c r="M25" s="13" t="s">
        <v>31</v>
      </c>
      <c r="N25" s="13" t="s">
        <v>31</v>
      </c>
    </row>
    <row r="26" spans="1:14">
      <c r="A26" s="12" t="s">
        <v>19</v>
      </c>
      <c r="B26" s="13" t="s">
        <v>32</v>
      </c>
      <c r="C26" s="13" t="s">
        <v>31</v>
      </c>
      <c r="D26" s="13" t="s">
        <v>32</v>
      </c>
      <c r="E26" s="13" t="s">
        <v>31</v>
      </c>
      <c r="F26" s="13" t="s">
        <v>31</v>
      </c>
      <c r="G26" s="13" t="s">
        <v>31</v>
      </c>
      <c r="H26" s="13" t="s">
        <v>31</v>
      </c>
      <c r="I26" s="13" t="s">
        <v>31</v>
      </c>
      <c r="J26" s="13" t="s">
        <v>31</v>
      </c>
      <c r="K26" s="13" t="s">
        <v>31</v>
      </c>
      <c r="L26" s="13" t="s">
        <v>32</v>
      </c>
      <c r="M26" s="13" t="s">
        <v>32</v>
      </c>
      <c r="N26" s="13" t="s">
        <v>31</v>
      </c>
    </row>
    <row r="27" spans="1:14">
      <c r="A27" s="12" t="s">
        <v>20</v>
      </c>
      <c r="B27" s="13" t="s">
        <v>32</v>
      </c>
      <c r="C27" s="13" t="s">
        <v>32</v>
      </c>
      <c r="D27" s="13" t="s">
        <v>31</v>
      </c>
      <c r="E27" s="13" t="s">
        <v>32</v>
      </c>
      <c r="F27" s="13" t="s">
        <v>32</v>
      </c>
      <c r="G27" s="13" t="s">
        <v>31</v>
      </c>
      <c r="H27" s="13" t="s">
        <v>32</v>
      </c>
      <c r="I27" s="13" t="s">
        <v>31</v>
      </c>
      <c r="J27" s="13" t="s">
        <v>32</v>
      </c>
      <c r="K27" s="13" t="s">
        <v>0</v>
      </c>
      <c r="L27" s="13" t="s">
        <v>33</v>
      </c>
      <c r="M27" s="13" t="s">
        <v>31</v>
      </c>
      <c r="N27" s="13" t="s">
        <v>32</v>
      </c>
    </row>
    <row r="28" spans="1:14">
      <c r="A28" s="12" t="s">
        <v>21</v>
      </c>
      <c r="B28" s="13" t="s">
        <v>32</v>
      </c>
      <c r="C28" s="15" t="s">
        <v>320</v>
      </c>
      <c r="D28" s="13" t="s">
        <v>32</v>
      </c>
      <c r="E28" s="13" t="s">
        <v>31</v>
      </c>
      <c r="F28" s="13" t="s">
        <v>31</v>
      </c>
      <c r="G28" s="13" t="s">
        <v>31</v>
      </c>
      <c r="H28" s="13" t="s">
        <v>31</v>
      </c>
      <c r="I28" s="13" t="s">
        <v>31</v>
      </c>
      <c r="J28" s="13" t="s">
        <v>32</v>
      </c>
      <c r="K28" s="13" t="s">
        <v>0</v>
      </c>
      <c r="L28" s="13" t="s">
        <v>31</v>
      </c>
      <c r="M28" s="13" t="s">
        <v>31</v>
      </c>
      <c r="N28" s="15" t="s">
        <v>32</v>
      </c>
    </row>
    <row r="29" spans="1:14">
      <c r="A29" s="12" t="s">
        <v>22</v>
      </c>
      <c r="B29" s="13" t="s">
        <v>32</v>
      </c>
      <c r="C29" s="15" t="s">
        <v>32</v>
      </c>
      <c r="D29" s="13" t="s">
        <v>31</v>
      </c>
      <c r="E29" s="13" t="s">
        <v>31</v>
      </c>
      <c r="F29" s="13" t="s">
        <v>31</v>
      </c>
      <c r="G29" s="13" t="s">
        <v>31</v>
      </c>
      <c r="H29" s="13" t="s">
        <v>31</v>
      </c>
      <c r="I29" s="13" t="s">
        <v>31</v>
      </c>
      <c r="J29" s="13" t="s">
        <v>31</v>
      </c>
      <c r="K29" s="13" t="s">
        <v>31</v>
      </c>
      <c r="L29" s="13" t="s">
        <v>32</v>
      </c>
      <c r="M29" s="13" t="s">
        <v>31</v>
      </c>
      <c r="N29" s="13" t="s">
        <v>31</v>
      </c>
    </row>
    <row r="30" spans="1:14">
      <c r="A30" s="12" t="s">
        <v>23</v>
      </c>
      <c r="B30" s="13" t="s">
        <v>32</v>
      </c>
      <c r="C30" s="13" t="s">
        <v>31</v>
      </c>
      <c r="D30" s="13" t="s">
        <v>31</v>
      </c>
      <c r="E30" s="13" t="s">
        <v>32</v>
      </c>
      <c r="F30" s="13" t="s">
        <v>31</v>
      </c>
      <c r="G30" s="13" t="s">
        <v>31</v>
      </c>
      <c r="H30" s="13" t="s">
        <v>31</v>
      </c>
      <c r="I30" s="13" t="s">
        <v>31</v>
      </c>
      <c r="J30" s="13" t="s">
        <v>32</v>
      </c>
      <c r="K30" s="13" t="s">
        <v>0</v>
      </c>
      <c r="L30" s="13" t="s">
        <v>31</v>
      </c>
      <c r="M30" s="13" t="s">
        <v>31</v>
      </c>
      <c r="N30" s="1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B029-D3CC-4495-9F01-7F0937133412}">
  <dimension ref="A1:N30"/>
  <sheetViews>
    <sheetView topLeftCell="F13" workbookViewId="0">
      <selection activeCell="M27" sqref="M27"/>
    </sheetView>
  </sheetViews>
  <sheetFormatPr defaultColWidth="7.875" defaultRowHeight="15.75"/>
  <cols>
    <col min="1" max="16384" width="7.875" style="11"/>
  </cols>
  <sheetData>
    <row r="1" spans="1:14">
      <c r="A1" s="7" t="s">
        <v>28</v>
      </c>
      <c r="B1" s="7" t="s">
        <v>29</v>
      </c>
      <c r="C1" s="7" t="s">
        <v>27</v>
      </c>
      <c r="D1" s="7" t="s">
        <v>5</v>
      </c>
      <c r="E1" s="7" t="s">
        <v>2</v>
      </c>
      <c r="F1" s="7" t="s">
        <v>3</v>
      </c>
      <c r="G1" s="7" t="s">
        <v>1</v>
      </c>
      <c r="H1" s="7" t="s">
        <v>4</v>
      </c>
      <c r="I1" s="7" t="s">
        <v>30</v>
      </c>
      <c r="J1" s="10" t="s">
        <v>11</v>
      </c>
      <c r="K1" s="10" t="s">
        <v>9</v>
      </c>
      <c r="L1" s="7" t="s">
        <v>6</v>
      </c>
      <c r="M1" s="7" t="s">
        <v>7</v>
      </c>
      <c r="N1" s="7" t="s">
        <v>8</v>
      </c>
    </row>
    <row r="2" spans="1:14">
      <c r="A2" s="11" t="s">
        <v>15</v>
      </c>
      <c r="B2" s="11" t="s">
        <v>115</v>
      </c>
      <c r="C2" s="11" t="s">
        <v>116</v>
      </c>
      <c r="D2" s="11" t="s">
        <v>117</v>
      </c>
      <c r="E2" s="11" t="s">
        <v>118</v>
      </c>
      <c r="G2" s="11" t="s">
        <v>49</v>
      </c>
      <c r="H2" s="11" t="s">
        <v>119</v>
      </c>
      <c r="I2" s="11" t="s">
        <v>40</v>
      </c>
      <c r="J2" s="11" t="s">
        <v>120</v>
      </c>
      <c r="L2" s="11" t="s">
        <v>121</v>
      </c>
      <c r="M2" s="11" t="s">
        <v>122</v>
      </c>
      <c r="N2" s="11" t="s">
        <v>123</v>
      </c>
    </row>
    <row r="3" spans="1:14">
      <c r="A3" s="11" t="s">
        <v>16</v>
      </c>
      <c r="B3" s="11" t="s">
        <v>124</v>
      </c>
      <c r="C3" s="11" t="s">
        <v>125</v>
      </c>
      <c r="D3" s="11" t="s">
        <v>126</v>
      </c>
      <c r="E3" s="11" t="s">
        <v>127</v>
      </c>
      <c r="G3" s="11" t="s">
        <v>49</v>
      </c>
      <c r="H3" s="11" t="s">
        <v>128</v>
      </c>
      <c r="I3" s="11" t="s">
        <v>40</v>
      </c>
      <c r="J3" s="11" t="s">
        <v>129</v>
      </c>
      <c r="L3" s="11" t="s">
        <v>130</v>
      </c>
      <c r="M3" s="11" t="s">
        <v>53</v>
      </c>
      <c r="N3" s="11" t="s">
        <v>105</v>
      </c>
    </row>
    <row r="4" spans="1:14">
      <c r="A4" s="11" t="s">
        <v>17</v>
      </c>
      <c r="B4" s="11" t="s">
        <v>131</v>
      </c>
      <c r="C4" s="11" t="s">
        <v>132</v>
      </c>
      <c r="D4" s="11" t="s">
        <v>133</v>
      </c>
      <c r="E4" s="11" t="s">
        <v>134</v>
      </c>
      <c r="G4" s="11" t="s">
        <v>135</v>
      </c>
      <c r="H4" s="11" t="s">
        <v>136</v>
      </c>
      <c r="I4" s="11" t="s">
        <v>40</v>
      </c>
      <c r="J4" s="11" t="s">
        <v>137</v>
      </c>
      <c r="L4" s="11" t="s">
        <v>138</v>
      </c>
      <c r="M4" s="11" t="s">
        <v>139</v>
      </c>
      <c r="N4" s="11" t="s">
        <v>105</v>
      </c>
    </row>
    <row r="5" spans="1:14">
      <c r="A5" s="11" t="s">
        <v>18</v>
      </c>
      <c r="B5" s="11" t="s">
        <v>140</v>
      </c>
      <c r="C5" s="11" t="s">
        <v>141</v>
      </c>
      <c r="D5" s="11" t="s">
        <v>142</v>
      </c>
      <c r="E5" s="11" t="s">
        <v>143</v>
      </c>
      <c r="G5" s="11" t="s">
        <v>144</v>
      </c>
      <c r="H5" s="11" t="s">
        <v>128</v>
      </c>
      <c r="I5" s="11" t="s">
        <v>40</v>
      </c>
      <c r="J5" s="11" t="s">
        <v>145</v>
      </c>
      <c r="L5" s="11" t="s">
        <v>146</v>
      </c>
      <c r="M5" s="11" t="s">
        <v>147</v>
      </c>
      <c r="N5" s="11" t="s">
        <v>105</v>
      </c>
    </row>
    <row r="6" spans="1:14">
      <c r="A6" s="11" t="s">
        <v>19</v>
      </c>
      <c r="B6" s="11" t="s">
        <v>148</v>
      </c>
      <c r="C6" s="11" t="s">
        <v>149</v>
      </c>
      <c r="D6" s="11" t="s">
        <v>150</v>
      </c>
      <c r="E6" s="11" t="s">
        <v>151</v>
      </c>
      <c r="G6" s="11" t="s">
        <v>49</v>
      </c>
      <c r="H6" s="11" t="s">
        <v>119</v>
      </c>
      <c r="I6" s="11" t="s">
        <v>40</v>
      </c>
      <c r="J6" s="11" t="s">
        <v>152</v>
      </c>
      <c r="L6" s="11" t="s">
        <v>153</v>
      </c>
      <c r="M6" s="11" t="s">
        <v>154</v>
      </c>
      <c r="N6" s="11" t="s">
        <v>105</v>
      </c>
    </row>
    <row r="7" spans="1:14">
      <c r="A7" s="11" t="s">
        <v>20</v>
      </c>
      <c r="B7" s="11" t="s">
        <v>155</v>
      </c>
      <c r="C7" s="11" t="s">
        <v>156</v>
      </c>
      <c r="D7" s="11" t="s">
        <v>157</v>
      </c>
      <c r="E7" s="11" t="s">
        <v>158</v>
      </c>
      <c r="G7" s="11" t="s">
        <v>144</v>
      </c>
      <c r="H7" s="11" t="s">
        <v>128</v>
      </c>
      <c r="I7" s="11" t="s">
        <v>40</v>
      </c>
      <c r="J7" s="11" t="s">
        <v>159</v>
      </c>
      <c r="L7" s="11" t="s">
        <v>160</v>
      </c>
      <c r="M7" s="11" t="s">
        <v>161</v>
      </c>
      <c r="N7" s="11" t="s">
        <v>162</v>
      </c>
    </row>
    <row r="8" spans="1:14">
      <c r="A8" s="11" t="s">
        <v>21</v>
      </c>
      <c r="B8" s="11" t="s">
        <v>89</v>
      </c>
      <c r="C8" s="11" t="s">
        <v>163</v>
      </c>
      <c r="D8" s="11" t="s">
        <v>164</v>
      </c>
      <c r="E8" s="11" t="s">
        <v>165</v>
      </c>
      <c r="G8" s="11" t="s">
        <v>144</v>
      </c>
      <c r="H8" s="11" t="s">
        <v>166</v>
      </c>
      <c r="I8" s="11" t="s">
        <v>40</v>
      </c>
      <c r="J8" s="11" t="s">
        <v>94</v>
      </c>
      <c r="L8" s="11" t="s">
        <v>167</v>
      </c>
      <c r="M8" s="11" t="s">
        <v>168</v>
      </c>
      <c r="N8" s="11" t="s">
        <v>105</v>
      </c>
    </row>
    <row r="9" spans="1:14">
      <c r="A9" s="11" t="s">
        <v>22</v>
      </c>
      <c r="B9" s="11" t="s">
        <v>169</v>
      </c>
      <c r="C9" s="11" t="s">
        <v>170</v>
      </c>
      <c r="D9" s="11" t="s">
        <v>171</v>
      </c>
      <c r="E9" s="11" t="s">
        <v>143</v>
      </c>
      <c r="G9" s="11" t="s">
        <v>144</v>
      </c>
      <c r="H9" s="11" t="s">
        <v>172</v>
      </c>
      <c r="I9" s="11" t="s">
        <v>40</v>
      </c>
      <c r="J9" s="11" t="s">
        <v>173</v>
      </c>
      <c r="L9" s="11" t="s">
        <v>174</v>
      </c>
      <c r="M9" s="11" t="s">
        <v>175</v>
      </c>
      <c r="N9" s="11" t="s">
        <v>105</v>
      </c>
    </row>
    <row r="10" spans="1:14">
      <c r="A10" s="11" t="s">
        <v>23</v>
      </c>
      <c r="B10" s="11" t="s">
        <v>176</v>
      </c>
      <c r="C10" s="11" t="s">
        <v>177</v>
      </c>
      <c r="D10" s="11" t="s">
        <v>178</v>
      </c>
      <c r="E10" s="11" t="s">
        <v>179</v>
      </c>
      <c r="G10" s="11" t="s">
        <v>180</v>
      </c>
      <c r="H10" s="11" t="s">
        <v>181</v>
      </c>
      <c r="I10" s="11" t="s">
        <v>40</v>
      </c>
      <c r="J10" s="11" t="s">
        <v>182</v>
      </c>
      <c r="L10" s="11" t="s">
        <v>183</v>
      </c>
      <c r="M10" s="11" t="s">
        <v>184</v>
      </c>
      <c r="N10" s="11" t="s">
        <v>105</v>
      </c>
    </row>
    <row r="12" spans="1:14">
      <c r="A12" s="17" t="s">
        <v>15</v>
      </c>
      <c r="B12" s="13" t="s">
        <v>32</v>
      </c>
      <c r="C12" s="13" t="s">
        <v>31</v>
      </c>
      <c r="D12" s="13" t="s">
        <v>32</v>
      </c>
      <c r="E12" s="13" t="s">
        <v>31</v>
      </c>
      <c r="F12" s="13" t="s">
        <v>33</v>
      </c>
      <c r="G12" s="13" t="s">
        <v>31</v>
      </c>
      <c r="H12" s="13" t="s">
        <v>31</v>
      </c>
      <c r="I12" s="13" t="s">
        <v>31</v>
      </c>
      <c r="J12" s="13" t="s">
        <v>31</v>
      </c>
      <c r="K12" s="13" t="s">
        <v>31</v>
      </c>
      <c r="L12" s="13" t="s">
        <v>32</v>
      </c>
      <c r="M12" s="13" t="s">
        <v>31</v>
      </c>
      <c r="N12" s="13" t="s">
        <v>31</v>
      </c>
    </row>
    <row r="13" spans="1:14">
      <c r="A13" s="17" t="s">
        <v>16</v>
      </c>
      <c r="B13" s="13" t="s">
        <v>32</v>
      </c>
      <c r="C13" s="13" t="s">
        <v>32</v>
      </c>
      <c r="D13" s="13" t="s">
        <v>31</v>
      </c>
      <c r="E13" s="13" t="s">
        <v>33</v>
      </c>
      <c r="F13" s="13" t="s">
        <v>32</v>
      </c>
      <c r="G13" s="13" t="s">
        <v>33</v>
      </c>
      <c r="H13" s="13" t="s">
        <v>33</v>
      </c>
      <c r="I13" s="13" t="s">
        <v>31</v>
      </c>
      <c r="J13" s="13" t="s">
        <v>31</v>
      </c>
      <c r="K13" s="13" t="s">
        <v>32</v>
      </c>
      <c r="L13" s="13" t="s">
        <v>32</v>
      </c>
      <c r="M13" s="13" t="s">
        <v>31</v>
      </c>
      <c r="N13" s="13" t="s">
        <v>31</v>
      </c>
    </row>
    <row r="14" spans="1:14">
      <c r="A14" s="17" t="s">
        <v>17</v>
      </c>
      <c r="B14" s="13" t="s">
        <v>31</v>
      </c>
      <c r="C14" s="13" t="s">
        <v>31</v>
      </c>
      <c r="D14" s="13" t="s">
        <v>31</v>
      </c>
      <c r="E14" s="13" t="s">
        <v>32</v>
      </c>
      <c r="F14" s="13" t="s">
        <v>31</v>
      </c>
      <c r="G14" s="13" t="s">
        <v>31</v>
      </c>
      <c r="H14" s="13" t="s">
        <v>31</v>
      </c>
      <c r="I14" s="13" t="s">
        <v>31</v>
      </c>
      <c r="J14" s="13" t="s">
        <v>31</v>
      </c>
      <c r="K14" s="13" t="s">
        <v>32</v>
      </c>
      <c r="L14" s="13" t="s">
        <v>31</v>
      </c>
      <c r="M14" s="13" t="s">
        <v>32</v>
      </c>
      <c r="N14" s="13" t="s">
        <v>31</v>
      </c>
    </row>
    <row r="15" spans="1:14">
      <c r="A15" s="17" t="s">
        <v>18</v>
      </c>
      <c r="B15" s="13" t="s">
        <v>31</v>
      </c>
      <c r="C15" s="13" t="s">
        <v>321</v>
      </c>
      <c r="D15" s="13" t="s">
        <v>31</v>
      </c>
      <c r="E15" s="13" t="s">
        <v>31</v>
      </c>
      <c r="F15" s="13" t="s">
        <v>31</v>
      </c>
      <c r="G15" s="13" t="s">
        <v>31</v>
      </c>
      <c r="H15" s="13" t="s">
        <v>31</v>
      </c>
      <c r="I15" s="13" t="s">
        <v>31</v>
      </c>
      <c r="J15" s="13" t="s">
        <v>32</v>
      </c>
      <c r="K15" s="13" t="s">
        <v>0</v>
      </c>
      <c r="L15" s="13" t="s">
        <v>32</v>
      </c>
      <c r="M15" s="13" t="s">
        <v>33</v>
      </c>
      <c r="N15" s="13" t="s">
        <v>31</v>
      </c>
    </row>
    <row r="16" spans="1:14">
      <c r="A16" s="17" t="s">
        <v>19</v>
      </c>
      <c r="B16" s="13" t="s">
        <v>32</v>
      </c>
      <c r="C16" s="13" t="s">
        <v>31</v>
      </c>
      <c r="D16" s="13" t="s">
        <v>33</v>
      </c>
      <c r="E16" s="13" t="s">
        <v>33</v>
      </c>
      <c r="F16" s="13" t="s">
        <v>31</v>
      </c>
      <c r="G16" s="13" t="s">
        <v>31</v>
      </c>
      <c r="H16" s="13" t="s">
        <v>31</v>
      </c>
      <c r="I16" s="13" t="s">
        <v>31</v>
      </c>
      <c r="J16" s="13" t="s">
        <v>31</v>
      </c>
      <c r="K16" s="13" t="s">
        <v>31</v>
      </c>
      <c r="L16" s="13" t="s">
        <v>32</v>
      </c>
      <c r="M16" s="13" t="s">
        <v>32</v>
      </c>
      <c r="N16" s="13" t="s">
        <v>31</v>
      </c>
    </row>
    <row r="17" spans="1:14">
      <c r="A17" s="17" t="s">
        <v>20</v>
      </c>
      <c r="B17" s="13" t="s">
        <v>32</v>
      </c>
      <c r="C17" s="13" t="s">
        <v>31</v>
      </c>
      <c r="D17" s="13" t="s">
        <v>32</v>
      </c>
      <c r="E17" s="13" t="s">
        <v>33</v>
      </c>
      <c r="F17" s="13" t="s">
        <v>33</v>
      </c>
      <c r="G17" s="13" t="s">
        <v>31</v>
      </c>
      <c r="H17" s="13" t="s">
        <v>32</v>
      </c>
      <c r="I17" s="13" t="s">
        <v>31</v>
      </c>
      <c r="J17" s="13" t="s">
        <v>32</v>
      </c>
      <c r="K17" s="13" t="s">
        <v>0</v>
      </c>
      <c r="L17" s="13" t="s">
        <v>33</v>
      </c>
      <c r="M17" s="13" t="s">
        <v>31</v>
      </c>
      <c r="N17" s="13" t="s">
        <v>33</v>
      </c>
    </row>
    <row r="18" spans="1:14">
      <c r="A18" s="17" t="s">
        <v>21</v>
      </c>
      <c r="B18" s="13" t="s">
        <v>32</v>
      </c>
      <c r="C18" s="13" t="s">
        <v>32</v>
      </c>
      <c r="D18" s="13" t="s">
        <v>33</v>
      </c>
      <c r="E18" s="13" t="s">
        <v>31</v>
      </c>
      <c r="F18" s="13" t="s">
        <v>31</v>
      </c>
      <c r="G18" s="13" t="s">
        <v>31</v>
      </c>
      <c r="H18" s="13" t="s">
        <v>31</v>
      </c>
      <c r="I18" s="13" t="s">
        <v>31</v>
      </c>
      <c r="J18" s="13" t="s">
        <v>32</v>
      </c>
      <c r="K18" s="13" t="s">
        <v>0</v>
      </c>
      <c r="L18" s="13" t="s">
        <v>31</v>
      </c>
      <c r="M18" s="13" t="s">
        <v>31</v>
      </c>
      <c r="N18" s="13" t="s">
        <v>31</v>
      </c>
    </row>
    <row r="19" spans="1:14">
      <c r="A19" s="17" t="s">
        <v>22</v>
      </c>
      <c r="B19" s="13" t="s">
        <v>31</v>
      </c>
      <c r="C19" s="13" t="s">
        <v>319</v>
      </c>
      <c r="D19" s="13" t="s">
        <v>31</v>
      </c>
      <c r="E19" s="13" t="s">
        <v>31</v>
      </c>
      <c r="F19" s="13" t="s">
        <v>31</v>
      </c>
      <c r="G19" s="13" t="s">
        <v>31</v>
      </c>
      <c r="H19" s="13" t="s">
        <v>31</v>
      </c>
      <c r="I19" s="13" t="s">
        <v>31</v>
      </c>
      <c r="J19" s="13" t="s">
        <v>31</v>
      </c>
      <c r="K19" s="13" t="s">
        <v>31</v>
      </c>
      <c r="L19" s="13" t="s">
        <v>31</v>
      </c>
      <c r="M19" s="13" t="s">
        <v>31</v>
      </c>
      <c r="N19" s="13" t="s">
        <v>31</v>
      </c>
    </row>
    <row r="20" spans="1:14">
      <c r="A20" s="17" t="s">
        <v>23</v>
      </c>
      <c r="B20" s="13" t="s">
        <v>32</v>
      </c>
      <c r="C20" s="13" t="s">
        <v>31</v>
      </c>
      <c r="D20" s="13" t="s">
        <v>31</v>
      </c>
      <c r="E20" s="13" t="s">
        <v>31</v>
      </c>
      <c r="F20" s="13" t="s">
        <v>31</v>
      </c>
      <c r="G20" s="13" t="s">
        <v>31</v>
      </c>
      <c r="H20" s="13" t="s">
        <v>31</v>
      </c>
      <c r="I20" s="13" t="s">
        <v>31</v>
      </c>
      <c r="J20" s="13" t="s">
        <v>31</v>
      </c>
      <c r="K20" s="13" t="s">
        <v>0</v>
      </c>
      <c r="L20" s="13" t="s">
        <v>31</v>
      </c>
      <c r="M20" s="13" t="s">
        <v>31</v>
      </c>
      <c r="N20" s="13" t="s">
        <v>31</v>
      </c>
    </row>
    <row r="22" spans="1:14">
      <c r="A22" s="12" t="s">
        <v>15</v>
      </c>
      <c r="B22" s="13" t="s">
        <v>32</v>
      </c>
      <c r="C22" s="13" t="s">
        <v>31</v>
      </c>
      <c r="D22" s="13" t="s">
        <v>31</v>
      </c>
      <c r="E22" s="13" t="s">
        <v>31</v>
      </c>
      <c r="F22" s="13" t="s">
        <v>32</v>
      </c>
      <c r="G22" s="13" t="s">
        <v>31</v>
      </c>
      <c r="H22" s="13" t="s">
        <v>31</v>
      </c>
      <c r="I22" s="13" t="s">
        <v>31</v>
      </c>
      <c r="J22" s="13" t="s">
        <v>31</v>
      </c>
      <c r="K22" s="13" t="s">
        <v>31</v>
      </c>
      <c r="L22" s="13" t="s">
        <v>32</v>
      </c>
      <c r="M22" s="13" t="s">
        <v>31</v>
      </c>
      <c r="N22" s="13" t="s">
        <v>31</v>
      </c>
    </row>
    <row r="23" spans="1:14">
      <c r="A23" s="12" t="s">
        <v>16</v>
      </c>
      <c r="B23" s="13" t="s">
        <v>32</v>
      </c>
      <c r="C23" s="13" t="s">
        <v>31</v>
      </c>
      <c r="D23" s="13" t="s">
        <v>31</v>
      </c>
      <c r="E23" s="13" t="s">
        <v>32</v>
      </c>
      <c r="F23" s="13" t="s">
        <v>32</v>
      </c>
      <c r="G23" s="13" t="s">
        <v>33</v>
      </c>
      <c r="H23" s="13" t="s">
        <v>33</v>
      </c>
      <c r="I23" s="13" t="s">
        <v>31</v>
      </c>
      <c r="J23" s="13" t="s">
        <v>32</v>
      </c>
      <c r="K23" s="13" t="s">
        <v>32</v>
      </c>
      <c r="L23" s="13" t="s">
        <v>32</v>
      </c>
      <c r="M23" s="13" t="s">
        <v>31</v>
      </c>
      <c r="N23" s="13" t="s">
        <v>31</v>
      </c>
    </row>
    <row r="24" spans="1:14">
      <c r="A24" s="12" t="s">
        <v>17</v>
      </c>
      <c r="B24" s="13" t="s">
        <v>31</v>
      </c>
      <c r="C24" s="13" t="s">
        <v>31</v>
      </c>
      <c r="D24" s="13" t="s">
        <v>31</v>
      </c>
      <c r="E24" s="13" t="s">
        <v>32</v>
      </c>
      <c r="F24" s="13" t="s">
        <v>31</v>
      </c>
      <c r="G24" s="13" t="s">
        <v>31</v>
      </c>
      <c r="H24" s="13" t="s">
        <v>31</v>
      </c>
      <c r="I24" s="13" t="s">
        <v>31</v>
      </c>
      <c r="J24" s="13" t="s">
        <v>31</v>
      </c>
      <c r="K24" s="13" t="s">
        <v>32</v>
      </c>
      <c r="L24" s="13" t="s">
        <v>31</v>
      </c>
      <c r="M24" s="13" t="s">
        <v>31</v>
      </c>
      <c r="N24" s="13" t="s">
        <v>31</v>
      </c>
    </row>
    <row r="25" spans="1:14">
      <c r="A25" s="12" t="s">
        <v>18</v>
      </c>
      <c r="B25" s="13" t="s">
        <v>31</v>
      </c>
      <c r="C25" s="15" t="s">
        <v>321</v>
      </c>
      <c r="D25" s="13" t="s">
        <v>31</v>
      </c>
      <c r="E25" s="13" t="s">
        <v>31</v>
      </c>
      <c r="F25" s="13" t="s">
        <v>31</v>
      </c>
      <c r="G25" s="13" t="s">
        <v>31</v>
      </c>
      <c r="H25" s="13" t="s">
        <v>31</v>
      </c>
      <c r="I25" s="13" t="s">
        <v>31</v>
      </c>
      <c r="J25" s="13" t="s">
        <v>32</v>
      </c>
      <c r="K25" s="13" t="s">
        <v>0</v>
      </c>
      <c r="L25" s="13" t="s">
        <v>31</v>
      </c>
      <c r="M25" s="13" t="s">
        <v>33</v>
      </c>
      <c r="N25" s="13" t="s">
        <v>31</v>
      </c>
    </row>
    <row r="26" spans="1:14">
      <c r="A26" s="12" t="s">
        <v>19</v>
      </c>
      <c r="B26" s="13" t="s">
        <v>32</v>
      </c>
      <c r="C26" s="13" t="s">
        <v>31</v>
      </c>
      <c r="D26" s="15" t="s">
        <v>31</v>
      </c>
      <c r="E26" s="18" t="s">
        <v>33</v>
      </c>
      <c r="F26" s="19" t="s">
        <v>31</v>
      </c>
      <c r="G26" s="19" t="s">
        <v>31</v>
      </c>
      <c r="H26" s="19" t="s">
        <v>31</v>
      </c>
      <c r="I26" s="19" t="s">
        <v>31</v>
      </c>
      <c r="J26" s="19" t="s">
        <v>32</v>
      </c>
      <c r="K26" s="19" t="s">
        <v>31</v>
      </c>
      <c r="L26" s="19" t="s">
        <v>32</v>
      </c>
      <c r="M26" s="19" t="s">
        <v>32</v>
      </c>
      <c r="N26" s="19" t="s">
        <v>31</v>
      </c>
    </row>
    <row r="27" spans="1:14">
      <c r="A27" s="12" t="s">
        <v>20</v>
      </c>
      <c r="B27" s="13" t="s">
        <v>32</v>
      </c>
      <c r="C27" s="13" t="s">
        <v>31</v>
      </c>
      <c r="D27" s="13" t="s">
        <v>31</v>
      </c>
      <c r="E27" s="13" t="s">
        <v>32</v>
      </c>
      <c r="F27" s="13" t="s">
        <v>33</v>
      </c>
      <c r="G27" s="13" t="s">
        <v>31</v>
      </c>
      <c r="H27" s="13" t="s">
        <v>32</v>
      </c>
      <c r="I27" s="13" t="s">
        <v>31</v>
      </c>
      <c r="J27" s="13" t="s">
        <v>32</v>
      </c>
      <c r="K27" s="13" t="s">
        <v>0</v>
      </c>
      <c r="L27" s="13" t="s">
        <v>32</v>
      </c>
      <c r="M27" s="13" t="s">
        <v>31</v>
      </c>
      <c r="N27" s="13" t="s">
        <v>31</v>
      </c>
    </row>
    <row r="28" spans="1:14">
      <c r="A28" s="12" t="s">
        <v>21</v>
      </c>
      <c r="B28" s="13" t="s">
        <v>32</v>
      </c>
      <c r="C28" s="15" t="s">
        <v>32</v>
      </c>
      <c r="D28" s="13" t="s">
        <v>32</v>
      </c>
      <c r="E28" s="13" t="s">
        <v>31</v>
      </c>
      <c r="F28" s="13" t="s">
        <v>31</v>
      </c>
      <c r="G28" s="13" t="s">
        <v>31</v>
      </c>
      <c r="H28" s="13" t="s">
        <v>31</v>
      </c>
      <c r="I28" s="13" t="s">
        <v>31</v>
      </c>
      <c r="J28" s="13" t="s">
        <v>32</v>
      </c>
      <c r="K28" s="13" t="s">
        <v>0</v>
      </c>
      <c r="L28" s="13" t="s">
        <v>31</v>
      </c>
      <c r="M28" s="13" t="s">
        <v>31</v>
      </c>
      <c r="N28" s="16" t="s">
        <v>32</v>
      </c>
    </row>
    <row r="29" spans="1:14">
      <c r="A29" s="12" t="s">
        <v>22</v>
      </c>
      <c r="B29" s="13" t="s">
        <v>31</v>
      </c>
      <c r="C29" s="15" t="s">
        <v>319</v>
      </c>
      <c r="D29" s="13" t="s">
        <v>31</v>
      </c>
      <c r="E29" s="13" t="s">
        <v>31</v>
      </c>
      <c r="F29" s="13" t="s">
        <v>31</v>
      </c>
      <c r="G29" s="13" t="s">
        <v>31</v>
      </c>
      <c r="H29" s="13" t="s">
        <v>31</v>
      </c>
      <c r="I29" s="13" t="s">
        <v>31</v>
      </c>
      <c r="J29" s="13" t="s">
        <v>31</v>
      </c>
      <c r="K29" s="13" t="s">
        <v>31</v>
      </c>
      <c r="L29" s="13" t="s">
        <v>31</v>
      </c>
      <c r="M29" s="13" t="s">
        <v>31</v>
      </c>
      <c r="N29" s="13" t="s">
        <v>31</v>
      </c>
    </row>
    <row r="30" spans="1:14">
      <c r="A30" s="12" t="s">
        <v>23</v>
      </c>
      <c r="B30" s="13" t="s">
        <v>32</v>
      </c>
      <c r="C30" s="13" t="s">
        <v>31</v>
      </c>
      <c r="D30" s="13" t="s">
        <v>31</v>
      </c>
      <c r="E30" s="13" t="s">
        <v>32</v>
      </c>
      <c r="F30" s="13" t="s">
        <v>31</v>
      </c>
      <c r="G30" s="13" t="s">
        <v>31</v>
      </c>
      <c r="H30" s="13" t="s">
        <v>31</v>
      </c>
      <c r="I30" s="13" t="s">
        <v>31</v>
      </c>
      <c r="J30" s="13" t="s">
        <v>31</v>
      </c>
      <c r="K30" s="13" t="s">
        <v>0</v>
      </c>
      <c r="L30" s="13" t="s">
        <v>31</v>
      </c>
      <c r="M30" s="13" t="s">
        <v>31</v>
      </c>
      <c r="N30" s="13"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254BF-AD9D-40B0-BAF2-8DBCD5AC4122}">
  <dimension ref="A1:N30"/>
  <sheetViews>
    <sheetView topLeftCell="F10" workbookViewId="0">
      <selection activeCell="N12" sqref="N12"/>
    </sheetView>
  </sheetViews>
  <sheetFormatPr defaultColWidth="7.875" defaultRowHeight="15.75"/>
  <cols>
    <col min="1" max="16384" width="7.875" style="11"/>
  </cols>
  <sheetData>
    <row r="1" spans="1:14">
      <c r="A1" s="7" t="s">
        <v>28</v>
      </c>
      <c r="B1" s="7" t="s">
        <v>29</v>
      </c>
      <c r="C1" s="7" t="s">
        <v>27</v>
      </c>
      <c r="D1" s="7" t="s">
        <v>5</v>
      </c>
      <c r="E1" s="8" t="s">
        <v>2</v>
      </c>
      <c r="F1" s="9" t="s">
        <v>3</v>
      </c>
      <c r="G1" s="7" t="s">
        <v>1</v>
      </c>
      <c r="H1" s="7" t="s">
        <v>4</v>
      </c>
      <c r="I1" s="7" t="s">
        <v>30</v>
      </c>
      <c r="J1" s="10" t="s">
        <v>11</v>
      </c>
      <c r="K1" s="10" t="s">
        <v>9</v>
      </c>
      <c r="L1" s="7" t="s">
        <v>6</v>
      </c>
      <c r="M1" s="7" t="s">
        <v>7</v>
      </c>
      <c r="N1" s="7" t="s">
        <v>8</v>
      </c>
    </row>
    <row r="2" spans="1:14">
      <c r="A2" s="11" t="s">
        <v>15</v>
      </c>
      <c r="B2" s="11" t="s">
        <v>34</v>
      </c>
      <c r="C2" s="11" t="s">
        <v>185</v>
      </c>
      <c r="D2" s="11" t="s">
        <v>186</v>
      </c>
      <c r="E2" s="11" t="s">
        <v>187</v>
      </c>
      <c r="G2" s="11" t="s">
        <v>188</v>
      </c>
      <c r="H2" s="11" t="s">
        <v>189</v>
      </c>
      <c r="I2" s="11" t="s">
        <v>40</v>
      </c>
      <c r="J2" s="11" t="s">
        <v>41</v>
      </c>
      <c r="L2" s="11" t="s">
        <v>190</v>
      </c>
      <c r="M2" s="11" t="s">
        <v>191</v>
      </c>
      <c r="N2" s="11" t="s">
        <v>44</v>
      </c>
    </row>
    <row r="3" spans="1:14">
      <c r="A3" s="11" t="s">
        <v>16</v>
      </c>
      <c r="B3" s="11" t="s">
        <v>192</v>
      </c>
      <c r="C3" s="11" t="s">
        <v>193</v>
      </c>
      <c r="D3" s="11" t="s">
        <v>194</v>
      </c>
      <c r="E3" s="11" t="s">
        <v>195</v>
      </c>
      <c r="G3" s="11" t="s">
        <v>196</v>
      </c>
      <c r="H3" s="11" t="s">
        <v>197</v>
      </c>
      <c r="I3" s="11" t="s">
        <v>40</v>
      </c>
      <c r="J3" s="11" t="s">
        <v>198</v>
      </c>
      <c r="L3" s="11" t="s">
        <v>199</v>
      </c>
      <c r="M3" s="11" t="s">
        <v>53</v>
      </c>
      <c r="N3" s="11" t="s">
        <v>200</v>
      </c>
    </row>
    <row r="4" spans="1:14">
      <c r="A4" s="11" t="s">
        <v>17</v>
      </c>
      <c r="B4" s="11" t="s">
        <v>201</v>
      </c>
      <c r="C4" s="11" t="s">
        <v>202</v>
      </c>
      <c r="D4" s="11" t="s">
        <v>203</v>
      </c>
      <c r="E4" s="11" t="s">
        <v>204</v>
      </c>
      <c r="G4" s="11" t="s">
        <v>59</v>
      </c>
      <c r="H4" s="11" t="s">
        <v>205</v>
      </c>
      <c r="I4" s="11" t="s">
        <v>40</v>
      </c>
      <c r="J4" s="11" t="s">
        <v>206</v>
      </c>
      <c r="L4" s="11" t="s">
        <v>207</v>
      </c>
      <c r="M4" s="11" t="s">
        <v>208</v>
      </c>
      <c r="N4" s="11" t="s">
        <v>209</v>
      </c>
    </row>
    <row r="5" spans="1:14">
      <c r="A5" s="11" t="s">
        <v>18</v>
      </c>
      <c r="B5" s="11" t="s">
        <v>64</v>
      </c>
      <c r="C5" s="11" t="s">
        <v>210</v>
      </c>
      <c r="D5" s="11" t="s">
        <v>211</v>
      </c>
      <c r="E5" s="11" t="s">
        <v>212</v>
      </c>
      <c r="G5" s="11" t="s">
        <v>84</v>
      </c>
      <c r="H5" s="11" t="s">
        <v>50</v>
      </c>
      <c r="I5" s="11" t="s">
        <v>40</v>
      </c>
      <c r="J5" s="11" t="s">
        <v>213</v>
      </c>
      <c r="L5" s="11" t="s">
        <v>214</v>
      </c>
      <c r="M5" s="11" t="s">
        <v>215</v>
      </c>
      <c r="N5" s="11" t="s">
        <v>54</v>
      </c>
    </row>
    <row r="6" spans="1:14">
      <c r="A6" s="11" t="s">
        <v>19</v>
      </c>
      <c r="B6" s="11" t="s">
        <v>73</v>
      </c>
      <c r="C6" s="11" t="s">
        <v>216</v>
      </c>
      <c r="D6" s="11" t="s">
        <v>217</v>
      </c>
      <c r="E6" s="11" t="s">
        <v>218</v>
      </c>
      <c r="G6" s="11" t="s">
        <v>38</v>
      </c>
      <c r="H6" s="11" t="s">
        <v>219</v>
      </c>
      <c r="I6" s="11" t="s">
        <v>40</v>
      </c>
      <c r="J6" s="11" t="s">
        <v>220</v>
      </c>
      <c r="L6" s="11" t="s">
        <v>78</v>
      </c>
      <c r="M6" s="11" t="s">
        <v>221</v>
      </c>
      <c r="N6" s="11" t="s">
        <v>54</v>
      </c>
    </row>
    <row r="7" spans="1:14">
      <c r="A7" s="11" t="s">
        <v>20</v>
      </c>
      <c r="B7" s="11" t="s">
        <v>222</v>
      </c>
      <c r="C7" s="11" t="s">
        <v>223</v>
      </c>
      <c r="D7" s="11" t="s">
        <v>224</v>
      </c>
      <c r="E7" s="11" t="s">
        <v>225</v>
      </c>
      <c r="G7" s="11" t="s">
        <v>226</v>
      </c>
      <c r="H7" s="11" t="s">
        <v>69</v>
      </c>
      <c r="I7" s="11" t="s">
        <v>40</v>
      </c>
      <c r="J7" s="11" t="s">
        <v>227</v>
      </c>
      <c r="L7" s="11" t="s">
        <v>228</v>
      </c>
      <c r="M7" s="11" t="s">
        <v>88</v>
      </c>
      <c r="N7" s="11" t="s">
        <v>229</v>
      </c>
    </row>
    <row r="8" spans="1:14">
      <c r="A8" s="11" t="s">
        <v>21</v>
      </c>
      <c r="B8" s="11" t="s">
        <v>89</v>
      </c>
      <c r="C8" s="11" t="s">
        <v>230</v>
      </c>
      <c r="D8" s="11" t="s">
        <v>231</v>
      </c>
      <c r="E8" s="11" t="s">
        <v>232</v>
      </c>
      <c r="G8" s="11" t="s">
        <v>233</v>
      </c>
      <c r="H8" s="11" t="s">
        <v>93</v>
      </c>
      <c r="I8" s="11" t="s">
        <v>40</v>
      </c>
      <c r="J8" s="11" t="s">
        <v>234</v>
      </c>
      <c r="L8" s="11" t="s">
        <v>235</v>
      </c>
      <c r="M8" s="11" t="s">
        <v>236</v>
      </c>
      <c r="N8" s="11" t="s">
        <v>54</v>
      </c>
    </row>
    <row r="9" spans="1:14">
      <c r="A9" s="11" t="s">
        <v>22</v>
      </c>
      <c r="B9" s="11" t="s">
        <v>237</v>
      </c>
      <c r="C9" s="11" t="s">
        <v>238</v>
      </c>
      <c r="D9" s="11" t="s">
        <v>239</v>
      </c>
      <c r="E9" s="11" t="s">
        <v>240</v>
      </c>
      <c r="G9" s="11" t="s">
        <v>84</v>
      </c>
      <c r="H9" s="11" t="s">
        <v>241</v>
      </c>
      <c r="I9" s="11" t="s">
        <v>40</v>
      </c>
      <c r="J9" s="11" t="s">
        <v>242</v>
      </c>
      <c r="L9" s="11" t="s">
        <v>243</v>
      </c>
      <c r="M9" s="11" t="s">
        <v>244</v>
      </c>
      <c r="N9" s="11" t="s">
        <v>54</v>
      </c>
    </row>
    <row r="10" spans="1:14">
      <c r="A10" s="11" t="s">
        <v>23</v>
      </c>
      <c r="B10" s="11" t="s">
        <v>245</v>
      </c>
      <c r="C10" s="11" t="s">
        <v>246</v>
      </c>
      <c r="D10" s="11" t="s">
        <v>247</v>
      </c>
      <c r="E10" s="11" t="s">
        <v>248</v>
      </c>
      <c r="G10" s="11" t="s">
        <v>249</v>
      </c>
      <c r="H10" s="11" t="s">
        <v>250</v>
      </c>
      <c r="I10" s="11" t="s">
        <v>40</v>
      </c>
      <c r="J10" s="11" t="s">
        <v>251</v>
      </c>
      <c r="L10" s="11" t="s">
        <v>252</v>
      </c>
      <c r="M10" s="11" t="s">
        <v>253</v>
      </c>
      <c r="N10" s="11" t="s">
        <v>254</v>
      </c>
    </row>
    <row r="12" spans="1:14">
      <c r="A12" s="17" t="s">
        <v>15</v>
      </c>
      <c r="B12" s="20">
        <v>1</v>
      </c>
      <c r="C12" s="13" t="s">
        <v>31</v>
      </c>
      <c r="D12" s="13">
        <v>1</v>
      </c>
      <c r="E12" s="13" t="s">
        <v>31</v>
      </c>
      <c r="F12" s="13" t="s">
        <v>31</v>
      </c>
      <c r="G12" s="13" t="s">
        <v>31</v>
      </c>
      <c r="H12" s="13" t="s">
        <v>31</v>
      </c>
      <c r="I12" s="13" t="s">
        <v>31</v>
      </c>
      <c r="J12" s="13" t="s">
        <v>31</v>
      </c>
      <c r="K12" s="13" t="s">
        <v>31</v>
      </c>
      <c r="L12" s="13" t="s">
        <v>32</v>
      </c>
      <c r="M12" s="13" t="s">
        <v>31</v>
      </c>
      <c r="N12" s="13" t="s">
        <v>33</v>
      </c>
    </row>
    <row r="13" spans="1:14">
      <c r="A13" s="17" t="s">
        <v>16</v>
      </c>
      <c r="B13" s="20">
        <v>0.5</v>
      </c>
      <c r="C13" s="13" t="s">
        <v>32</v>
      </c>
      <c r="D13" s="13" t="s">
        <v>31</v>
      </c>
      <c r="E13" s="13" t="s">
        <v>32</v>
      </c>
      <c r="F13" s="13" t="s">
        <v>32</v>
      </c>
      <c r="G13" s="13" t="s">
        <v>31</v>
      </c>
      <c r="H13" s="13" t="s">
        <v>32</v>
      </c>
      <c r="I13" s="13" t="s">
        <v>31</v>
      </c>
      <c r="J13" s="13" t="s">
        <v>31</v>
      </c>
      <c r="K13" s="13" t="s">
        <v>33</v>
      </c>
      <c r="L13" s="13" t="s">
        <v>32</v>
      </c>
      <c r="M13" s="13" t="s">
        <v>31</v>
      </c>
      <c r="N13" s="13" t="s">
        <v>31</v>
      </c>
    </row>
    <row r="14" spans="1:14">
      <c r="A14" s="17" t="s">
        <v>17</v>
      </c>
      <c r="B14" s="20">
        <v>1</v>
      </c>
      <c r="C14" s="13" t="s">
        <v>31</v>
      </c>
      <c r="D14" s="13" t="s">
        <v>33</v>
      </c>
      <c r="E14" s="13" t="s">
        <v>31</v>
      </c>
      <c r="F14" s="13" t="s">
        <v>31</v>
      </c>
      <c r="G14" s="13" t="s">
        <v>31</v>
      </c>
      <c r="H14" s="13" t="s">
        <v>31</v>
      </c>
      <c r="I14" s="13" t="s">
        <v>31</v>
      </c>
      <c r="J14" s="13" t="s">
        <v>31</v>
      </c>
      <c r="K14" s="13" t="s">
        <v>32</v>
      </c>
      <c r="L14" s="13" t="s">
        <v>31</v>
      </c>
      <c r="M14" s="13" t="s">
        <v>32</v>
      </c>
      <c r="N14" s="13" t="s">
        <v>31</v>
      </c>
    </row>
    <row r="15" spans="1:14">
      <c r="A15" s="17" t="s">
        <v>18</v>
      </c>
      <c r="B15" s="20">
        <v>0.5</v>
      </c>
      <c r="C15" s="13" t="s">
        <v>321</v>
      </c>
      <c r="D15" s="13" t="s">
        <v>32</v>
      </c>
      <c r="E15" s="13" t="s">
        <v>31</v>
      </c>
      <c r="F15" s="13" t="s">
        <v>31</v>
      </c>
      <c r="G15" s="13" t="s">
        <v>31</v>
      </c>
      <c r="H15" s="13" t="s">
        <v>31</v>
      </c>
      <c r="I15" s="13" t="s">
        <v>31</v>
      </c>
      <c r="J15" s="13" t="s">
        <v>31</v>
      </c>
      <c r="K15" s="13" t="s">
        <v>0</v>
      </c>
      <c r="L15" s="13" t="s">
        <v>32</v>
      </c>
      <c r="M15" s="13" t="s">
        <v>31</v>
      </c>
      <c r="N15" s="13" t="s">
        <v>31</v>
      </c>
    </row>
    <row r="16" spans="1:14">
      <c r="A16" s="17" t="s">
        <v>19</v>
      </c>
      <c r="B16" s="20">
        <v>0.5</v>
      </c>
      <c r="C16" s="13" t="s">
        <v>31</v>
      </c>
      <c r="D16" s="13" t="s">
        <v>31</v>
      </c>
      <c r="E16" s="13" t="s">
        <v>31</v>
      </c>
      <c r="F16" s="13" t="s">
        <v>31</v>
      </c>
      <c r="G16" s="13" t="s">
        <v>31</v>
      </c>
      <c r="H16" s="13" t="s">
        <v>31</v>
      </c>
      <c r="I16" s="13" t="s">
        <v>31</v>
      </c>
      <c r="J16" s="13" t="s">
        <v>31</v>
      </c>
      <c r="K16" s="13" t="s">
        <v>31</v>
      </c>
      <c r="L16" s="13" t="s">
        <v>32</v>
      </c>
      <c r="M16" s="13" t="s">
        <v>31</v>
      </c>
      <c r="N16" s="13" t="s">
        <v>31</v>
      </c>
    </row>
    <row r="17" spans="1:14">
      <c r="A17" s="17" t="s">
        <v>20</v>
      </c>
      <c r="B17" s="20">
        <v>1</v>
      </c>
      <c r="C17" s="13" t="s">
        <v>31</v>
      </c>
      <c r="D17" s="13" t="s">
        <v>31</v>
      </c>
      <c r="E17" s="13" t="s">
        <v>33</v>
      </c>
      <c r="F17" s="13" t="s">
        <v>33</v>
      </c>
      <c r="G17" s="13" t="s">
        <v>31</v>
      </c>
      <c r="H17" s="13" t="s">
        <v>32</v>
      </c>
      <c r="I17" s="13" t="s">
        <v>31</v>
      </c>
      <c r="J17" s="13" t="s">
        <v>31</v>
      </c>
      <c r="K17" s="13" t="s">
        <v>0</v>
      </c>
      <c r="L17" s="13" t="s">
        <v>33</v>
      </c>
      <c r="M17" s="13" t="s">
        <v>31</v>
      </c>
      <c r="N17" s="13" t="s">
        <v>31</v>
      </c>
    </row>
    <row r="18" spans="1:14">
      <c r="A18" s="17" t="s">
        <v>21</v>
      </c>
      <c r="B18" s="13" t="s">
        <v>32</v>
      </c>
      <c r="C18" s="13" t="s">
        <v>31</v>
      </c>
      <c r="D18" s="13" t="s">
        <v>31</v>
      </c>
      <c r="E18" s="13" t="s">
        <v>31</v>
      </c>
      <c r="F18" s="13" t="s">
        <v>31</v>
      </c>
      <c r="G18" s="13" t="s">
        <v>31</v>
      </c>
      <c r="H18" s="13" t="s">
        <v>31</v>
      </c>
      <c r="I18" s="13" t="s">
        <v>31</v>
      </c>
      <c r="J18" s="13" t="s">
        <v>32</v>
      </c>
      <c r="K18" s="13" t="s">
        <v>0</v>
      </c>
      <c r="L18" s="13" t="s">
        <v>31</v>
      </c>
      <c r="M18" s="13" t="s">
        <v>31</v>
      </c>
      <c r="N18" s="13" t="s">
        <v>31</v>
      </c>
    </row>
    <row r="19" spans="1:14">
      <c r="A19" s="17" t="s">
        <v>22</v>
      </c>
      <c r="B19" s="20">
        <v>0.5</v>
      </c>
      <c r="C19" s="13" t="s">
        <v>31</v>
      </c>
      <c r="D19" s="13" t="s">
        <v>31</v>
      </c>
      <c r="E19" s="13" t="s">
        <v>33</v>
      </c>
      <c r="F19" s="13" t="s">
        <v>31</v>
      </c>
      <c r="G19" s="13" t="s">
        <v>31</v>
      </c>
      <c r="H19" s="13" t="s">
        <v>31</v>
      </c>
      <c r="I19" s="13" t="s">
        <v>31</v>
      </c>
      <c r="J19" s="13" t="s">
        <v>31</v>
      </c>
      <c r="K19" s="13" t="s">
        <v>31</v>
      </c>
      <c r="L19" s="13" t="s">
        <v>31</v>
      </c>
      <c r="M19" s="13" t="s">
        <v>31</v>
      </c>
      <c r="N19" s="13" t="s">
        <v>31</v>
      </c>
    </row>
    <row r="20" spans="1:14">
      <c r="A20" s="17" t="s">
        <v>23</v>
      </c>
      <c r="B20" s="20">
        <v>1</v>
      </c>
      <c r="C20" s="13" t="s">
        <v>31</v>
      </c>
      <c r="D20" s="13" t="s">
        <v>31</v>
      </c>
      <c r="E20" s="13" t="s">
        <v>31</v>
      </c>
      <c r="F20" s="13" t="s">
        <v>31</v>
      </c>
      <c r="G20" s="13" t="s">
        <v>31</v>
      </c>
      <c r="H20" s="13" t="s">
        <v>31</v>
      </c>
      <c r="I20" s="13" t="s">
        <v>31</v>
      </c>
      <c r="J20" s="13" t="s">
        <v>31</v>
      </c>
      <c r="K20" s="13" t="s">
        <v>0</v>
      </c>
      <c r="L20" s="13" t="s">
        <v>31</v>
      </c>
      <c r="M20" s="13" t="s">
        <v>31</v>
      </c>
      <c r="N20" s="13" t="s">
        <v>31</v>
      </c>
    </row>
    <row r="22" spans="1:14">
      <c r="A22" s="12" t="s">
        <v>15</v>
      </c>
      <c r="B22" s="13">
        <v>1</v>
      </c>
      <c r="C22" s="13" t="s">
        <v>31</v>
      </c>
      <c r="D22" s="13" t="s">
        <v>31</v>
      </c>
      <c r="E22" s="13" t="s">
        <v>31</v>
      </c>
      <c r="F22" s="13" t="s">
        <v>31</v>
      </c>
      <c r="G22" s="13" t="s">
        <v>31</v>
      </c>
      <c r="H22" s="13" t="s">
        <v>31</v>
      </c>
      <c r="I22" s="13" t="s">
        <v>31</v>
      </c>
      <c r="J22" s="13" t="s">
        <v>31</v>
      </c>
      <c r="K22" s="13" t="s">
        <v>31</v>
      </c>
      <c r="L22" s="13" t="s">
        <v>32</v>
      </c>
      <c r="M22" s="13" t="s">
        <v>31</v>
      </c>
      <c r="N22" s="15" t="s">
        <v>33</v>
      </c>
    </row>
    <row r="23" spans="1:14">
      <c r="A23" s="12" t="s">
        <v>16</v>
      </c>
      <c r="B23" s="13" t="s">
        <v>32</v>
      </c>
      <c r="C23" s="13" t="s">
        <v>31</v>
      </c>
      <c r="D23" s="13" t="s">
        <v>31</v>
      </c>
      <c r="E23" s="13" t="s">
        <v>32</v>
      </c>
      <c r="F23" s="13" t="s">
        <v>32</v>
      </c>
      <c r="G23" s="13" t="s">
        <v>31</v>
      </c>
      <c r="H23" s="13" t="s">
        <v>32</v>
      </c>
      <c r="I23" s="13" t="s">
        <v>31</v>
      </c>
      <c r="J23" s="13" t="s">
        <v>31</v>
      </c>
      <c r="K23" s="13" t="s">
        <v>33</v>
      </c>
      <c r="L23" s="13" t="s">
        <v>32</v>
      </c>
      <c r="M23" s="13" t="s">
        <v>31</v>
      </c>
      <c r="N23" s="13" t="s">
        <v>31</v>
      </c>
    </row>
    <row r="24" spans="1:14">
      <c r="A24" s="12" t="s">
        <v>17</v>
      </c>
      <c r="B24" s="20">
        <v>1</v>
      </c>
      <c r="C24" s="13" t="s">
        <v>31</v>
      </c>
      <c r="D24" s="13" t="s">
        <v>32</v>
      </c>
      <c r="E24" s="13" t="s">
        <v>32</v>
      </c>
      <c r="F24" s="13" t="s">
        <v>32</v>
      </c>
      <c r="G24" s="13" t="s">
        <v>31</v>
      </c>
      <c r="H24" s="13" t="s">
        <v>31</v>
      </c>
      <c r="I24" s="13" t="s">
        <v>31</v>
      </c>
      <c r="J24" s="13" t="s">
        <v>31</v>
      </c>
      <c r="K24" s="13" t="s">
        <v>31</v>
      </c>
      <c r="L24" s="13" t="s">
        <v>31</v>
      </c>
      <c r="M24" s="13" t="s">
        <v>31</v>
      </c>
      <c r="N24" s="13" t="s">
        <v>31</v>
      </c>
    </row>
    <row r="25" spans="1:14">
      <c r="A25" s="12" t="s">
        <v>18</v>
      </c>
      <c r="B25" s="13" t="s">
        <v>32</v>
      </c>
      <c r="C25" s="16" t="s">
        <v>321</v>
      </c>
      <c r="D25" s="13" t="s">
        <v>32</v>
      </c>
      <c r="E25" s="13" t="s">
        <v>31</v>
      </c>
      <c r="F25" s="13" t="s">
        <v>31</v>
      </c>
      <c r="G25" s="13" t="s">
        <v>31</v>
      </c>
      <c r="H25" s="13" t="s">
        <v>31</v>
      </c>
      <c r="I25" s="13" t="s">
        <v>31</v>
      </c>
      <c r="J25" s="13" t="s">
        <v>31</v>
      </c>
      <c r="K25" s="13" t="s">
        <v>0</v>
      </c>
      <c r="L25" s="13" t="s">
        <v>31</v>
      </c>
      <c r="M25" s="13" t="s">
        <v>31</v>
      </c>
      <c r="N25" s="13" t="s">
        <v>31</v>
      </c>
    </row>
    <row r="26" spans="1:14">
      <c r="A26" s="12" t="s">
        <v>19</v>
      </c>
      <c r="B26" s="13" t="s">
        <v>32</v>
      </c>
      <c r="C26" s="13" t="s">
        <v>31</v>
      </c>
      <c r="D26" s="13" t="s">
        <v>31</v>
      </c>
      <c r="E26" s="13" t="s">
        <v>31</v>
      </c>
      <c r="F26" s="13" t="s">
        <v>31</v>
      </c>
      <c r="G26" s="13" t="s">
        <v>31</v>
      </c>
      <c r="H26" s="13" t="s">
        <v>31</v>
      </c>
      <c r="I26" s="13" t="s">
        <v>31</v>
      </c>
      <c r="J26" s="13" t="s">
        <v>31</v>
      </c>
      <c r="K26" s="13" t="s">
        <v>31</v>
      </c>
      <c r="L26" s="13" t="s">
        <v>32</v>
      </c>
      <c r="M26" s="13" t="s">
        <v>31</v>
      </c>
      <c r="N26" s="13" t="s">
        <v>31</v>
      </c>
    </row>
    <row r="27" spans="1:14">
      <c r="A27" s="12" t="s">
        <v>20</v>
      </c>
      <c r="B27" s="20">
        <v>1</v>
      </c>
      <c r="C27" s="13" t="s">
        <v>31</v>
      </c>
      <c r="D27" s="13" t="s">
        <v>31</v>
      </c>
      <c r="E27" s="13" t="s">
        <v>33</v>
      </c>
      <c r="F27" s="13" t="s">
        <v>33</v>
      </c>
      <c r="G27" s="13" t="s">
        <v>31</v>
      </c>
      <c r="H27" s="13" t="s">
        <v>32</v>
      </c>
      <c r="I27" s="13" t="s">
        <v>31</v>
      </c>
      <c r="J27" s="13" t="s">
        <v>32</v>
      </c>
      <c r="K27" s="13" t="s">
        <v>0</v>
      </c>
      <c r="L27" s="13" t="s">
        <v>32</v>
      </c>
      <c r="M27" s="13" t="s">
        <v>31</v>
      </c>
      <c r="N27" s="13" t="s">
        <v>31</v>
      </c>
    </row>
    <row r="28" spans="1:14">
      <c r="A28" s="12" t="s">
        <v>21</v>
      </c>
      <c r="B28" s="13" t="s">
        <v>32</v>
      </c>
      <c r="C28" s="15" t="s">
        <v>31</v>
      </c>
      <c r="D28" s="13" t="s">
        <v>31</v>
      </c>
      <c r="E28" s="13" t="s">
        <v>31</v>
      </c>
      <c r="F28" s="13" t="s">
        <v>31</v>
      </c>
      <c r="G28" s="13" t="s">
        <v>31</v>
      </c>
      <c r="H28" s="13" t="s">
        <v>31</v>
      </c>
      <c r="I28" s="13" t="s">
        <v>31</v>
      </c>
      <c r="J28" s="13" t="s">
        <v>32</v>
      </c>
      <c r="K28" s="13" t="s">
        <v>0</v>
      </c>
      <c r="L28" s="13" t="s">
        <v>31</v>
      </c>
      <c r="M28" s="13" t="s">
        <v>31</v>
      </c>
      <c r="N28" s="16" t="s">
        <v>32</v>
      </c>
    </row>
    <row r="29" spans="1:14">
      <c r="A29" s="12" t="s">
        <v>22</v>
      </c>
      <c r="B29" s="20">
        <v>1</v>
      </c>
      <c r="C29" s="15" t="s">
        <v>31</v>
      </c>
      <c r="D29" s="13" t="s">
        <v>31</v>
      </c>
      <c r="E29" s="13" t="s">
        <v>33</v>
      </c>
      <c r="F29" s="13" t="s">
        <v>31</v>
      </c>
      <c r="G29" s="13" t="s">
        <v>31</v>
      </c>
      <c r="H29" s="13" t="s">
        <v>31</v>
      </c>
      <c r="I29" s="13" t="s">
        <v>31</v>
      </c>
      <c r="J29" s="13" t="s">
        <v>31</v>
      </c>
      <c r="K29" s="13" t="s">
        <v>31</v>
      </c>
      <c r="L29" s="13" t="s">
        <v>31</v>
      </c>
      <c r="M29" s="13" t="s">
        <v>31</v>
      </c>
      <c r="N29" s="13" t="s">
        <v>31</v>
      </c>
    </row>
    <row r="30" spans="1:14">
      <c r="A30" s="12" t="s">
        <v>23</v>
      </c>
      <c r="B30" s="13" t="s">
        <v>31</v>
      </c>
      <c r="C30" s="13" t="s">
        <v>31</v>
      </c>
      <c r="D30" s="13" t="s">
        <v>31</v>
      </c>
      <c r="E30" s="13" t="s">
        <v>32</v>
      </c>
      <c r="F30" s="13" t="s">
        <v>32</v>
      </c>
      <c r="G30" s="13" t="s">
        <v>31</v>
      </c>
      <c r="H30" s="13" t="s">
        <v>31</v>
      </c>
      <c r="I30" s="13" t="s">
        <v>31</v>
      </c>
      <c r="J30" s="13" t="s">
        <v>32</v>
      </c>
      <c r="K30" s="13" t="s">
        <v>0</v>
      </c>
      <c r="L30" s="13" t="s">
        <v>31</v>
      </c>
      <c r="M30" s="13" t="s">
        <v>31</v>
      </c>
      <c r="N30" s="1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gpt_35</vt:lpstr>
      <vt:lpstr>gpt_35_finetuned</vt:lpstr>
      <vt:lpstr>gpt_4o_fewshot</vt:lpstr>
      <vt:lpstr>gpt_4o_zeroshot</vt:lpstr>
      <vt:lpstr>gpt_4_fewshot</vt:lpstr>
      <vt:lpstr>gpt_4_zeroshot</vt:lpstr>
      <vt:lpstr>deepseek_zeroshot</vt:lpstr>
      <vt:lpstr>deepseek_fewshot</vt:lpstr>
      <vt:lpstr>gemini_zeroshot</vt:lpstr>
      <vt:lpstr>gemini_fewshot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VitoChan</dc:creator>
  <cp:lastModifiedBy>C M</cp:lastModifiedBy>
  <dcterms:created xsi:type="dcterms:W3CDTF">2024-06-29T15:20:02Z</dcterms:created>
  <dcterms:modified xsi:type="dcterms:W3CDTF">2025-06-13T14:15:30Z</dcterms:modified>
</cp:coreProperties>
</file>