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rnet\Dropbox\Documents\core-inflation\data\"/>
    </mc:Choice>
  </mc:AlternateContent>
  <bookViews>
    <workbookView xWindow="0" yWindow="0" windowWidth="19200" windowHeight="7080" firstSheet="1" activeTab="1"/>
  </bookViews>
  <sheets>
    <sheet name="FAME Persistence2" sheetId="5" state="veryHidden" r:id="rId1"/>
    <sheet name="cpi" sheetId="1" r:id="rId2"/>
    <sheet name="weights" sheetId="2" r:id="rId3"/>
    <sheet name="Sheet3" sheetId="3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233" i="1" l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AN233" i="1"/>
  <c r="AN234" i="1"/>
  <c r="AN235" i="1"/>
  <c r="AN236" i="1"/>
  <c r="AN237" i="1"/>
  <c r="AN238" i="1"/>
  <c r="AN239" i="1"/>
  <c r="AM3" i="1" l="1"/>
  <c r="AE3" i="1"/>
  <c r="W3" i="1"/>
  <c r="O3" i="1"/>
  <c r="AL3" i="1"/>
  <c r="V3" i="1"/>
  <c r="U3" i="1"/>
  <c r="E3" i="1"/>
  <c r="N3" i="1"/>
  <c r="AK3" i="1"/>
  <c r="AJ3" i="1"/>
  <c r="AB3" i="1"/>
  <c r="T3" i="1"/>
  <c r="L3" i="1"/>
  <c r="D3" i="1"/>
  <c r="AH3" i="1"/>
  <c r="R3" i="1"/>
  <c r="Y3" i="1"/>
  <c r="I3" i="1"/>
  <c r="AI3" i="1"/>
  <c r="AA3" i="1"/>
  <c r="S3" i="1"/>
  <c r="K3" i="1"/>
  <c r="C3" i="1"/>
  <c r="Z3" i="1"/>
  <c r="J3" i="1"/>
  <c r="Q3" i="1"/>
  <c r="B3" i="1"/>
  <c r="AG3" i="1"/>
  <c r="AF3" i="1"/>
  <c r="X3" i="1"/>
  <c r="P3" i="1"/>
  <c r="H3" i="1"/>
  <c r="G3" i="1"/>
  <c r="AD3" i="1"/>
  <c r="F3" i="1"/>
  <c r="AC3" i="1"/>
  <c r="M3" i="1"/>
  <c r="I2" i="2"/>
  <c r="D2" i="2"/>
  <c r="V2" i="2"/>
  <c r="Q2" i="2"/>
  <c r="AL2" i="2"/>
  <c r="AE2" i="2"/>
  <c r="L2" i="2"/>
  <c r="M2" i="2"/>
  <c r="B2" i="2"/>
  <c r="U2" i="2"/>
  <c r="C2" i="2"/>
  <c r="AI2" i="2"/>
  <c r="P2" i="2"/>
  <c r="H2" i="2"/>
  <c r="F2" i="2"/>
  <c r="Y2" i="2"/>
  <c r="G2" i="2"/>
  <c r="AM2" i="2"/>
  <c r="T2" i="2"/>
  <c r="W2" i="2"/>
  <c r="R2" i="2"/>
  <c r="AC2" i="2"/>
  <c r="K2" i="2"/>
  <c r="N2" i="2"/>
  <c r="X2" i="2"/>
  <c r="J2" i="2"/>
  <c r="AJ2" i="2"/>
  <c r="AA2" i="2"/>
  <c r="AD2" i="2"/>
  <c r="AG2" i="2"/>
  <c r="O2" i="2"/>
  <c r="Z2" i="2"/>
  <c r="AB2" i="2"/>
  <c r="E2" i="2"/>
  <c r="AK2" i="2"/>
  <c r="S2" i="2"/>
  <c r="AH2" i="2"/>
  <c r="AF2" i="2"/>
  <c r="AP3" i="1" l="1"/>
  <c r="AO3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BN154" i="1" s="1"/>
  <c r="AN155" i="1"/>
  <c r="AN156" i="1"/>
  <c r="BK156" i="1" s="1"/>
  <c r="AN157" i="1"/>
  <c r="AN158" i="1"/>
  <c r="BB158" i="1" s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T170" i="1" s="1"/>
  <c r="AN171" i="1"/>
  <c r="BT171" i="1" s="1"/>
  <c r="AN172" i="1"/>
  <c r="AN173" i="1"/>
  <c r="BH173" i="1" s="1"/>
  <c r="AN174" i="1"/>
  <c r="BC174" i="1" s="1"/>
  <c r="AN175" i="1"/>
  <c r="AN176" i="1"/>
  <c r="AN177" i="1"/>
  <c r="AN178" i="1"/>
  <c r="BB178" i="1" s="1"/>
  <c r="AN179" i="1"/>
  <c r="BE179" i="1" s="1"/>
  <c r="AN180" i="1"/>
  <c r="AP180" i="1" s="1"/>
  <c r="AN181" i="1"/>
  <c r="AN182" i="1"/>
  <c r="BR182" i="1" s="1"/>
  <c r="AN183" i="1"/>
  <c r="AR183" i="1" s="1"/>
  <c r="AN184" i="1"/>
  <c r="AN185" i="1"/>
  <c r="AN186" i="1"/>
  <c r="AV186" i="1" s="1"/>
  <c r="AN187" i="1"/>
  <c r="AN188" i="1"/>
  <c r="AR188" i="1" s="1"/>
  <c r="AN189" i="1"/>
  <c r="BJ189" i="1" s="1"/>
  <c r="AN190" i="1"/>
  <c r="AV190" i="1" s="1"/>
  <c r="AN191" i="1"/>
  <c r="BN191" i="1" s="1"/>
  <c r="AN192" i="1"/>
  <c r="AN193" i="1"/>
  <c r="AN194" i="1"/>
  <c r="AV194" i="1" s="1"/>
  <c r="AN195" i="1"/>
  <c r="AP195" i="1" s="1"/>
  <c r="AN196" i="1"/>
  <c r="AR196" i="1" s="1"/>
  <c r="AN197" i="1"/>
  <c r="BZ197" i="1" s="1"/>
  <c r="AN198" i="1"/>
  <c r="AV198" i="1" s="1"/>
  <c r="AN199" i="1"/>
  <c r="AN200" i="1"/>
  <c r="AZ200" i="1" s="1"/>
  <c r="AN201" i="1"/>
  <c r="AN202" i="1"/>
  <c r="BL202" i="1" s="1"/>
  <c r="AN203" i="1"/>
  <c r="AN204" i="1"/>
  <c r="BH204" i="1" s="1"/>
  <c r="AN205" i="1"/>
  <c r="AU205" i="1" s="1"/>
  <c r="AN206" i="1"/>
  <c r="BD206" i="1" s="1"/>
  <c r="AN207" i="1"/>
  <c r="AP207" i="1" s="1"/>
  <c r="AN208" i="1"/>
  <c r="AU208" i="1" s="1"/>
  <c r="AN209" i="1"/>
  <c r="AN210" i="1"/>
  <c r="AT210" i="1" s="1"/>
  <c r="AN211" i="1"/>
  <c r="AX211" i="1" s="1"/>
  <c r="AN212" i="1"/>
  <c r="AU212" i="1" s="1"/>
  <c r="AN213" i="1"/>
  <c r="AP213" i="1" s="1"/>
  <c r="AN214" i="1"/>
  <c r="AR214" i="1" s="1"/>
  <c r="AN215" i="1"/>
  <c r="AT215" i="1" s="1"/>
  <c r="AN216" i="1"/>
  <c r="AV216" i="1" s="1"/>
  <c r="AN217" i="1"/>
  <c r="AP217" i="1" s="1"/>
  <c r="AN218" i="1"/>
  <c r="AR218" i="1" s="1"/>
  <c r="AN219" i="1"/>
  <c r="AT219" i="1" s="1"/>
  <c r="AN220" i="1"/>
  <c r="AV220" i="1" s="1"/>
  <c r="AN221" i="1"/>
  <c r="AP221" i="1" s="1"/>
  <c r="AN222" i="1"/>
  <c r="AR222" i="1" s="1"/>
  <c r="AN223" i="1"/>
  <c r="AT223" i="1" s="1"/>
  <c r="AN224" i="1"/>
  <c r="AV224" i="1" s="1"/>
  <c r="AN225" i="1"/>
  <c r="AP225" i="1" s="1"/>
  <c r="AN226" i="1"/>
  <c r="AR226" i="1" s="1"/>
  <c r="AN227" i="1"/>
  <c r="AT227" i="1" s="1"/>
  <c r="AN228" i="1"/>
  <c r="AV228" i="1" s="1"/>
  <c r="AN229" i="1"/>
  <c r="AP229" i="1" s="1"/>
  <c r="AN230" i="1"/>
  <c r="AR230" i="1" s="1"/>
  <c r="AN231" i="1"/>
  <c r="AN232" i="1"/>
  <c r="AU3" i="1" l="1"/>
  <c r="AR203" i="1"/>
  <c r="AZ203" i="1"/>
  <c r="BH203" i="1"/>
  <c r="BP203" i="1"/>
  <c r="BX203" i="1"/>
  <c r="AS203" i="1"/>
  <c r="BA203" i="1"/>
  <c r="BI203" i="1"/>
  <c r="BQ203" i="1"/>
  <c r="BY203" i="1"/>
  <c r="AT203" i="1"/>
  <c r="BB203" i="1"/>
  <c r="BJ203" i="1"/>
  <c r="BR203" i="1"/>
  <c r="BZ203" i="1"/>
  <c r="AU203" i="1"/>
  <c r="BC203" i="1"/>
  <c r="BK203" i="1"/>
  <c r="BS203" i="1"/>
  <c r="AV203" i="1"/>
  <c r="BD203" i="1"/>
  <c r="BL203" i="1"/>
  <c r="BT203" i="1"/>
  <c r="AO203" i="1"/>
  <c r="AW203" i="1"/>
  <c r="BE203" i="1"/>
  <c r="BM203" i="1"/>
  <c r="BU203" i="1"/>
  <c r="AP155" i="1"/>
  <c r="AX155" i="1"/>
  <c r="BF155" i="1"/>
  <c r="BN155" i="1"/>
  <c r="BV155" i="1"/>
  <c r="AU155" i="1"/>
  <c r="BD155" i="1"/>
  <c r="BM155" i="1"/>
  <c r="BW155" i="1"/>
  <c r="AV155" i="1"/>
  <c r="BE155" i="1"/>
  <c r="BO155" i="1"/>
  <c r="BX155" i="1"/>
  <c r="AW155" i="1"/>
  <c r="BG155" i="1"/>
  <c r="BP155" i="1"/>
  <c r="BY155" i="1"/>
  <c r="AO155" i="1"/>
  <c r="AY155" i="1"/>
  <c r="BH155" i="1"/>
  <c r="BQ155" i="1"/>
  <c r="BZ155" i="1"/>
  <c r="AQ155" i="1"/>
  <c r="AZ155" i="1"/>
  <c r="BI155" i="1"/>
  <c r="BR155" i="1"/>
  <c r="AR155" i="1"/>
  <c r="BA155" i="1"/>
  <c r="BJ155" i="1"/>
  <c r="BS155" i="1"/>
  <c r="AS155" i="1"/>
  <c r="BB155" i="1"/>
  <c r="BK155" i="1"/>
  <c r="BT155" i="1"/>
  <c r="AT155" i="1"/>
  <c r="BC155" i="1"/>
  <c r="BL155" i="1"/>
  <c r="BU155" i="1"/>
  <c r="AR107" i="1"/>
  <c r="AZ107" i="1"/>
  <c r="BH107" i="1"/>
  <c r="BP107" i="1"/>
  <c r="BX107" i="1"/>
  <c r="AS107" i="1"/>
  <c r="BA107" i="1"/>
  <c r="BI107" i="1"/>
  <c r="BQ107" i="1"/>
  <c r="BY107" i="1"/>
  <c r="AT107" i="1"/>
  <c r="BB107" i="1"/>
  <c r="BJ107" i="1"/>
  <c r="BR107" i="1"/>
  <c r="BZ107" i="1"/>
  <c r="AU107" i="1"/>
  <c r="BC107" i="1"/>
  <c r="BK107" i="1"/>
  <c r="BS107" i="1"/>
  <c r="AV107" i="1"/>
  <c r="BD107" i="1"/>
  <c r="BL107" i="1"/>
  <c r="BT107" i="1"/>
  <c r="AO107" i="1"/>
  <c r="AW107" i="1"/>
  <c r="BE107" i="1"/>
  <c r="BM107" i="1"/>
  <c r="BU107" i="1"/>
  <c r="AP107" i="1"/>
  <c r="AX107" i="1"/>
  <c r="BF107" i="1"/>
  <c r="BN107" i="1"/>
  <c r="BV107" i="1"/>
  <c r="AQ107" i="1"/>
  <c r="AY107" i="1"/>
  <c r="BG107" i="1"/>
  <c r="BO107" i="1"/>
  <c r="BW107" i="1"/>
  <c r="AV209" i="1"/>
  <c r="BD209" i="1"/>
  <c r="BL209" i="1"/>
  <c r="BT209" i="1"/>
  <c r="AP209" i="1"/>
  <c r="AX209" i="1"/>
  <c r="BF209" i="1"/>
  <c r="BN209" i="1"/>
  <c r="BV209" i="1"/>
  <c r="AV201" i="1"/>
  <c r="BD201" i="1"/>
  <c r="BL201" i="1"/>
  <c r="BT201" i="1"/>
  <c r="AO201" i="1"/>
  <c r="AW201" i="1"/>
  <c r="BE201" i="1"/>
  <c r="BM201" i="1"/>
  <c r="BU201" i="1"/>
  <c r="AP201" i="1"/>
  <c r="AX201" i="1"/>
  <c r="BF201" i="1"/>
  <c r="BN201" i="1"/>
  <c r="BV201" i="1"/>
  <c r="AQ201" i="1"/>
  <c r="AY201" i="1"/>
  <c r="BG201" i="1"/>
  <c r="BO201" i="1"/>
  <c r="BW201" i="1"/>
  <c r="AR201" i="1"/>
  <c r="AZ201" i="1"/>
  <c r="BH201" i="1"/>
  <c r="BP201" i="1"/>
  <c r="BX201" i="1"/>
  <c r="AS201" i="1"/>
  <c r="BA201" i="1"/>
  <c r="BI201" i="1"/>
  <c r="BQ201" i="1"/>
  <c r="BY201" i="1"/>
  <c r="AU193" i="1"/>
  <c r="BC193" i="1"/>
  <c r="BK193" i="1"/>
  <c r="BS193" i="1"/>
  <c r="AV193" i="1"/>
  <c r="BD193" i="1"/>
  <c r="BL193" i="1"/>
  <c r="BT193" i="1"/>
  <c r="AO193" i="1"/>
  <c r="AW193" i="1"/>
  <c r="BE193" i="1"/>
  <c r="BM193" i="1"/>
  <c r="BU193" i="1"/>
  <c r="AP193" i="1"/>
  <c r="AX193" i="1"/>
  <c r="BF193" i="1"/>
  <c r="BN193" i="1"/>
  <c r="BV193" i="1"/>
  <c r="AQ193" i="1"/>
  <c r="AY193" i="1"/>
  <c r="BG193" i="1"/>
  <c r="BO193" i="1"/>
  <c r="BW193" i="1"/>
  <c r="AR193" i="1"/>
  <c r="AZ193" i="1"/>
  <c r="BH193" i="1"/>
  <c r="BP193" i="1"/>
  <c r="BX193" i="1"/>
  <c r="AS193" i="1"/>
  <c r="BA193" i="1"/>
  <c r="BI193" i="1"/>
  <c r="BQ193" i="1"/>
  <c r="BY193" i="1"/>
  <c r="AU185" i="1"/>
  <c r="BC185" i="1"/>
  <c r="BK185" i="1"/>
  <c r="BS185" i="1"/>
  <c r="AV185" i="1"/>
  <c r="BD185" i="1"/>
  <c r="BL185" i="1"/>
  <c r="BT185" i="1"/>
  <c r="AO185" i="1"/>
  <c r="AW185" i="1"/>
  <c r="BE185" i="1"/>
  <c r="BM185" i="1"/>
  <c r="BU185" i="1"/>
  <c r="AP185" i="1"/>
  <c r="AX185" i="1"/>
  <c r="BF185" i="1"/>
  <c r="BN185" i="1"/>
  <c r="BV185" i="1"/>
  <c r="AQ185" i="1"/>
  <c r="AY185" i="1"/>
  <c r="BG185" i="1"/>
  <c r="BO185" i="1"/>
  <c r="BW185" i="1"/>
  <c r="AR185" i="1"/>
  <c r="AZ185" i="1"/>
  <c r="BH185" i="1"/>
  <c r="BP185" i="1"/>
  <c r="BX185" i="1"/>
  <c r="AS185" i="1"/>
  <c r="BA185" i="1"/>
  <c r="BI185" i="1"/>
  <c r="BQ185" i="1"/>
  <c r="BY185" i="1"/>
  <c r="AT177" i="1"/>
  <c r="BB177" i="1"/>
  <c r="BJ177" i="1"/>
  <c r="BR177" i="1"/>
  <c r="BZ177" i="1"/>
  <c r="AU177" i="1"/>
  <c r="BC177" i="1"/>
  <c r="BK177" i="1"/>
  <c r="BS177" i="1"/>
  <c r="AV177" i="1"/>
  <c r="BD177" i="1"/>
  <c r="BL177" i="1"/>
  <c r="BT177" i="1"/>
  <c r="AO177" i="1"/>
  <c r="AW177" i="1"/>
  <c r="BE177" i="1"/>
  <c r="BM177" i="1"/>
  <c r="AP177" i="1"/>
  <c r="AX177" i="1"/>
  <c r="BF177" i="1"/>
  <c r="BN177" i="1"/>
  <c r="BV177" i="1"/>
  <c r="AQ177" i="1"/>
  <c r="AY177" i="1"/>
  <c r="BG177" i="1"/>
  <c r="BO177" i="1"/>
  <c r="BW177" i="1"/>
  <c r="AR177" i="1"/>
  <c r="BU177" i="1"/>
  <c r="AS177" i="1"/>
  <c r="BX177" i="1"/>
  <c r="AZ177" i="1"/>
  <c r="BY177" i="1"/>
  <c r="BA177" i="1"/>
  <c r="BH177" i="1"/>
  <c r="BI177" i="1"/>
  <c r="BP177" i="1"/>
  <c r="AS169" i="1"/>
  <c r="BA169" i="1"/>
  <c r="BI169" i="1"/>
  <c r="BQ169" i="1"/>
  <c r="BY169" i="1"/>
  <c r="AT169" i="1"/>
  <c r="BB169" i="1"/>
  <c r="BJ169" i="1"/>
  <c r="BR169" i="1"/>
  <c r="BZ169" i="1"/>
  <c r="AU169" i="1"/>
  <c r="BC169" i="1"/>
  <c r="BK169" i="1"/>
  <c r="BS169" i="1"/>
  <c r="AV169" i="1"/>
  <c r="BD169" i="1"/>
  <c r="BL169" i="1"/>
  <c r="BT169" i="1"/>
  <c r="AO169" i="1"/>
  <c r="AW169" i="1"/>
  <c r="BE169" i="1"/>
  <c r="BM169" i="1"/>
  <c r="BU169" i="1"/>
  <c r="AP169" i="1"/>
  <c r="AX169" i="1"/>
  <c r="BF169" i="1"/>
  <c r="BN169" i="1"/>
  <c r="BV169" i="1"/>
  <c r="AQ169" i="1"/>
  <c r="AY169" i="1"/>
  <c r="BG169" i="1"/>
  <c r="BO169" i="1"/>
  <c r="BW169" i="1"/>
  <c r="AR169" i="1"/>
  <c r="AZ169" i="1"/>
  <c r="BH169" i="1"/>
  <c r="BP169" i="1"/>
  <c r="BX169" i="1"/>
  <c r="AS161" i="1"/>
  <c r="BA161" i="1"/>
  <c r="BI161" i="1"/>
  <c r="BQ161" i="1"/>
  <c r="BY161" i="1"/>
  <c r="AT161" i="1"/>
  <c r="BB161" i="1"/>
  <c r="BJ161" i="1"/>
  <c r="BR161" i="1"/>
  <c r="BZ161" i="1"/>
  <c r="AU161" i="1"/>
  <c r="BC161" i="1"/>
  <c r="BK161" i="1"/>
  <c r="BS161" i="1"/>
  <c r="AV161" i="1"/>
  <c r="BD161" i="1"/>
  <c r="BL161" i="1"/>
  <c r="BT161" i="1"/>
  <c r="AO161" i="1"/>
  <c r="AW161" i="1"/>
  <c r="BE161" i="1"/>
  <c r="BM161" i="1"/>
  <c r="BU161" i="1"/>
  <c r="AP161" i="1"/>
  <c r="AX161" i="1"/>
  <c r="BF161" i="1"/>
  <c r="BN161" i="1"/>
  <c r="BV161" i="1"/>
  <c r="AQ161" i="1"/>
  <c r="AY161" i="1"/>
  <c r="BG161" i="1"/>
  <c r="BO161" i="1"/>
  <c r="BW161" i="1"/>
  <c r="BX161" i="1"/>
  <c r="AR161" i="1"/>
  <c r="AZ161" i="1"/>
  <c r="BH161" i="1"/>
  <c r="AT153" i="1"/>
  <c r="BB153" i="1"/>
  <c r="BJ153" i="1"/>
  <c r="BR153" i="1"/>
  <c r="BZ153" i="1"/>
  <c r="AU153" i="1"/>
  <c r="BC153" i="1"/>
  <c r="BK153" i="1"/>
  <c r="BS153" i="1"/>
  <c r="AV153" i="1"/>
  <c r="BD153" i="1"/>
  <c r="AO153" i="1"/>
  <c r="AW153" i="1"/>
  <c r="BE153" i="1"/>
  <c r="BM153" i="1"/>
  <c r="BU153" i="1"/>
  <c r="AQ153" i="1"/>
  <c r="AY153" i="1"/>
  <c r="BG153" i="1"/>
  <c r="BO153" i="1"/>
  <c r="BW153" i="1"/>
  <c r="AR153" i="1"/>
  <c r="AZ153" i="1"/>
  <c r="BH153" i="1"/>
  <c r="BP153" i="1"/>
  <c r="BX153" i="1"/>
  <c r="AX153" i="1"/>
  <c r="BV153" i="1"/>
  <c r="BA153" i="1"/>
  <c r="BY153" i="1"/>
  <c r="BF153" i="1"/>
  <c r="BI153" i="1"/>
  <c r="BL153" i="1"/>
  <c r="BN153" i="1"/>
  <c r="AP153" i="1"/>
  <c r="BQ153" i="1"/>
  <c r="AS153" i="1"/>
  <c r="BT153" i="1"/>
  <c r="AT145" i="1"/>
  <c r="BB145" i="1"/>
  <c r="BJ145" i="1"/>
  <c r="BR145" i="1"/>
  <c r="BZ145" i="1"/>
  <c r="AU145" i="1"/>
  <c r="BC145" i="1"/>
  <c r="BK145" i="1"/>
  <c r="BS145" i="1"/>
  <c r="AV145" i="1"/>
  <c r="BD145" i="1"/>
  <c r="BL145" i="1"/>
  <c r="BT145" i="1"/>
  <c r="AO145" i="1"/>
  <c r="AW145" i="1"/>
  <c r="BE145" i="1"/>
  <c r="BM145" i="1"/>
  <c r="BU145" i="1"/>
  <c r="AQ145" i="1"/>
  <c r="AY145" i="1"/>
  <c r="BG145" i="1"/>
  <c r="BO145" i="1"/>
  <c r="BW145" i="1"/>
  <c r="AR145" i="1"/>
  <c r="AZ145" i="1"/>
  <c r="BH145" i="1"/>
  <c r="BP145" i="1"/>
  <c r="BX145" i="1"/>
  <c r="BN145" i="1"/>
  <c r="BQ145" i="1"/>
  <c r="AP145" i="1"/>
  <c r="BV145" i="1"/>
  <c r="AS145" i="1"/>
  <c r="BY145" i="1"/>
  <c r="AX145" i="1"/>
  <c r="BA145" i="1"/>
  <c r="BF145" i="1"/>
  <c r="BI145" i="1"/>
  <c r="AT137" i="1"/>
  <c r="BB137" i="1"/>
  <c r="BJ137" i="1"/>
  <c r="BR137" i="1"/>
  <c r="BZ137" i="1"/>
  <c r="AU137" i="1"/>
  <c r="BC137" i="1"/>
  <c r="BK137" i="1"/>
  <c r="BS137" i="1"/>
  <c r="AV137" i="1"/>
  <c r="BD137" i="1"/>
  <c r="BL137" i="1"/>
  <c r="BT137" i="1"/>
  <c r="AO137" i="1"/>
  <c r="AW137" i="1"/>
  <c r="BE137" i="1"/>
  <c r="BM137" i="1"/>
  <c r="BU137" i="1"/>
  <c r="AP137" i="1"/>
  <c r="AX137" i="1"/>
  <c r="BF137" i="1"/>
  <c r="AQ137" i="1"/>
  <c r="AY137" i="1"/>
  <c r="BG137" i="1"/>
  <c r="BO137" i="1"/>
  <c r="BW137" i="1"/>
  <c r="AR137" i="1"/>
  <c r="AZ137" i="1"/>
  <c r="BH137" i="1"/>
  <c r="BP137" i="1"/>
  <c r="BX137" i="1"/>
  <c r="AS137" i="1"/>
  <c r="BA137" i="1"/>
  <c r="BI137" i="1"/>
  <c r="BN137" i="1"/>
  <c r="BQ137" i="1"/>
  <c r="BV137" i="1"/>
  <c r="BY137" i="1"/>
  <c r="AT129" i="1"/>
  <c r="BB129" i="1"/>
  <c r="BJ129" i="1"/>
  <c r="BR129" i="1"/>
  <c r="BZ129" i="1"/>
  <c r="AU129" i="1"/>
  <c r="BC129" i="1"/>
  <c r="BK129" i="1"/>
  <c r="BS129" i="1"/>
  <c r="AV129" i="1"/>
  <c r="BD129" i="1"/>
  <c r="BL129" i="1"/>
  <c r="BT129" i="1"/>
  <c r="AO129" i="1"/>
  <c r="AW129" i="1"/>
  <c r="BE129" i="1"/>
  <c r="BM129" i="1"/>
  <c r="BU129" i="1"/>
  <c r="AP129" i="1"/>
  <c r="AX129" i="1"/>
  <c r="BF129" i="1"/>
  <c r="BN129" i="1"/>
  <c r="BV129" i="1"/>
  <c r="AQ129" i="1"/>
  <c r="AY129" i="1"/>
  <c r="BG129" i="1"/>
  <c r="BO129" i="1"/>
  <c r="BW129" i="1"/>
  <c r="AR129" i="1"/>
  <c r="AZ129" i="1"/>
  <c r="BH129" i="1"/>
  <c r="BP129" i="1"/>
  <c r="BX129" i="1"/>
  <c r="AS129" i="1"/>
  <c r="BA129" i="1"/>
  <c r="BI129" i="1"/>
  <c r="BQ129" i="1"/>
  <c r="BY129" i="1"/>
  <c r="AV121" i="1"/>
  <c r="BD121" i="1"/>
  <c r="BL121" i="1"/>
  <c r="BT121" i="1"/>
  <c r="AO121" i="1"/>
  <c r="AW121" i="1"/>
  <c r="BE121" i="1"/>
  <c r="BM121" i="1"/>
  <c r="BU121" i="1"/>
  <c r="AP121" i="1"/>
  <c r="AX121" i="1"/>
  <c r="BF121" i="1"/>
  <c r="BN121" i="1"/>
  <c r="AQ121" i="1"/>
  <c r="AY121" i="1"/>
  <c r="BG121" i="1"/>
  <c r="BO121" i="1"/>
  <c r="BW121" i="1"/>
  <c r="AR121" i="1"/>
  <c r="AZ121" i="1"/>
  <c r="AS121" i="1"/>
  <c r="BA121" i="1"/>
  <c r="BI121" i="1"/>
  <c r="BQ121" i="1"/>
  <c r="BY121" i="1"/>
  <c r="BB121" i="1"/>
  <c r="BV121" i="1"/>
  <c r="BC121" i="1"/>
  <c r="BX121" i="1"/>
  <c r="BH121" i="1"/>
  <c r="BZ121" i="1"/>
  <c r="BJ121" i="1"/>
  <c r="BK121" i="1"/>
  <c r="BP121" i="1"/>
  <c r="AT121" i="1"/>
  <c r="BR121" i="1"/>
  <c r="AU121" i="1"/>
  <c r="BS121" i="1"/>
  <c r="AV113" i="1"/>
  <c r="BD113" i="1"/>
  <c r="BL113" i="1"/>
  <c r="BT113" i="1"/>
  <c r="AO113" i="1"/>
  <c r="AW113" i="1"/>
  <c r="BE113" i="1"/>
  <c r="BM113" i="1"/>
  <c r="BU113" i="1"/>
  <c r="AP113" i="1"/>
  <c r="AX113" i="1"/>
  <c r="BF113" i="1"/>
  <c r="BN113" i="1"/>
  <c r="BV113" i="1"/>
  <c r="AQ113" i="1"/>
  <c r="AY113" i="1"/>
  <c r="BG113" i="1"/>
  <c r="BO113" i="1"/>
  <c r="BW113" i="1"/>
  <c r="AR113" i="1"/>
  <c r="AZ113" i="1"/>
  <c r="BH113" i="1"/>
  <c r="BP113" i="1"/>
  <c r="BX113" i="1"/>
  <c r="AS113" i="1"/>
  <c r="BA113" i="1"/>
  <c r="BI113" i="1"/>
  <c r="BQ113" i="1"/>
  <c r="BY113" i="1"/>
  <c r="AT113" i="1"/>
  <c r="BB113" i="1"/>
  <c r="BJ113" i="1"/>
  <c r="BR113" i="1"/>
  <c r="BZ113" i="1"/>
  <c r="AU113" i="1"/>
  <c r="BC113" i="1"/>
  <c r="BK113" i="1"/>
  <c r="BS113" i="1"/>
  <c r="AP105" i="1"/>
  <c r="AX105" i="1"/>
  <c r="BF105" i="1"/>
  <c r="BN105" i="1"/>
  <c r="AQ105" i="1"/>
  <c r="AY105" i="1"/>
  <c r="BG105" i="1"/>
  <c r="BO105" i="1"/>
  <c r="AR105" i="1"/>
  <c r="AZ105" i="1"/>
  <c r="BH105" i="1"/>
  <c r="BP105" i="1"/>
  <c r="BX105" i="1"/>
  <c r="AT105" i="1"/>
  <c r="BE105" i="1"/>
  <c r="BS105" i="1"/>
  <c r="AU105" i="1"/>
  <c r="BI105" i="1"/>
  <c r="BT105" i="1"/>
  <c r="AV105" i="1"/>
  <c r="BJ105" i="1"/>
  <c r="BU105" i="1"/>
  <c r="AW105" i="1"/>
  <c r="BK105" i="1"/>
  <c r="BV105" i="1"/>
  <c r="BA105" i="1"/>
  <c r="BL105" i="1"/>
  <c r="BW105" i="1"/>
  <c r="BB105" i="1"/>
  <c r="BM105" i="1"/>
  <c r="BY105" i="1"/>
  <c r="AO105" i="1"/>
  <c r="BC105" i="1"/>
  <c r="BQ105" i="1"/>
  <c r="BZ105" i="1"/>
  <c r="AS105" i="1"/>
  <c r="BD105" i="1"/>
  <c r="BR105" i="1"/>
  <c r="AO97" i="1"/>
  <c r="AW97" i="1"/>
  <c r="BE97" i="1"/>
  <c r="BM97" i="1"/>
  <c r="BU97" i="1"/>
  <c r="AP97" i="1"/>
  <c r="AX97" i="1"/>
  <c r="BF97" i="1"/>
  <c r="BN97" i="1"/>
  <c r="BV97" i="1"/>
  <c r="AQ97" i="1"/>
  <c r="AY97" i="1"/>
  <c r="BG97" i="1"/>
  <c r="BO97" i="1"/>
  <c r="BW97" i="1"/>
  <c r="AR97" i="1"/>
  <c r="AZ97" i="1"/>
  <c r="BH97" i="1"/>
  <c r="BP97" i="1"/>
  <c r="BX97" i="1"/>
  <c r="AS97" i="1"/>
  <c r="BA97" i="1"/>
  <c r="BI97" i="1"/>
  <c r="BQ97" i="1"/>
  <c r="BY97" i="1"/>
  <c r="AT97" i="1"/>
  <c r="BB97" i="1"/>
  <c r="BJ97" i="1"/>
  <c r="BR97" i="1"/>
  <c r="BZ97" i="1"/>
  <c r="AU97" i="1"/>
  <c r="BC97" i="1"/>
  <c r="BK97" i="1"/>
  <c r="BS97" i="1"/>
  <c r="AV97" i="1"/>
  <c r="BD97" i="1"/>
  <c r="BL97" i="1"/>
  <c r="BT97" i="1"/>
  <c r="AT89" i="1"/>
  <c r="BB89" i="1"/>
  <c r="BJ89" i="1"/>
  <c r="BR89" i="1"/>
  <c r="BZ89" i="1"/>
  <c r="AU89" i="1"/>
  <c r="BC89" i="1"/>
  <c r="BK89" i="1"/>
  <c r="AV89" i="1"/>
  <c r="BD89" i="1"/>
  <c r="AX89" i="1"/>
  <c r="BI89" i="1"/>
  <c r="BT89" i="1"/>
  <c r="AY89" i="1"/>
  <c r="BL89" i="1"/>
  <c r="BU89" i="1"/>
  <c r="AO89" i="1"/>
  <c r="AZ89" i="1"/>
  <c r="BM89" i="1"/>
  <c r="BV89" i="1"/>
  <c r="AP89" i="1"/>
  <c r="BA89" i="1"/>
  <c r="BN89" i="1"/>
  <c r="BW89" i="1"/>
  <c r="AQ89" i="1"/>
  <c r="BE89" i="1"/>
  <c r="BO89" i="1"/>
  <c r="BX89" i="1"/>
  <c r="AR89" i="1"/>
  <c r="BF89" i="1"/>
  <c r="BP89" i="1"/>
  <c r="BY89" i="1"/>
  <c r="AS89" i="1"/>
  <c r="BG89" i="1"/>
  <c r="BQ89" i="1"/>
  <c r="BS89" i="1"/>
  <c r="AW89" i="1"/>
  <c r="BH89" i="1"/>
  <c r="AS81" i="1"/>
  <c r="BA81" i="1"/>
  <c r="BI81" i="1"/>
  <c r="BQ81" i="1"/>
  <c r="BY81" i="1"/>
  <c r="AT81" i="1"/>
  <c r="BB81" i="1"/>
  <c r="BJ81" i="1"/>
  <c r="BR81" i="1"/>
  <c r="BZ81" i="1"/>
  <c r="AU81" i="1"/>
  <c r="BC81" i="1"/>
  <c r="BK81" i="1"/>
  <c r="BS81" i="1"/>
  <c r="AV81" i="1"/>
  <c r="BD81" i="1"/>
  <c r="BL81" i="1"/>
  <c r="BT81" i="1"/>
  <c r="AO81" i="1"/>
  <c r="AW81" i="1"/>
  <c r="BE81" i="1"/>
  <c r="BM81" i="1"/>
  <c r="AP81" i="1"/>
  <c r="AX81" i="1"/>
  <c r="BF81" i="1"/>
  <c r="BN81" i="1"/>
  <c r="BV81" i="1"/>
  <c r="AQ81" i="1"/>
  <c r="AY81" i="1"/>
  <c r="BG81" i="1"/>
  <c r="BO81" i="1"/>
  <c r="BW81" i="1"/>
  <c r="AR81" i="1"/>
  <c r="AZ81" i="1"/>
  <c r="BH81" i="1"/>
  <c r="BP81" i="1"/>
  <c r="BU81" i="1"/>
  <c r="BX81" i="1"/>
  <c r="AV73" i="1"/>
  <c r="BD73" i="1"/>
  <c r="BL73" i="1"/>
  <c r="BT73" i="1"/>
  <c r="AP73" i="1"/>
  <c r="AX73" i="1"/>
  <c r="BF73" i="1"/>
  <c r="BN73" i="1"/>
  <c r="BV73" i="1"/>
  <c r="AT73" i="1"/>
  <c r="BE73" i="1"/>
  <c r="BP73" i="1"/>
  <c r="BZ73" i="1"/>
  <c r="AU73" i="1"/>
  <c r="BG73" i="1"/>
  <c r="BQ73" i="1"/>
  <c r="AW73" i="1"/>
  <c r="BH73" i="1"/>
  <c r="BR73" i="1"/>
  <c r="AY73" i="1"/>
  <c r="BI73" i="1"/>
  <c r="BS73" i="1"/>
  <c r="AO73" i="1"/>
  <c r="AZ73" i="1"/>
  <c r="BJ73" i="1"/>
  <c r="BU73" i="1"/>
  <c r="AQ73" i="1"/>
  <c r="BA73" i="1"/>
  <c r="BK73" i="1"/>
  <c r="BW73" i="1"/>
  <c r="AR73" i="1"/>
  <c r="BB73" i="1"/>
  <c r="BM73" i="1"/>
  <c r="BX73" i="1"/>
  <c r="BO73" i="1"/>
  <c r="BY73" i="1"/>
  <c r="AS73" i="1"/>
  <c r="BC73" i="1"/>
  <c r="AU65" i="1"/>
  <c r="BC65" i="1"/>
  <c r="BK65" i="1"/>
  <c r="BS65" i="1"/>
  <c r="AV65" i="1"/>
  <c r="BD65" i="1"/>
  <c r="BL65" i="1"/>
  <c r="BT65" i="1"/>
  <c r="AO65" i="1"/>
  <c r="AW65" i="1"/>
  <c r="BE65" i="1"/>
  <c r="BM65" i="1"/>
  <c r="BU65" i="1"/>
  <c r="AP65" i="1"/>
  <c r="AX65" i="1"/>
  <c r="BF65" i="1"/>
  <c r="BN65" i="1"/>
  <c r="BV65" i="1"/>
  <c r="AQ65" i="1"/>
  <c r="AY65" i="1"/>
  <c r="BG65" i="1"/>
  <c r="BO65" i="1"/>
  <c r="BW65" i="1"/>
  <c r="AR65" i="1"/>
  <c r="AZ65" i="1"/>
  <c r="BH65" i="1"/>
  <c r="BP65" i="1"/>
  <c r="BX65" i="1"/>
  <c r="AS65" i="1"/>
  <c r="BA65" i="1"/>
  <c r="BI65" i="1"/>
  <c r="BQ65" i="1"/>
  <c r="BY65" i="1"/>
  <c r="AT65" i="1"/>
  <c r="BB65" i="1"/>
  <c r="BJ65" i="1"/>
  <c r="BR65" i="1"/>
  <c r="BZ65" i="1"/>
  <c r="AP57" i="1"/>
  <c r="AX57" i="1"/>
  <c r="AQ57" i="1"/>
  <c r="AY57" i="1"/>
  <c r="BG57" i="1"/>
  <c r="AS57" i="1"/>
  <c r="BA57" i="1"/>
  <c r="BI57" i="1"/>
  <c r="AZ57" i="1"/>
  <c r="BK57" i="1"/>
  <c r="BS57" i="1"/>
  <c r="BB57" i="1"/>
  <c r="BL57" i="1"/>
  <c r="BT57" i="1"/>
  <c r="AO57" i="1"/>
  <c r="BC57" i="1"/>
  <c r="BM57" i="1"/>
  <c r="BU57" i="1"/>
  <c r="AR57" i="1"/>
  <c r="BD57" i="1"/>
  <c r="BN57" i="1"/>
  <c r="BV57" i="1"/>
  <c r="AT57" i="1"/>
  <c r="BE57" i="1"/>
  <c r="BO57" i="1"/>
  <c r="BW57" i="1"/>
  <c r="AU57" i="1"/>
  <c r="BF57" i="1"/>
  <c r="BP57" i="1"/>
  <c r="BX57" i="1"/>
  <c r="AV57" i="1"/>
  <c r="BH57" i="1"/>
  <c r="BQ57" i="1"/>
  <c r="BY57" i="1"/>
  <c r="AW57" i="1"/>
  <c r="BJ57" i="1"/>
  <c r="BR57" i="1"/>
  <c r="BZ57" i="1"/>
  <c r="AP49" i="1"/>
  <c r="AX49" i="1"/>
  <c r="BF49" i="1"/>
  <c r="BN49" i="1"/>
  <c r="BV49" i="1"/>
  <c r="AQ49" i="1"/>
  <c r="AY49" i="1"/>
  <c r="BG49" i="1"/>
  <c r="BO49" i="1"/>
  <c r="BW49" i="1"/>
  <c r="AR49" i="1"/>
  <c r="AZ49" i="1"/>
  <c r="BH49" i="1"/>
  <c r="BP49" i="1"/>
  <c r="BX49" i="1"/>
  <c r="AS49" i="1"/>
  <c r="BA49" i="1"/>
  <c r="BI49" i="1"/>
  <c r="BQ49" i="1"/>
  <c r="BY49" i="1"/>
  <c r="AT49" i="1"/>
  <c r="BB49" i="1"/>
  <c r="BJ49" i="1"/>
  <c r="BR49" i="1"/>
  <c r="BZ49" i="1"/>
  <c r="AV49" i="1"/>
  <c r="BD49" i="1"/>
  <c r="BL49" i="1"/>
  <c r="BT49" i="1"/>
  <c r="BC49" i="1"/>
  <c r="BE49" i="1"/>
  <c r="BK49" i="1"/>
  <c r="BM49" i="1"/>
  <c r="BS49" i="1"/>
  <c r="AO49" i="1"/>
  <c r="BU49" i="1"/>
  <c r="AU49" i="1"/>
  <c r="AW49" i="1"/>
  <c r="AT41" i="1"/>
  <c r="BB41" i="1"/>
  <c r="BJ41" i="1"/>
  <c r="BR41" i="1"/>
  <c r="BZ41" i="1"/>
  <c r="AU41" i="1"/>
  <c r="AV41" i="1"/>
  <c r="BD41" i="1"/>
  <c r="BL41" i="1"/>
  <c r="BT41" i="1"/>
  <c r="AO41" i="1"/>
  <c r="AZ41" i="1"/>
  <c r="BK41" i="1"/>
  <c r="BV41" i="1"/>
  <c r="AP41" i="1"/>
  <c r="BA41" i="1"/>
  <c r="BM41" i="1"/>
  <c r="BW41" i="1"/>
  <c r="AQ41" i="1"/>
  <c r="BC41" i="1"/>
  <c r="BN41" i="1"/>
  <c r="BX41" i="1"/>
  <c r="AR41" i="1"/>
  <c r="BE41" i="1"/>
  <c r="BO41" i="1"/>
  <c r="BY41" i="1"/>
  <c r="AS41" i="1"/>
  <c r="BF41" i="1"/>
  <c r="BP41" i="1"/>
  <c r="AW41" i="1"/>
  <c r="BG41" i="1"/>
  <c r="BQ41" i="1"/>
  <c r="AX41" i="1"/>
  <c r="BH41" i="1"/>
  <c r="BS41" i="1"/>
  <c r="AY41" i="1"/>
  <c r="BI41" i="1"/>
  <c r="BU41" i="1"/>
  <c r="AS33" i="1"/>
  <c r="BA33" i="1"/>
  <c r="BI33" i="1"/>
  <c r="BQ33" i="1"/>
  <c r="BY33" i="1"/>
  <c r="AT33" i="1"/>
  <c r="BB33" i="1"/>
  <c r="BJ33" i="1"/>
  <c r="BR33" i="1"/>
  <c r="BZ33" i="1"/>
  <c r="AU33" i="1"/>
  <c r="BC33" i="1"/>
  <c r="BK33" i="1"/>
  <c r="BS33" i="1"/>
  <c r="AV33" i="1"/>
  <c r="BD33" i="1"/>
  <c r="BL33" i="1"/>
  <c r="BT33" i="1"/>
  <c r="AO33" i="1"/>
  <c r="AW33" i="1"/>
  <c r="BE33" i="1"/>
  <c r="BM33" i="1"/>
  <c r="BU33" i="1"/>
  <c r="AP33" i="1"/>
  <c r="AX33" i="1"/>
  <c r="BF33" i="1"/>
  <c r="BN33" i="1"/>
  <c r="BV33" i="1"/>
  <c r="AQ33" i="1"/>
  <c r="AY33" i="1"/>
  <c r="BG33" i="1"/>
  <c r="BO33" i="1"/>
  <c r="BW33" i="1"/>
  <c r="AZ33" i="1"/>
  <c r="BH33" i="1"/>
  <c r="BP33" i="1"/>
  <c r="BX33" i="1"/>
  <c r="AR33" i="1"/>
  <c r="AP25" i="1"/>
  <c r="AX25" i="1"/>
  <c r="BF25" i="1"/>
  <c r="BN25" i="1"/>
  <c r="BV25" i="1"/>
  <c r="AQ25" i="1"/>
  <c r="AY25" i="1"/>
  <c r="BG25" i="1"/>
  <c r="BO25" i="1"/>
  <c r="BW25" i="1"/>
  <c r="AR25" i="1"/>
  <c r="AZ25" i="1"/>
  <c r="BH25" i="1"/>
  <c r="BP25" i="1"/>
  <c r="BX25" i="1"/>
  <c r="AS25" i="1"/>
  <c r="BA25" i="1"/>
  <c r="BI25" i="1"/>
  <c r="BQ25" i="1"/>
  <c r="BY25" i="1"/>
  <c r="AT25" i="1"/>
  <c r="BB25" i="1"/>
  <c r="BJ25" i="1"/>
  <c r="BR25" i="1"/>
  <c r="BZ25" i="1"/>
  <c r="AW25" i="1"/>
  <c r="BT25" i="1"/>
  <c r="BC25" i="1"/>
  <c r="BU25" i="1"/>
  <c r="BD25" i="1"/>
  <c r="BE25" i="1"/>
  <c r="BK25" i="1"/>
  <c r="AO25" i="1"/>
  <c r="BL25" i="1"/>
  <c r="AU25" i="1"/>
  <c r="BM25" i="1"/>
  <c r="AV25" i="1"/>
  <c r="BS25" i="1"/>
  <c r="AQ17" i="1"/>
  <c r="AY17" i="1"/>
  <c r="BG17" i="1"/>
  <c r="BO17" i="1"/>
  <c r="BW17" i="1"/>
  <c r="AT17" i="1"/>
  <c r="BB17" i="1"/>
  <c r="BJ17" i="1"/>
  <c r="BR17" i="1"/>
  <c r="BZ17" i="1"/>
  <c r="AU17" i="1"/>
  <c r="BC17" i="1"/>
  <c r="BK17" i="1"/>
  <c r="BS17" i="1"/>
  <c r="AW17" i="1"/>
  <c r="BI17" i="1"/>
  <c r="BV17" i="1"/>
  <c r="AX17" i="1"/>
  <c r="BL17" i="1"/>
  <c r="BX17" i="1"/>
  <c r="AZ17" i="1"/>
  <c r="BM17" i="1"/>
  <c r="BY17" i="1"/>
  <c r="AO17" i="1"/>
  <c r="BA17" i="1"/>
  <c r="BN17" i="1"/>
  <c r="AP17" i="1"/>
  <c r="BD17" i="1"/>
  <c r="BP17" i="1"/>
  <c r="AR17" i="1"/>
  <c r="BE17" i="1"/>
  <c r="BQ17" i="1"/>
  <c r="AS17" i="1"/>
  <c r="BF17" i="1"/>
  <c r="BT17" i="1"/>
  <c r="BH17" i="1"/>
  <c r="BU17" i="1"/>
  <c r="AV17" i="1"/>
  <c r="AQ9" i="1"/>
  <c r="AY9" i="1"/>
  <c r="BG9" i="1"/>
  <c r="BO9" i="1"/>
  <c r="BW9" i="1"/>
  <c r="AT9" i="1"/>
  <c r="BB9" i="1"/>
  <c r="BJ9" i="1"/>
  <c r="BR9" i="1"/>
  <c r="BZ9" i="1"/>
  <c r="AU9" i="1"/>
  <c r="BC9" i="1"/>
  <c r="BK9" i="1"/>
  <c r="BS9" i="1"/>
  <c r="AV9" i="1"/>
  <c r="BD9" i="1"/>
  <c r="BL9" i="1"/>
  <c r="BT9" i="1"/>
  <c r="AS9" i="1"/>
  <c r="BI9" i="1"/>
  <c r="BY9" i="1"/>
  <c r="AW9" i="1"/>
  <c r="BM9" i="1"/>
  <c r="AX9" i="1"/>
  <c r="BN9" i="1"/>
  <c r="AZ9" i="1"/>
  <c r="BP9" i="1"/>
  <c r="BA9" i="1"/>
  <c r="BQ9" i="1"/>
  <c r="AO9" i="1"/>
  <c r="BE9" i="1"/>
  <c r="BU9" i="1"/>
  <c r="AP9" i="1"/>
  <c r="BF9" i="1"/>
  <c r="BV9" i="1"/>
  <c r="AR9" i="1"/>
  <c r="BH9" i="1"/>
  <c r="BX9" i="1"/>
  <c r="BZ3" i="1"/>
  <c r="BR3" i="1"/>
  <c r="BJ3" i="1"/>
  <c r="BB3" i="1"/>
  <c r="AT3" i="1"/>
  <c r="BW230" i="1"/>
  <c r="BO230" i="1"/>
  <c r="BG230" i="1"/>
  <c r="AY230" i="1"/>
  <c r="AQ230" i="1"/>
  <c r="BU229" i="1"/>
  <c r="BM229" i="1"/>
  <c r="BE229" i="1"/>
  <c r="AW229" i="1"/>
  <c r="AO229" i="1"/>
  <c r="BS228" i="1"/>
  <c r="BK228" i="1"/>
  <c r="BC228" i="1"/>
  <c r="AU228" i="1"/>
  <c r="BY227" i="1"/>
  <c r="BQ227" i="1"/>
  <c r="BI227" i="1"/>
  <c r="BA227" i="1"/>
  <c r="AS227" i="1"/>
  <c r="BW226" i="1"/>
  <c r="BO226" i="1"/>
  <c r="BG226" i="1"/>
  <c r="AY226" i="1"/>
  <c r="AQ226" i="1"/>
  <c r="BU225" i="1"/>
  <c r="BM225" i="1"/>
  <c r="BE225" i="1"/>
  <c r="AW225" i="1"/>
  <c r="AO225" i="1"/>
  <c r="BS224" i="1"/>
  <c r="BK224" i="1"/>
  <c r="BC224" i="1"/>
  <c r="AU224" i="1"/>
  <c r="BY223" i="1"/>
  <c r="BQ223" i="1"/>
  <c r="BI223" i="1"/>
  <c r="BA223" i="1"/>
  <c r="AS223" i="1"/>
  <c r="BW222" i="1"/>
  <c r="BO222" i="1"/>
  <c r="BG222" i="1"/>
  <c r="AY222" i="1"/>
  <c r="AQ222" i="1"/>
  <c r="BU221" i="1"/>
  <c r="BM221" i="1"/>
  <c r="BE221" i="1"/>
  <c r="AW221" i="1"/>
  <c r="AO221" i="1"/>
  <c r="BS220" i="1"/>
  <c r="BK220" i="1"/>
  <c r="BC220" i="1"/>
  <c r="AU220" i="1"/>
  <c r="BY219" i="1"/>
  <c r="BQ219" i="1"/>
  <c r="BI219" i="1"/>
  <c r="BA219" i="1"/>
  <c r="AS219" i="1"/>
  <c r="BW218" i="1"/>
  <c r="BO218" i="1"/>
  <c r="BG218" i="1"/>
  <c r="AY218" i="1"/>
  <c r="AQ218" i="1"/>
  <c r="BU217" i="1"/>
  <c r="BM217" i="1"/>
  <c r="BE217" i="1"/>
  <c r="AW217" i="1"/>
  <c r="AO217" i="1"/>
  <c r="BS216" i="1"/>
  <c r="BK216" i="1"/>
  <c r="BC216" i="1"/>
  <c r="AU216" i="1"/>
  <c r="BY215" i="1"/>
  <c r="BQ215" i="1"/>
  <c r="BI215" i="1"/>
  <c r="BA215" i="1"/>
  <c r="AS215" i="1"/>
  <c r="BW214" i="1"/>
  <c r="BO214" i="1"/>
  <c r="BG214" i="1"/>
  <c r="AY214" i="1"/>
  <c r="AQ214" i="1"/>
  <c r="BU213" i="1"/>
  <c r="BM213" i="1"/>
  <c r="BE213" i="1"/>
  <c r="AW213" i="1"/>
  <c r="AO213" i="1"/>
  <c r="BS212" i="1"/>
  <c r="BK212" i="1"/>
  <c r="AZ212" i="1"/>
  <c r="AP212" i="1"/>
  <c r="BQ211" i="1"/>
  <c r="BF211" i="1"/>
  <c r="AV211" i="1"/>
  <c r="BW210" i="1"/>
  <c r="BL210" i="1"/>
  <c r="BB210" i="1"/>
  <c r="AQ210" i="1"/>
  <c r="BR209" i="1"/>
  <c r="BH209" i="1"/>
  <c r="AW209" i="1"/>
  <c r="BX208" i="1"/>
  <c r="BK208" i="1"/>
  <c r="BN207" i="1"/>
  <c r="AQ207" i="1"/>
  <c r="BI206" i="1"/>
  <c r="BZ205" i="1"/>
  <c r="BC205" i="1"/>
  <c r="BU204" i="1"/>
  <c r="AR204" i="1"/>
  <c r="AX203" i="1"/>
  <c r="BD202" i="1"/>
  <c r="BJ201" i="1"/>
  <c r="BL198" i="1"/>
  <c r="BX196" i="1"/>
  <c r="AX195" i="1"/>
  <c r="BJ193" i="1"/>
  <c r="BV191" i="1"/>
  <c r="BH188" i="1"/>
  <c r="BT186" i="1"/>
  <c r="AT185" i="1"/>
  <c r="BB183" i="1"/>
  <c r="BP161" i="1"/>
  <c r="AQ187" i="1"/>
  <c r="AY187" i="1"/>
  <c r="BG187" i="1"/>
  <c r="BO187" i="1"/>
  <c r="BW187" i="1"/>
  <c r="AR187" i="1"/>
  <c r="AZ187" i="1"/>
  <c r="BH187" i="1"/>
  <c r="BP187" i="1"/>
  <c r="BX187" i="1"/>
  <c r="AS187" i="1"/>
  <c r="BA187" i="1"/>
  <c r="BI187" i="1"/>
  <c r="BQ187" i="1"/>
  <c r="BY187" i="1"/>
  <c r="AT187" i="1"/>
  <c r="BB187" i="1"/>
  <c r="BJ187" i="1"/>
  <c r="BR187" i="1"/>
  <c r="BZ187" i="1"/>
  <c r="AU187" i="1"/>
  <c r="BC187" i="1"/>
  <c r="BK187" i="1"/>
  <c r="BS187" i="1"/>
  <c r="AV187" i="1"/>
  <c r="BD187" i="1"/>
  <c r="BL187" i="1"/>
  <c r="BT187" i="1"/>
  <c r="AO187" i="1"/>
  <c r="AW187" i="1"/>
  <c r="BE187" i="1"/>
  <c r="BM187" i="1"/>
  <c r="BU187" i="1"/>
  <c r="AR115" i="1"/>
  <c r="AZ115" i="1"/>
  <c r="BH115" i="1"/>
  <c r="BP115" i="1"/>
  <c r="BX115" i="1"/>
  <c r="AS115" i="1"/>
  <c r="BA115" i="1"/>
  <c r="BI115" i="1"/>
  <c r="BQ115" i="1"/>
  <c r="BY115" i="1"/>
  <c r="AT115" i="1"/>
  <c r="BB115" i="1"/>
  <c r="BJ115" i="1"/>
  <c r="BR115" i="1"/>
  <c r="BZ115" i="1"/>
  <c r="AU115" i="1"/>
  <c r="BC115" i="1"/>
  <c r="BK115" i="1"/>
  <c r="BS115" i="1"/>
  <c r="AV115" i="1"/>
  <c r="BD115" i="1"/>
  <c r="BL115" i="1"/>
  <c r="BT115" i="1"/>
  <c r="AO115" i="1"/>
  <c r="AW115" i="1"/>
  <c r="BE115" i="1"/>
  <c r="BM115" i="1"/>
  <c r="BU115" i="1"/>
  <c r="AP115" i="1"/>
  <c r="AX115" i="1"/>
  <c r="BF115" i="1"/>
  <c r="BN115" i="1"/>
  <c r="BV115" i="1"/>
  <c r="AQ115" i="1"/>
  <c r="AY115" i="1"/>
  <c r="BG115" i="1"/>
  <c r="BO115" i="1"/>
  <c r="BW115" i="1"/>
  <c r="AT208" i="1"/>
  <c r="BB208" i="1"/>
  <c r="BJ208" i="1"/>
  <c r="BR208" i="1"/>
  <c r="BZ208" i="1"/>
  <c r="AV208" i="1"/>
  <c r="BD208" i="1"/>
  <c r="BL208" i="1"/>
  <c r="BT208" i="1"/>
  <c r="AP208" i="1"/>
  <c r="AX208" i="1"/>
  <c r="BF208" i="1"/>
  <c r="BN208" i="1"/>
  <c r="AQ208" i="1"/>
  <c r="AY208" i="1"/>
  <c r="BG208" i="1"/>
  <c r="BO208" i="1"/>
  <c r="AS200" i="1"/>
  <c r="BA200" i="1"/>
  <c r="BI200" i="1"/>
  <c r="BQ200" i="1"/>
  <c r="BY200" i="1"/>
  <c r="AT200" i="1"/>
  <c r="BB200" i="1"/>
  <c r="BJ200" i="1"/>
  <c r="BR200" i="1"/>
  <c r="BZ200" i="1"/>
  <c r="AU200" i="1"/>
  <c r="BC200" i="1"/>
  <c r="BK200" i="1"/>
  <c r="BS200" i="1"/>
  <c r="AV200" i="1"/>
  <c r="BD200" i="1"/>
  <c r="BL200" i="1"/>
  <c r="BT200" i="1"/>
  <c r="AO200" i="1"/>
  <c r="AW200" i="1"/>
  <c r="BE200" i="1"/>
  <c r="BM200" i="1"/>
  <c r="BU200" i="1"/>
  <c r="AP200" i="1"/>
  <c r="AX200" i="1"/>
  <c r="BF200" i="1"/>
  <c r="BN200" i="1"/>
  <c r="BV200" i="1"/>
  <c r="AQ200" i="1"/>
  <c r="AY200" i="1"/>
  <c r="BG200" i="1"/>
  <c r="BO200" i="1"/>
  <c r="BW200" i="1"/>
  <c r="AS192" i="1"/>
  <c r="BA192" i="1"/>
  <c r="BI192" i="1"/>
  <c r="BQ192" i="1"/>
  <c r="BY192" i="1"/>
  <c r="AT192" i="1"/>
  <c r="BB192" i="1"/>
  <c r="BJ192" i="1"/>
  <c r="BR192" i="1"/>
  <c r="BZ192" i="1"/>
  <c r="AU192" i="1"/>
  <c r="BC192" i="1"/>
  <c r="BK192" i="1"/>
  <c r="BS192" i="1"/>
  <c r="AV192" i="1"/>
  <c r="BD192" i="1"/>
  <c r="BL192" i="1"/>
  <c r="BT192" i="1"/>
  <c r="AO192" i="1"/>
  <c r="AW192" i="1"/>
  <c r="BE192" i="1"/>
  <c r="BM192" i="1"/>
  <c r="BU192" i="1"/>
  <c r="AP192" i="1"/>
  <c r="AX192" i="1"/>
  <c r="BF192" i="1"/>
  <c r="BN192" i="1"/>
  <c r="BV192" i="1"/>
  <c r="AQ192" i="1"/>
  <c r="AY192" i="1"/>
  <c r="BG192" i="1"/>
  <c r="BO192" i="1"/>
  <c r="BW192" i="1"/>
  <c r="AS184" i="1"/>
  <c r="BA184" i="1"/>
  <c r="BI184" i="1"/>
  <c r="BQ184" i="1"/>
  <c r="BY184" i="1"/>
  <c r="AT184" i="1"/>
  <c r="BB184" i="1"/>
  <c r="BJ184" i="1"/>
  <c r="BR184" i="1"/>
  <c r="BZ184" i="1"/>
  <c r="AU184" i="1"/>
  <c r="BC184" i="1"/>
  <c r="BK184" i="1"/>
  <c r="BS184" i="1"/>
  <c r="AV184" i="1"/>
  <c r="BD184" i="1"/>
  <c r="BL184" i="1"/>
  <c r="BT184" i="1"/>
  <c r="AO184" i="1"/>
  <c r="AW184" i="1"/>
  <c r="BE184" i="1"/>
  <c r="BM184" i="1"/>
  <c r="BU184" i="1"/>
  <c r="AP184" i="1"/>
  <c r="AX184" i="1"/>
  <c r="BF184" i="1"/>
  <c r="BN184" i="1"/>
  <c r="BV184" i="1"/>
  <c r="AQ184" i="1"/>
  <c r="AY184" i="1"/>
  <c r="BG184" i="1"/>
  <c r="BO184" i="1"/>
  <c r="BW184" i="1"/>
  <c r="AR176" i="1"/>
  <c r="AZ176" i="1"/>
  <c r="BH176" i="1"/>
  <c r="BP176" i="1"/>
  <c r="BX176" i="1"/>
  <c r="AS176" i="1"/>
  <c r="BA176" i="1"/>
  <c r="BI176" i="1"/>
  <c r="BQ176" i="1"/>
  <c r="BY176" i="1"/>
  <c r="AT176" i="1"/>
  <c r="BB176" i="1"/>
  <c r="BJ176" i="1"/>
  <c r="BR176" i="1"/>
  <c r="BZ176" i="1"/>
  <c r="AU176" i="1"/>
  <c r="BC176" i="1"/>
  <c r="BK176" i="1"/>
  <c r="BS176" i="1"/>
  <c r="AV176" i="1"/>
  <c r="BD176" i="1"/>
  <c r="BL176" i="1"/>
  <c r="BT176" i="1"/>
  <c r="AO176" i="1"/>
  <c r="AW176" i="1"/>
  <c r="BE176" i="1"/>
  <c r="BM176" i="1"/>
  <c r="BU176" i="1"/>
  <c r="AX176" i="1"/>
  <c r="AY176" i="1"/>
  <c r="BF176" i="1"/>
  <c r="BG176" i="1"/>
  <c r="BN176" i="1"/>
  <c r="BO176" i="1"/>
  <c r="AP176" i="1"/>
  <c r="BV176" i="1"/>
  <c r="AQ168" i="1"/>
  <c r="AY168" i="1"/>
  <c r="BG168" i="1"/>
  <c r="BO168" i="1"/>
  <c r="BW168" i="1"/>
  <c r="AR168" i="1"/>
  <c r="AZ168" i="1"/>
  <c r="BH168" i="1"/>
  <c r="BP168" i="1"/>
  <c r="BX168" i="1"/>
  <c r="AS168" i="1"/>
  <c r="BA168" i="1"/>
  <c r="BI168" i="1"/>
  <c r="BQ168" i="1"/>
  <c r="BY168" i="1"/>
  <c r="AT168" i="1"/>
  <c r="BB168" i="1"/>
  <c r="BJ168" i="1"/>
  <c r="BR168" i="1"/>
  <c r="BZ168" i="1"/>
  <c r="AU168" i="1"/>
  <c r="BC168" i="1"/>
  <c r="BK168" i="1"/>
  <c r="BS168" i="1"/>
  <c r="AV168" i="1"/>
  <c r="BD168" i="1"/>
  <c r="BL168" i="1"/>
  <c r="BT168" i="1"/>
  <c r="AO168" i="1"/>
  <c r="AW168" i="1"/>
  <c r="BE168" i="1"/>
  <c r="BM168" i="1"/>
  <c r="BU168" i="1"/>
  <c r="BN168" i="1"/>
  <c r="BV168" i="1"/>
  <c r="AP168" i="1"/>
  <c r="AX168" i="1"/>
  <c r="AQ160" i="1"/>
  <c r="AY160" i="1"/>
  <c r="BG160" i="1"/>
  <c r="BO160" i="1"/>
  <c r="BW160" i="1"/>
  <c r="AR160" i="1"/>
  <c r="AZ160" i="1"/>
  <c r="BH160" i="1"/>
  <c r="BP160" i="1"/>
  <c r="BX160" i="1"/>
  <c r="AS160" i="1"/>
  <c r="BA160" i="1"/>
  <c r="BI160" i="1"/>
  <c r="BQ160" i="1"/>
  <c r="BY160" i="1"/>
  <c r="AT160" i="1"/>
  <c r="BB160" i="1"/>
  <c r="BJ160" i="1"/>
  <c r="BR160" i="1"/>
  <c r="BZ160" i="1"/>
  <c r="AU160" i="1"/>
  <c r="BC160" i="1"/>
  <c r="BK160" i="1"/>
  <c r="BS160" i="1"/>
  <c r="AV160" i="1"/>
  <c r="BD160" i="1"/>
  <c r="BL160" i="1"/>
  <c r="BT160" i="1"/>
  <c r="AO160" i="1"/>
  <c r="AW160" i="1"/>
  <c r="BE160" i="1"/>
  <c r="BM160" i="1"/>
  <c r="BU160" i="1"/>
  <c r="AX160" i="1"/>
  <c r="BF160" i="1"/>
  <c r="BN160" i="1"/>
  <c r="BV160" i="1"/>
  <c r="AR152" i="1"/>
  <c r="AZ152" i="1"/>
  <c r="BH152" i="1"/>
  <c r="BP152" i="1"/>
  <c r="BX152" i="1"/>
  <c r="AS152" i="1"/>
  <c r="BA152" i="1"/>
  <c r="BI152" i="1"/>
  <c r="BQ152" i="1"/>
  <c r="BY152" i="1"/>
  <c r="AT152" i="1"/>
  <c r="BB152" i="1"/>
  <c r="BJ152" i="1"/>
  <c r="BR152" i="1"/>
  <c r="BZ152" i="1"/>
  <c r="AU152" i="1"/>
  <c r="BC152" i="1"/>
  <c r="BK152" i="1"/>
  <c r="BS152" i="1"/>
  <c r="AO152" i="1"/>
  <c r="AW152" i="1"/>
  <c r="BE152" i="1"/>
  <c r="BM152" i="1"/>
  <c r="BU152" i="1"/>
  <c r="AP152" i="1"/>
  <c r="AX152" i="1"/>
  <c r="BF152" i="1"/>
  <c r="BN152" i="1"/>
  <c r="BV152" i="1"/>
  <c r="BD152" i="1"/>
  <c r="BG152" i="1"/>
  <c r="BL152" i="1"/>
  <c r="BO152" i="1"/>
  <c r="BT152" i="1"/>
  <c r="AQ152" i="1"/>
  <c r="BW152" i="1"/>
  <c r="AV152" i="1"/>
  <c r="AY152" i="1"/>
  <c r="AR144" i="1"/>
  <c r="AZ144" i="1"/>
  <c r="BH144" i="1"/>
  <c r="BP144" i="1"/>
  <c r="BX144" i="1"/>
  <c r="AS144" i="1"/>
  <c r="BA144" i="1"/>
  <c r="BI144" i="1"/>
  <c r="BQ144" i="1"/>
  <c r="BY144" i="1"/>
  <c r="AT144" i="1"/>
  <c r="BB144" i="1"/>
  <c r="BJ144" i="1"/>
  <c r="BR144" i="1"/>
  <c r="BZ144" i="1"/>
  <c r="AU144" i="1"/>
  <c r="BC144" i="1"/>
  <c r="BK144" i="1"/>
  <c r="BS144" i="1"/>
  <c r="AO144" i="1"/>
  <c r="AW144" i="1"/>
  <c r="BE144" i="1"/>
  <c r="BM144" i="1"/>
  <c r="BU144" i="1"/>
  <c r="AP144" i="1"/>
  <c r="AX144" i="1"/>
  <c r="BF144" i="1"/>
  <c r="BN144" i="1"/>
  <c r="BV144" i="1"/>
  <c r="BT144" i="1"/>
  <c r="AQ144" i="1"/>
  <c r="BW144" i="1"/>
  <c r="AV144" i="1"/>
  <c r="AY144" i="1"/>
  <c r="BD144" i="1"/>
  <c r="BG144" i="1"/>
  <c r="BL144" i="1"/>
  <c r="BO144" i="1"/>
  <c r="AR136" i="1"/>
  <c r="AZ136" i="1"/>
  <c r="BH136" i="1"/>
  <c r="BP136" i="1"/>
  <c r="BX136" i="1"/>
  <c r="AS136" i="1"/>
  <c r="BA136" i="1"/>
  <c r="BI136" i="1"/>
  <c r="BQ136" i="1"/>
  <c r="BY136" i="1"/>
  <c r="AT136" i="1"/>
  <c r="BB136" i="1"/>
  <c r="BJ136" i="1"/>
  <c r="BR136" i="1"/>
  <c r="BZ136" i="1"/>
  <c r="AU136" i="1"/>
  <c r="BC136" i="1"/>
  <c r="BK136" i="1"/>
  <c r="BS136" i="1"/>
  <c r="AV136" i="1"/>
  <c r="BD136" i="1"/>
  <c r="BL136" i="1"/>
  <c r="BT136" i="1"/>
  <c r="AO136" i="1"/>
  <c r="AW136" i="1"/>
  <c r="BE136" i="1"/>
  <c r="BM136" i="1"/>
  <c r="BU136" i="1"/>
  <c r="AP136" i="1"/>
  <c r="AX136" i="1"/>
  <c r="BF136" i="1"/>
  <c r="BN136" i="1"/>
  <c r="BV136" i="1"/>
  <c r="BW136" i="1"/>
  <c r="AQ136" i="1"/>
  <c r="AY136" i="1"/>
  <c r="BG136" i="1"/>
  <c r="BO136" i="1"/>
  <c r="AR128" i="1"/>
  <c r="AZ128" i="1"/>
  <c r="BH128" i="1"/>
  <c r="BP128" i="1"/>
  <c r="BX128" i="1"/>
  <c r="AS128" i="1"/>
  <c r="BA128" i="1"/>
  <c r="BI128" i="1"/>
  <c r="BQ128" i="1"/>
  <c r="BY128" i="1"/>
  <c r="AT128" i="1"/>
  <c r="BB128" i="1"/>
  <c r="BJ128" i="1"/>
  <c r="BR128" i="1"/>
  <c r="BZ128" i="1"/>
  <c r="AU128" i="1"/>
  <c r="BC128" i="1"/>
  <c r="BK128" i="1"/>
  <c r="BS128" i="1"/>
  <c r="AV128" i="1"/>
  <c r="BD128" i="1"/>
  <c r="BL128" i="1"/>
  <c r="BT128" i="1"/>
  <c r="AO128" i="1"/>
  <c r="AW128" i="1"/>
  <c r="BE128" i="1"/>
  <c r="BM128" i="1"/>
  <c r="BU128" i="1"/>
  <c r="AP128" i="1"/>
  <c r="AX128" i="1"/>
  <c r="BF128" i="1"/>
  <c r="BN128" i="1"/>
  <c r="BV128" i="1"/>
  <c r="BG128" i="1"/>
  <c r="BO128" i="1"/>
  <c r="BW128" i="1"/>
  <c r="AQ128" i="1"/>
  <c r="AY128" i="1"/>
  <c r="AT120" i="1"/>
  <c r="BB120" i="1"/>
  <c r="BJ120" i="1"/>
  <c r="BR120" i="1"/>
  <c r="BZ120" i="1"/>
  <c r="AU120" i="1"/>
  <c r="BC120" i="1"/>
  <c r="BK120" i="1"/>
  <c r="BS120" i="1"/>
  <c r="AV120" i="1"/>
  <c r="BD120" i="1"/>
  <c r="BL120" i="1"/>
  <c r="BT120" i="1"/>
  <c r="AO120" i="1"/>
  <c r="AW120" i="1"/>
  <c r="BE120" i="1"/>
  <c r="BM120" i="1"/>
  <c r="BU120" i="1"/>
  <c r="AP120" i="1"/>
  <c r="AX120" i="1"/>
  <c r="BF120" i="1"/>
  <c r="BN120" i="1"/>
  <c r="BV120" i="1"/>
  <c r="AQ120" i="1"/>
  <c r="AY120" i="1"/>
  <c r="BG120" i="1"/>
  <c r="BO120" i="1"/>
  <c r="BW120" i="1"/>
  <c r="AR120" i="1"/>
  <c r="AZ120" i="1"/>
  <c r="BH120" i="1"/>
  <c r="BP120" i="1"/>
  <c r="AS120" i="1"/>
  <c r="BA120" i="1"/>
  <c r="BI120" i="1"/>
  <c r="BQ120" i="1"/>
  <c r="BX120" i="1"/>
  <c r="BY120" i="1"/>
  <c r="AT112" i="1"/>
  <c r="BB112" i="1"/>
  <c r="BJ112" i="1"/>
  <c r="BR112" i="1"/>
  <c r="BZ112" i="1"/>
  <c r="AU112" i="1"/>
  <c r="BC112" i="1"/>
  <c r="BK112" i="1"/>
  <c r="BS112" i="1"/>
  <c r="AV112" i="1"/>
  <c r="BD112" i="1"/>
  <c r="BL112" i="1"/>
  <c r="BT112" i="1"/>
  <c r="AO112" i="1"/>
  <c r="AW112" i="1"/>
  <c r="BE112" i="1"/>
  <c r="BM112" i="1"/>
  <c r="BU112" i="1"/>
  <c r="AP112" i="1"/>
  <c r="AX112" i="1"/>
  <c r="BF112" i="1"/>
  <c r="BN112" i="1"/>
  <c r="BV112" i="1"/>
  <c r="AQ112" i="1"/>
  <c r="AY112" i="1"/>
  <c r="BG112" i="1"/>
  <c r="BO112" i="1"/>
  <c r="BW112" i="1"/>
  <c r="AR112" i="1"/>
  <c r="AZ112" i="1"/>
  <c r="BH112" i="1"/>
  <c r="BP112" i="1"/>
  <c r="BX112" i="1"/>
  <c r="AS112" i="1"/>
  <c r="BA112" i="1"/>
  <c r="BI112" i="1"/>
  <c r="BQ112" i="1"/>
  <c r="BY112" i="1"/>
  <c r="AV104" i="1"/>
  <c r="BD104" i="1"/>
  <c r="BL104" i="1"/>
  <c r="BT104" i="1"/>
  <c r="AO104" i="1"/>
  <c r="AW104" i="1"/>
  <c r="BE104" i="1"/>
  <c r="BM104" i="1"/>
  <c r="BU104" i="1"/>
  <c r="AP104" i="1"/>
  <c r="AX104" i="1"/>
  <c r="BF104" i="1"/>
  <c r="BN104" i="1"/>
  <c r="BV104" i="1"/>
  <c r="AR104" i="1"/>
  <c r="AZ104" i="1"/>
  <c r="BH104" i="1"/>
  <c r="BP104" i="1"/>
  <c r="BB104" i="1"/>
  <c r="BR104" i="1"/>
  <c r="BC104" i="1"/>
  <c r="BS104" i="1"/>
  <c r="AQ104" i="1"/>
  <c r="BG104" i="1"/>
  <c r="BW104" i="1"/>
  <c r="AS104" i="1"/>
  <c r="BI104" i="1"/>
  <c r="BX104" i="1"/>
  <c r="AT104" i="1"/>
  <c r="BJ104" i="1"/>
  <c r="BY104" i="1"/>
  <c r="AU104" i="1"/>
  <c r="BK104" i="1"/>
  <c r="BZ104" i="1"/>
  <c r="AY104" i="1"/>
  <c r="BO104" i="1"/>
  <c r="BA104" i="1"/>
  <c r="BQ104" i="1"/>
  <c r="AU96" i="1"/>
  <c r="BC96" i="1"/>
  <c r="BK96" i="1"/>
  <c r="BS96" i="1"/>
  <c r="AV96" i="1"/>
  <c r="BD96" i="1"/>
  <c r="BL96" i="1"/>
  <c r="BT96" i="1"/>
  <c r="AO96" i="1"/>
  <c r="AW96" i="1"/>
  <c r="BE96" i="1"/>
  <c r="BM96" i="1"/>
  <c r="BU96" i="1"/>
  <c r="AP96" i="1"/>
  <c r="AX96" i="1"/>
  <c r="BF96" i="1"/>
  <c r="BN96" i="1"/>
  <c r="BV96" i="1"/>
  <c r="AQ96" i="1"/>
  <c r="AY96" i="1"/>
  <c r="BG96" i="1"/>
  <c r="BO96" i="1"/>
  <c r="BW96" i="1"/>
  <c r="AR96" i="1"/>
  <c r="AZ96" i="1"/>
  <c r="BH96" i="1"/>
  <c r="BP96" i="1"/>
  <c r="BX96" i="1"/>
  <c r="AS96" i="1"/>
  <c r="BA96" i="1"/>
  <c r="BI96" i="1"/>
  <c r="BQ96" i="1"/>
  <c r="BY96" i="1"/>
  <c r="BJ96" i="1"/>
  <c r="BR96" i="1"/>
  <c r="BZ96" i="1"/>
  <c r="AT96" i="1"/>
  <c r="BB96" i="1"/>
  <c r="AR88" i="1"/>
  <c r="AZ88" i="1"/>
  <c r="BH88" i="1"/>
  <c r="BP88" i="1"/>
  <c r="BX88" i="1"/>
  <c r="AS88" i="1"/>
  <c r="BA88" i="1"/>
  <c r="BI88" i="1"/>
  <c r="BQ88" i="1"/>
  <c r="BY88" i="1"/>
  <c r="AT88" i="1"/>
  <c r="BB88" i="1"/>
  <c r="BJ88" i="1"/>
  <c r="BR88" i="1"/>
  <c r="BZ88" i="1"/>
  <c r="AW88" i="1"/>
  <c r="BK88" i="1"/>
  <c r="BV88" i="1"/>
  <c r="AX88" i="1"/>
  <c r="BL88" i="1"/>
  <c r="BW88" i="1"/>
  <c r="AY88" i="1"/>
  <c r="BM88" i="1"/>
  <c r="AO88" i="1"/>
  <c r="BC88" i="1"/>
  <c r="BN88" i="1"/>
  <c r="AP88" i="1"/>
  <c r="BD88" i="1"/>
  <c r="BO88" i="1"/>
  <c r="AQ88" i="1"/>
  <c r="BE88" i="1"/>
  <c r="BS88" i="1"/>
  <c r="AU88" i="1"/>
  <c r="BF88" i="1"/>
  <c r="BT88" i="1"/>
  <c r="AV88" i="1"/>
  <c r="BG88" i="1"/>
  <c r="BU88" i="1"/>
  <c r="AQ80" i="1"/>
  <c r="AY80" i="1"/>
  <c r="BG80" i="1"/>
  <c r="BO80" i="1"/>
  <c r="BW80" i="1"/>
  <c r="AR80" i="1"/>
  <c r="AZ80" i="1"/>
  <c r="BH80" i="1"/>
  <c r="BP80" i="1"/>
  <c r="BX80" i="1"/>
  <c r="AS80" i="1"/>
  <c r="BA80" i="1"/>
  <c r="BI80" i="1"/>
  <c r="BQ80" i="1"/>
  <c r="BY80" i="1"/>
  <c r="AT80" i="1"/>
  <c r="BB80" i="1"/>
  <c r="BJ80" i="1"/>
  <c r="BR80" i="1"/>
  <c r="BZ80" i="1"/>
  <c r="AU80" i="1"/>
  <c r="BC80" i="1"/>
  <c r="BK80" i="1"/>
  <c r="BS80" i="1"/>
  <c r="AV80" i="1"/>
  <c r="BD80" i="1"/>
  <c r="BL80" i="1"/>
  <c r="BT80" i="1"/>
  <c r="AO80" i="1"/>
  <c r="AW80" i="1"/>
  <c r="BE80" i="1"/>
  <c r="BM80" i="1"/>
  <c r="BU80" i="1"/>
  <c r="BN80" i="1"/>
  <c r="BV80" i="1"/>
  <c r="AP80" i="1"/>
  <c r="AX80" i="1"/>
  <c r="BF80" i="1"/>
  <c r="AT72" i="1"/>
  <c r="BB72" i="1"/>
  <c r="BJ72" i="1"/>
  <c r="BR72" i="1"/>
  <c r="BZ72" i="1"/>
  <c r="AV72" i="1"/>
  <c r="BD72" i="1"/>
  <c r="BL72" i="1"/>
  <c r="BT72" i="1"/>
  <c r="AP72" i="1"/>
  <c r="AZ72" i="1"/>
  <c r="BK72" i="1"/>
  <c r="BV72" i="1"/>
  <c r="AQ72" i="1"/>
  <c r="BA72" i="1"/>
  <c r="BM72" i="1"/>
  <c r="BW72" i="1"/>
  <c r="AR72" i="1"/>
  <c r="BC72" i="1"/>
  <c r="BN72" i="1"/>
  <c r="BX72" i="1"/>
  <c r="AS72" i="1"/>
  <c r="BE72" i="1"/>
  <c r="BO72" i="1"/>
  <c r="BY72" i="1"/>
  <c r="AU72" i="1"/>
  <c r="BF72" i="1"/>
  <c r="BP72" i="1"/>
  <c r="AW72" i="1"/>
  <c r="BG72" i="1"/>
  <c r="BQ72" i="1"/>
  <c r="AX72" i="1"/>
  <c r="BH72" i="1"/>
  <c r="BS72" i="1"/>
  <c r="AO72" i="1"/>
  <c r="AY72" i="1"/>
  <c r="BI72" i="1"/>
  <c r="BU72" i="1"/>
  <c r="AS64" i="1"/>
  <c r="BA64" i="1"/>
  <c r="BI64" i="1"/>
  <c r="BQ64" i="1"/>
  <c r="BY64" i="1"/>
  <c r="AT64" i="1"/>
  <c r="BB64" i="1"/>
  <c r="BJ64" i="1"/>
  <c r="BR64" i="1"/>
  <c r="BZ64" i="1"/>
  <c r="AU64" i="1"/>
  <c r="BC64" i="1"/>
  <c r="BK64" i="1"/>
  <c r="BS64" i="1"/>
  <c r="AV64" i="1"/>
  <c r="BD64" i="1"/>
  <c r="BL64" i="1"/>
  <c r="BT64" i="1"/>
  <c r="AO64" i="1"/>
  <c r="AW64" i="1"/>
  <c r="BE64" i="1"/>
  <c r="BM64" i="1"/>
  <c r="BU64" i="1"/>
  <c r="AP64" i="1"/>
  <c r="AX64" i="1"/>
  <c r="BF64" i="1"/>
  <c r="BN64" i="1"/>
  <c r="BV64" i="1"/>
  <c r="AQ64" i="1"/>
  <c r="AY64" i="1"/>
  <c r="BG64" i="1"/>
  <c r="BO64" i="1"/>
  <c r="BW64" i="1"/>
  <c r="BX64" i="1"/>
  <c r="AR64" i="1"/>
  <c r="AZ64" i="1"/>
  <c r="BH64" i="1"/>
  <c r="BP64" i="1"/>
  <c r="AV56" i="1"/>
  <c r="BD56" i="1"/>
  <c r="BL56" i="1"/>
  <c r="BT56" i="1"/>
  <c r="AO56" i="1"/>
  <c r="AW56" i="1"/>
  <c r="BE56" i="1"/>
  <c r="BM56" i="1"/>
  <c r="BU56" i="1"/>
  <c r="AQ56" i="1"/>
  <c r="AY56" i="1"/>
  <c r="BG56" i="1"/>
  <c r="BO56" i="1"/>
  <c r="BW56" i="1"/>
  <c r="AZ56" i="1"/>
  <c r="BK56" i="1"/>
  <c r="BY56" i="1"/>
  <c r="BA56" i="1"/>
  <c r="BN56" i="1"/>
  <c r="BZ56" i="1"/>
  <c r="AP56" i="1"/>
  <c r="BB56" i="1"/>
  <c r="BP56" i="1"/>
  <c r="AR56" i="1"/>
  <c r="BC56" i="1"/>
  <c r="BQ56" i="1"/>
  <c r="AS56" i="1"/>
  <c r="BF56" i="1"/>
  <c r="BR56" i="1"/>
  <c r="AT56" i="1"/>
  <c r="BH56" i="1"/>
  <c r="BS56" i="1"/>
  <c r="AU56" i="1"/>
  <c r="BI56" i="1"/>
  <c r="BV56" i="1"/>
  <c r="AX56" i="1"/>
  <c r="BJ56" i="1"/>
  <c r="BX56" i="1"/>
  <c r="AV48" i="1"/>
  <c r="BD48" i="1"/>
  <c r="BL48" i="1"/>
  <c r="BT48" i="1"/>
  <c r="AO48" i="1"/>
  <c r="AW48" i="1"/>
  <c r="BE48" i="1"/>
  <c r="BM48" i="1"/>
  <c r="BU48" i="1"/>
  <c r="AP48" i="1"/>
  <c r="AX48" i="1"/>
  <c r="BF48" i="1"/>
  <c r="BN48" i="1"/>
  <c r="BV48" i="1"/>
  <c r="AQ48" i="1"/>
  <c r="AY48" i="1"/>
  <c r="BG48" i="1"/>
  <c r="BO48" i="1"/>
  <c r="BW48" i="1"/>
  <c r="AR48" i="1"/>
  <c r="AZ48" i="1"/>
  <c r="BH48" i="1"/>
  <c r="BP48" i="1"/>
  <c r="BX48" i="1"/>
  <c r="AS48" i="1"/>
  <c r="BA48" i="1"/>
  <c r="BI48" i="1"/>
  <c r="BQ48" i="1"/>
  <c r="AT48" i="1"/>
  <c r="BB48" i="1"/>
  <c r="BJ48" i="1"/>
  <c r="BR48" i="1"/>
  <c r="BZ48" i="1"/>
  <c r="AU48" i="1"/>
  <c r="BC48" i="1"/>
  <c r="BK48" i="1"/>
  <c r="BS48" i="1"/>
  <c r="BY48" i="1"/>
  <c r="AR40" i="1"/>
  <c r="AZ40" i="1"/>
  <c r="BH40" i="1"/>
  <c r="BP40" i="1"/>
  <c r="BX40" i="1"/>
  <c r="AS40" i="1"/>
  <c r="BA40" i="1"/>
  <c r="BI40" i="1"/>
  <c r="BQ40" i="1"/>
  <c r="BY40" i="1"/>
  <c r="AT40" i="1"/>
  <c r="BB40" i="1"/>
  <c r="BJ40" i="1"/>
  <c r="BR40" i="1"/>
  <c r="BZ40" i="1"/>
  <c r="AY40" i="1"/>
  <c r="BM40" i="1"/>
  <c r="AO40" i="1"/>
  <c r="BC40" i="1"/>
  <c r="BN40" i="1"/>
  <c r="AP40" i="1"/>
  <c r="BD40" i="1"/>
  <c r="BO40" i="1"/>
  <c r="AQ40" i="1"/>
  <c r="BE40" i="1"/>
  <c r="BS40" i="1"/>
  <c r="AU40" i="1"/>
  <c r="BF40" i="1"/>
  <c r="BT40" i="1"/>
  <c r="AV40" i="1"/>
  <c r="BG40" i="1"/>
  <c r="BU40" i="1"/>
  <c r="AW40" i="1"/>
  <c r="BK40" i="1"/>
  <c r="BV40" i="1"/>
  <c r="BW40" i="1"/>
  <c r="AX40" i="1"/>
  <c r="BL40" i="1"/>
  <c r="AQ32" i="1"/>
  <c r="AY32" i="1"/>
  <c r="BG32" i="1"/>
  <c r="BO32" i="1"/>
  <c r="BW32" i="1"/>
  <c r="AR32" i="1"/>
  <c r="AZ32" i="1"/>
  <c r="BH32" i="1"/>
  <c r="BP32" i="1"/>
  <c r="BX32" i="1"/>
  <c r="AS32" i="1"/>
  <c r="BA32" i="1"/>
  <c r="BI32" i="1"/>
  <c r="BQ32" i="1"/>
  <c r="BY32" i="1"/>
  <c r="AT32" i="1"/>
  <c r="BB32" i="1"/>
  <c r="BJ32" i="1"/>
  <c r="BR32" i="1"/>
  <c r="BZ32" i="1"/>
  <c r="AU32" i="1"/>
  <c r="BC32" i="1"/>
  <c r="BK32" i="1"/>
  <c r="BS32" i="1"/>
  <c r="AV32" i="1"/>
  <c r="BD32" i="1"/>
  <c r="BL32" i="1"/>
  <c r="BT32" i="1"/>
  <c r="AO32" i="1"/>
  <c r="AW32" i="1"/>
  <c r="BE32" i="1"/>
  <c r="BM32" i="1"/>
  <c r="BU32" i="1"/>
  <c r="AP32" i="1"/>
  <c r="AX32" i="1"/>
  <c r="BF32" i="1"/>
  <c r="BN32" i="1"/>
  <c r="BV32" i="1"/>
  <c r="AV24" i="1"/>
  <c r="BD24" i="1"/>
  <c r="BL24" i="1"/>
  <c r="BT24" i="1"/>
  <c r="AO24" i="1"/>
  <c r="AW24" i="1"/>
  <c r="BE24" i="1"/>
  <c r="BM24" i="1"/>
  <c r="BU24" i="1"/>
  <c r="AP24" i="1"/>
  <c r="AX24" i="1"/>
  <c r="BF24" i="1"/>
  <c r="BN24" i="1"/>
  <c r="BV24" i="1"/>
  <c r="AQ24" i="1"/>
  <c r="AY24" i="1"/>
  <c r="BG24" i="1"/>
  <c r="BO24" i="1"/>
  <c r="BW24" i="1"/>
  <c r="AR24" i="1"/>
  <c r="AZ24" i="1"/>
  <c r="BH24" i="1"/>
  <c r="BP24" i="1"/>
  <c r="BX24" i="1"/>
  <c r="AT24" i="1"/>
  <c r="BQ24" i="1"/>
  <c r="AU24" i="1"/>
  <c r="BR24" i="1"/>
  <c r="BA24" i="1"/>
  <c r="BS24" i="1"/>
  <c r="BB24" i="1"/>
  <c r="BY24" i="1"/>
  <c r="BC24" i="1"/>
  <c r="BZ24" i="1"/>
  <c r="BI24" i="1"/>
  <c r="BJ24" i="1"/>
  <c r="AS24" i="1"/>
  <c r="BK24" i="1"/>
  <c r="AO16" i="1"/>
  <c r="AW16" i="1"/>
  <c r="BE16" i="1"/>
  <c r="BM16" i="1"/>
  <c r="BU16" i="1"/>
  <c r="AR16" i="1"/>
  <c r="AZ16" i="1"/>
  <c r="BH16" i="1"/>
  <c r="BP16" i="1"/>
  <c r="BX16" i="1"/>
  <c r="AS16" i="1"/>
  <c r="BA16" i="1"/>
  <c r="BI16" i="1"/>
  <c r="BQ16" i="1"/>
  <c r="BY16" i="1"/>
  <c r="AV16" i="1"/>
  <c r="BJ16" i="1"/>
  <c r="BV16" i="1"/>
  <c r="AX16" i="1"/>
  <c r="BK16" i="1"/>
  <c r="BW16" i="1"/>
  <c r="AY16" i="1"/>
  <c r="BL16" i="1"/>
  <c r="BZ16" i="1"/>
  <c r="BB16" i="1"/>
  <c r="BN16" i="1"/>
  <c r="AP16" i="1"/>
  <c r="BC16" i="1"/>
  <c r="BO16" i="1"/>
  <c r="AQ16" i="1"/>
  <c r="BD16" i="1"/>
  <c r="BR16" i="1"/>
  <c r="AT16" i="1"/>
  <c r="BF16" i="1"/>
  <c r="BS16" i="1"/>
  <c r="AU16" i="1"/>
  <c r="BG16" i="1"/>
  <c r="BT16" i="1"/>
  <c r="AO8" i="1"/>
  <c r="AW8" i="1"/>
  <c r="BE8" i="1"/>
  <c r="BM8" i="1"/>
  <c r="BU8" i="1"/>
  <c r="AR8" i="1"/>
  <c r="AZ8" i="1"/>
  <c r="BH8" i="1"/>
  <c r="BP8" i="1"/>
  <c r="BX8" i="1"/>
  <c r="AS8" i="1"/>
  <c r="BA8" i="1"/>
  <c r="BI8" i="1"/>
  <c r="BQ8" i="1"/>
  <c r="BY8" i="1"/>
  <c r="AT8" i="1"/>
  <c r="BB8" i="1"/>
  <c r="BJ8" i="1"/>
  <c r="BR8" i="1"/>
  <c r="BZ8" i="1"/>
  <c r="AY8" i="1"/>
  <c r="BO8" i="1"/>
  <c r="BC8" i="1"/>
  <c r="BS8" i="1"/>
  <c r="BD8" i="1"/>
  <c r="BT8" i="1"/>
  <c r="AP8" i="1"/>
  <c r="BF8" i="1"/>
  <c r="BV8" i="1"/>
  <c r="AQ8" i="1"/>
  <c r="BG8" i="1"/>
  <c r="BW8" i="1"/>
  <c r="AU8" i="1"/>
  <c r="BK8" i="1"/>
  <c r="AV8" i="1"/>
  <c r="BL8" i="1"/>
  <c r="AX8" i="1"/>
  <c r="BN8" i="1"/>
  <c r="BY3" i="1"/>
  <c r="BQ3" i="1"/>
  <c r="BI3" i="1"/>
  <c r="BA3" i="1"/>
  <c r="AS3" i="1"/>
  <c r="BV230" i="1"/>
  <c r="BN230" i="1"/>
  <c r="BF230" i="1"/>
  <c r="AX230" i="1"/>
  <c r="AP230" i="1"/>
  <c r="BT229" i="1"/>
  <c r="BL229" i="1"/>
  <c r="BD229" i="1"/>
  <c r="AV229" i="1"/>
  <c r="BZ228" i="1"/>
  <c r="BR228" i="1"/>
  <c r="BJ228" i="1"/>
  <c r="BB228" i="1"/>
  <c r="AT228" i="1"/>
  <c r="BX227" i="1"/>
  <c r="BP227" i="1"/>
  <c r="BH227" i="1"/>
  <c r="AZ227" i="1"/>
  <c r="AR227" i="1"/>
  <c r="BV226" i="1"/>
  <c r="BN226" i="1"/>
  <c r="BF226" i="1"/>
  <c r="AX226" i="1"/>
  <c r="AP226" i="1"/>
  <c r="BT225" i="1"/>
  <c r="BL225" i="1"/>
  <c r="BD225" i="1"/>
  <c r="AV225" i="1"/>
  <c r="BZ224" i="1"/>
  <c r="BR224" i="1"/>
  <c r="BJ224" i="1"/>
  <c r="BB224" i="1"/>
  <c r="AT224" i="1"/>
  <c r="BX223" i="1"/>
  <c r="BP223" i="1"/>
  <c r="BH223" i="1"/>
  <c r="AZ223" i="1"/>
  <c r="AR223" i="1"/>
  <c r="BV222" i="1"/>
  <c r="BN222" i="1"/>
  <c r="BF222" i="1"/>
  <c r="AX222" i="1"/>
  <c r="AP222" i="1"/>
  <c r="BT221" i="1"/>
  <c r="BL221" i="1"/>
  <c r="BD221" i="1"/>
  <c r="AV221" i="1"/>
  <c r="BZ220" i="1"/>
  <c r="BR220" i="1"/>
  <c r="BJ220" i="1"/>
  <c r="BB220" i="1"/>
  <c r="AT220" i="1"/>
  <c r="BX219" i="1"/>
  <c r="BP219" i="1"/>
  <c r="BH219" i="1"/>
  <c r="AZ219" i="1"/>
  <c r="AR219" i="1"/>
  <c r="BV218" i="1"/>
  <c r="BN218" i="1"/>
  <c r="BF218" i="1"/>
  <c r="AX218" i="1"/>
  <c r="AP218" i="1"/>
  <c r="BT217" i="1"/>
  <c r="BL217" i="1"/>
  <c r="BD217" i="1"/>
  <c r="AV217" i="1"/>
  <c r="BZ216" i="1"/>
  <c r="BR216" i="1"/>
  <c r="BJ216" i="1"/>
  <c r="BB216" i="1"/>
  <c r="AT216" i="1"/>
  <c r="BX215" i="1"/>
  <c r="BP215" i="1"/>
  <c r="BH215" i="1"/>
  <c r="AZ215" i="1"/>
  <c r="AR215" i="1"/>
  <c r="BV214" i="1"/>
  <c r="BN214" i="1"/>
  <c r="BF214" i="1"/>
  <c r="AX214" i="1"/>
  <c r="AP214" i="1"/>
  <c r="BT213" i="1"/>
  <c r="BL213" i="1"/>
  <c r="BD213" i="1"/>
  <c r="AV213" i="1"/>
  <c r="BZ212" i="1"/>
  <c r="BR212" i="1"/>
  <c r="BI212" i="1"/>
  <c r="AY212" i="1"/>
  <c r="AO212" i="1"/>
  <c r="BO211" i="1"/>
  <c r="BE211" i="1"/>
  <c r="AU211" i="1"/>
  <c r="BU210" i="1"/>
  <c r="BK210" i="1"/>
  <c r="BA210" i="1"/>
  <c r="AO210" i="1"/>
  <c r="BQ209" i="1"/>
  <c r="BG209" i="1"/>
  <c r="AU209" i="1"/>
  <c r="BW208" i="1"/>
  <c r="BI208" i="1"/>
  <c r="AS208" i="1"/>
  <c r="BK207" i="1"/>
  <c r="BE206" i="1"/>
  <c r="BW205" i="1"/>
  <c r="BB205" i="1"/>
  <c r="BQ204" i="1"/>
  <c r="BW203" i="1"/>
  <c r="AQ203" i="1"/>
  <c r="AW202" i="1"/>
  <c r="BC201" i="1"/>
  <c r="AR200" i="1"/>
  <c r="BD198" i="1"/>
  <c r="BP196" i="1"/>
  <c r="BB193" i="1"/>
  <c r="BZ189" i="1"/>
  <c r="AZ188" i="1"/>
  <c r="BL186" i="1"/>
  <c r="BX184" i="1"/>
  <c r="AP160" i="1"/>
  <c r="AP139" i="1"/>
  <c r="AX139" i="1"/>
  <c r="BF139" i="1"/>
  <c r="BN139" i="1"/>
  <c r="BV139" i="1"/>
  <c r="AQ139" i="1"/>
  <c r="AY139" i="1"/>
  <c r="BG139" i="1"/>
  <c r="BO139" i="1"/>
  <c r="BW139" i="1"/>
  <c r="AR139" i="1"/>
  <c r="AZ139" i="1"/>
  <c r="BH139" i="1"/>
  <c r="BP139" i="1"/>
  <c r="BX139" i="1"/>
  <c r="AS139" i="1"/>
  <c r="BA139" i="1"/>
  <c r="BI139" i="1"/>
  <c r="BQ139" i="1"/>
  <c r="BY139" i="1"/>
  <c r="AU139" i="1"/>
  <c r="BC139" i="1"/>
  <c r="BK139" i="1"/>
  <c r="BS139" i="1"/>
  <c r="AV139" i="1"/>
  <c r="BD139" i="1"/>
  <c r="BL139" i="1"/>
  <c r="BT139" i="1"/>
  <c r="BR139" i="1"/>
  <c r="AO139" i="1"/>
  <c r="BU139" i="1"/>
  <c r="AT139" i="1"/>
  <c r="BZ139" i="1"/>
  <c r="AW139" i="1"/>
  <c r="BB139" i="1"/>
  <c r="BE139" i="1"/>
  <c r="BJ139" i="1"/>
  <c r="BM139" i="1"/>
  <c r="AR207" i="1"/>
  <c r="AZ207" i="1"/>
  <c r="BH207" i="1"/>
  <c r="BP207" i="1"/>
  <c r="BX207" i="1"/>
  <c r="AS207" i="1"/>
  <c r="BA207" i="1"/>
  <c r="BI207" i="1"/>
  <c r="BQ207" i="1"/>
  <c r="BY207" i="1"/>
  <c r="AT207" i="1"/>
  <c r="BB207" i="1"/>
  <c r="BJ207" i="1"/>
  <c r="BR207" i="1"/>
  <c r="BZ207" i="1"/>
  <c r="AV207" i="1"/>
  <c r="BD207" i="1"/>
  <c r="BL207" i="1"/>
  <c r="BT207" i="1"/>
  <c r="AO207" i="1"/>
  <c r="AW207" i="1"/>
  <c r="BE207" i="1"/>
  <c r="BM207" i="1"/>
  <c r="BU207" i="1"/>
  <c r="AQ199" i="1"/>
  <c r="AY199" i="1"/>
  <c r="BG199" i="1"/>
  <c r="BO199" i="1"/>
  <c r="BW199" i="1"/>
  <c r="AR199" i="1"/>
  <c r="AZ199" i="1"/>
  <c r="BH199" i="1"/>
  <c r="BP199" i="1"/>
  <c r="BX199" i="1"/>
  <c r="AS199" i="1"/>
  <c r="BA199" i="1"/>
  <c r="BI199" i="1"/>
  <c r="BQ199" i="1"/>
  <c r="BY199" i="1"/>
  <c r="AT199" i="1"/>
  <c r="BB199" i="1"/>
  <c r="BJ199" i="1"/>
  <c r="BR199" i="1"/>
  <c r="BZ199" i="1"/>
  <c r="AU199" i="1"/>
  <c r="BC199" i="1"/>
  <c r="BK199" i="1"/>
  <c r="BS199" i="1"/>
  <c r="AV199" i="1"/>
  <c r="BD199" i="1"/>
  <c r="BL199" i="1"/>
  <c r="BT199" i="1"/>
  <c r="AO199" i="1"/>
  <c r="AW199" i="1"/>
  <c r="BE199" i="1"/>
  <c r="BM199" i="1"/>
  <c r="BU199" i="1"/>
  <c r="AQ191" i="1"/>
  <c r="AY191" i="1"/>
  <c r="BG191" i="1"/>
  <c r="BO191" i="1"/>
  <c r="BW191" i="1"/>
  <c r="AR191" i="1"/>
  <c r="AZ191" i="1"/>
  <c r="BH191" i="1"/>
  <c r="BP191" i="1"/>
  <c r="BX191" i="1"/>
  <c r="AS191" i="1"/>
  <c r="BA191" i="1"/>
  <c r="BI191" i="1"/>
  <c r="BQ191" i="1"/>
  <c r="BY191" i="1"/>
  <c r="AT191" i="1"/>
  <c r="BB191" i="1"/>
  <c r="BJ191" i="1"/>
  <c r="BR191" i="1"/>
  <c r="BZ191" i="1"/>
  <c r="AU191" i="1"/>
  <c r="BC191" i="1"/>
  <c r="BK191" i="1"/>
  <c r="BS191" i="1"/>
  <c r="AV191" i="1"/>
  <c r="BD191" i="1"/>
  <c r="BL191" i="1"/>
  <c r="BT191" i="1"/>
  <c r="AO191" i="1"/>
  <c r="AW191" i="1"/>
  <c r="BE191" i="1"/>
  <c r="BM191" i="1"/>
  <c r="BU191" i="1"/>
  <c r="AP183" i="1"/>
  <c r="AX183" i="1"/>
  <c r="BF183" i="1"/>
  <c r="BN183" i="1"/>
  <c r="BV183" i="1"/>
  <c r="AQ183" i="1"/>
  <c r="AY183" i="1"/>
  <c r="BG183" i="1"/>
  <c r="AS183" i="1"/>
  <c r="BC183" i="1"/>
  <c r="BM183" i="1"/>
  <c r="BW183" i="1"/>
  <c r="AT183" i="1"/>
  <c r="BD183" i="1"/>
  <c r="BO183" i="1"/>
  <c r="BX183" i="1"/>
  <c r="AU183" i="1"/>
  <c r="BE183" i="1"/>
  <c r="BP183" i="1"/>
  <c r="BY183" i="1"/>
  <c r="AV183" i="1"/>
  <c r="BH183" i="1"/>
  <c r="BQ183" i="1"/>
  <c r="BZ183" i="1"/>
  <c r="AW183" i="1"/>
  <c r="BI183" i="1"/>
  <c r="BR183" i="1"/>
  <c r="AZ183" i="1"/>
  <c r="BJ183" i="1"/>
  <c r="BS183" i="1"/>
  <c r="AO183" i="1"/>
  <c r="BA183" i="1"/>
  <c r="BK183" i="1"/>
  <c r="BT183" i="1"/>
  <c r="AP175" i="1"/>
  <c r="AX175" i="1"/>
  <c r="BF175" i="1"/>
  <c r="BN175" i="1"/>
  <c r="BV175" i="1"/>
  <c r="AQ175" i="1"/>
  <c r="AY175" i="1"/>
  <c r="BG175" i="1"/>
  <c r="BO175" i="1"/>
  <c r="BW175" i="1"/>
  <c r="AR175" i="1"/>
  <c r="AZ175" i="1"/>
  <c r="BH175" i="1"/>
  <c r="BP175" i="1"/>
  <c r="BX175" i="1"/>
  <c r="AS175" i="1"/>
  <c r="BA175" i="1"/>
  <c r="BI175" i="1"/>
  <c r="BQ175" i="1"/>
  <c r="BY175" i="1"/>
  <c r="AT175" i="1"/>
  <c r="BB175" i="1"/>
  <c r="BJ175" i="1"/>
  <c r="BR175" i="1"/>
  <c r="BZ175" i="1"/>
  <c r="AU175" i="1"/>
  <c r="BC175" i="1"/>
  <c r="BK175" i="1"/>
  <c r="BS175" i="1"/>
  <c r="BD175" i="1"/>
  <c r="BE175" i="1"/>
  <c r="BL175" i="1"/>
  <c r="BM175" i="1"/>
  <c r="BT175" i="1"/>
  <c r="AO175" i="1"/>
  <c r="BU175" i="1"/>
  <c r="AV175" i="1"/>
  <c r="AO167" i="1"/>
  <c r="AW167" i="1"/>
  <c r="BE167" i="1"/>
  <c r="BM167" i="1"/>
  <c r="BU167" i="1"/>
  <c r="AP167" i="1"/>
  <c r="AX167" i="1"/>
  <c r="BF167" i="1"/>
  <c r="BN167" i="1"/>
  <c r="BV167" i="1"/>
  <c r="AQ167" i="1"/>
  <c r="AY167" i="1"/>
  <c r="BG167" i="1"/>
  <c r="BO167" i="1"/>
  <c r="BW167" i="1"/>
  <c r="AR167" i="1"/>
  <c r="AZ167" i="1"/>
  <c r="BH167" i="1"/>
  <c r="BP167" i="1"/>
  <c r="BX167" i="1"/>
  <c r="AS167" i="1"/>
  <c r="BA167" i="1"/>
  <c r="BI167" i="1"/>
  <c r="BQ167" i="1"/>
  <c r="BY167" i="1"/>
  <c r="AT167" i="1"/>
  <c r="BB167" i="1"/>
  <c r="BJ167" i="1"/>
  <c r="BR167" i="1"/>
  <c r="BZ167" i="1"/>
  <c r="AU167" i="1"/>
  <c r="BC167" i="1"/>
  <c r="BK167" i="1"/>
  <c r="BS167" i="1"/>
  <c r="AV167" i="1"/>
  <c r="BD167" i="1"/>
  <c r="BL167" i="1"/>
  <c r="BT167" i="1"/>
  <c r="AO159" i="1"/>
  <c r="AW159" i="1"/>
  <c r="BE159" i="1"/>
  <c r="BM159" i="1"/>
  <c r="BU159" i="1"/>
  <c r="AP159" i="1"/>
  <c r="AX159" i="1"/>
  <c r="BF159" i="1"/>
  <c r="BN159" i="1"/>
  <c r="BV159" i="1"/>
  <c r="AQ159" i="1"/>
  <c r="AY159" i="1"/>
  <c r="BG159" i="1"/>
  <c r="BO159" i="1"/>
  <c r="BW159" i="1"/>
  <c r="AR159" i="1"/>
  <c r="AZ159" i="1"/>
  <c r="BH159" i="1"/>
  <c r="BP159" i="1"/>
  <c r="BX159" i="1"/>
  <c r="AS159" i="1"/>
  <c r="BA159" i="1"/>
  <c r="BI159" i="1"/>
  <c r="BQ159" i="1"/>
  <c r="BY159" i="1"/>
  <c r="AT159" i="1"/>
  <c r="BB159" i="1"/>
  <c r="BJ159" i="1"/>
  <c r="BR159" i="1"/>
  <c r="BZ159" i="1"/>
  <c r="AU159" i="1"/>
  <c r="BC159" i="1"/>
  <c r="BK159" i="1"/>
  <c r="BS159" i="1"/>
  <c r="AV159" i="1"/>
  <c r="BD159" i="1"/>
  <c r="BL159" i="1"/>
  <c r="BT159" i="1"/>
  <c r="AP151" i="1"/>
  <c r="AX151" i="1"/>
  <c r="BF151" i="1"/>
  <c r="BN151" i="1"/>
  <c r="BV151" i="1"/>
  <c r="AQ151" i="1"/>
  <c r="AY151" i="1"/>
  <c r="BG151" i="1"/>
  <c r="BO151" i="1"/>
  <c r="BW151" i="1"/>
  <c r="AR151" i="1"/>
  <c r="AZ151" i="1"/>
  <c r="BH151" i="1"/>
  <c r="BP151" i="1"/>
  <c r="BX151" i="1"/>
  <c r="AS151" i="1"/>
  <c r="BA151" i="1"/>
  <c r="BI151" i="1"/>
  <c r="BQ151" i="1"/>
  <c r="BY151" i="1"/>
  <c r="AU151" i="1"/>
  <c r="BC151" i="1"/>
  <c r="BK151" i="1"/>
  <c r="BS151" i="1"/>
  <c r="AV151" i="1"/>
  <c r="BD151" i="1"/>
  <c r="BL151" i="1"/>
  <c r="BT151" i="1"/>
  <c r="BJ151" i="1"/>
  <c r="BM151" i="1"/>
  <c r="BR151" i="1"/>
  <c r="AO151" i="1"/>
  <c r="BU151" i="1"/>
  <c r="AT151" i="1"/>
  <c r="BZ151" i="1"/>
  <c r="AW151" i="1"/>
  <c r="BB151" i="1"/>
  <c r="BE151" i="1"/>
  <c r="AP143" i="1"/>
  <c r="AX143" i="1"/>
  <c r="BF143" i="1"/>
  <c r="BN143" i="1"/>
  <c r="BV143" i="1"/>
  <c r="AQ143" i="1"/>
  <c r="AY143" i="1"/>
  <c r="BG143" i="1"/>
  <c r="BO143" i="1"/>
  <c r="BW143" i="1"/>
  <c r="AR143" i="1"/>
  <c r="AZ143" i="1"/>
  <c r="BH143" i="1"/>
  <c r="BP143" i="1"/>
  <c r="BX143" i="1"/>
  <c r="AS143" i="1"/>
  <c r="BA143" i="1"/>
  <c r="BI143" i="1"/>
  <c r="BQ143" i="1"/>
  <c r="BY143" i="1"/>
  <c r="AU143" i="1"/>
  <c r="BC143" i="1"/>
  <c r="BK143" i="1"/>
  <c r="BS143" i="1"/>
  <c r="AV143" i="1"/>
  <c r="BD143" i="1"/>
  <c r="BL143" i="1"/>
  <c r="BT143" i="1"/>
  <c r="AT143" i="1"/>
  <c r="BZ143" i="1"/>
  <c r="AW143" i="1"/>
  <c r="BB143" i="1"/>
  <c r="BE143" i="1"/>
  <c r="BJ143" i="1"/>
  <c r="BM143" i="1"/>
  <c r="BR143" i="1"/>
  <c r="BU143" i="1"/>
  <c r="AP135" i="1"/>
  <c r="AX135" i="1"/>
  <c r="BF135" i="1"/>
  <c r="BN135" i="1"/>
  <c r="BV135" i="1"/>
  <c r="AQ135" i="1"/>
  <c r="AY135" i="1"/>
  <c r="BG135" i="1"/>
  <c r="BO135" i="1"/>
  <c r="BW135" i="1"/>
  <c r="AR135" i="1"/>
  <c r="AZ135" i="1"/>
  <c r="BH135" i="1"/>
  <c r="BP135" i="1"/>
  <c r="BX135" i="1"/>
  <c r="AS135" i="1"/>
  <c r="BA135" i="1"/>
  <c r="BI135" i="1"/>
  <c r="BQ135" i="1"/>
  <c r="BY135" i="1"/>
  <c r="AT135" i="1"/>
  <c r="BB135" i="1"/>
  <c r="BJ135" i="1"/>
  <c r="BR135" i="1"/>
  <c r="BZ135" i="1"/>
  <c r="AU135" i="1"/>
  <c r="BC135" i="1"/>
  <c r="BK135" i="1"/>
  <c r="BS135" i="1"/>
  <c r="AV135" i="1"/>
  <c r="BD135" i="1"/>
  <c r="BL135" i="1"/>
  <c r="BT135" i="1"/>
  <c r="AW135" i="1"/>
  <c r="BE135" i="1"/>
  <c r="BM135" i="1"/>
  <c r="BU135" i="1"/>
  <c r="AP127" i="1"/>
  <c r="AX127" i="1"/>
  <c r="BF127" i="1"/>
  <c r="BN127" i="1"/>
  <c r="BV127" i="1"/>
  <c r="AQ127" i="1"/>
  <c r="AY127" i="1"/>
  <c r="BG127" i="1"/>
  <c r="BO127" i="1"/>
  <c r="BW127" i="1"/>
  <c r="AR127" i="1"/>
  <c r="AZ127" i="1"/>
  <c r="BH127" i="1"/>
  <c r="BP127" i="1"/>
  <c r="BX127" i="1"/>
  <c r="AS127" i="1"/>
  <c r="BA127" i="1"/>
  <c r="BI127" i="1"/>
  <c r="BQ127" i="1"/>
  <c r="BY127" i="1"/>
  <c r="AT127" i="1"/>
  <c r="BB127" i="1"/>
  <c r="BJ127" i="1"/>
  <c r="BR127" i="1"/>
  <c r="BZ127" i="1"/>
  <c r="AU127" i="1"/>
  <c r="BC127" i="1"/>
  <c r="BK127" i="1"/>
  <c r="BS127" i="1"/>
  <c r="AV127" i="1"/>
  <c r="BD127" i="1"/>
  <c r="BL127" i="1"/>
  <c r="BT127" i="1"/>
  <c r="AO127" i="1"/>
  <c r="AW127" i="1"/>
  <c r="BE127" i="1"/>
  <c r="BM127" i="1"/>
  <c r="BU127" i="1"/>
  <c r="AR119" i="1"/>
  <c r="AZ119" i="1"/>
  <c r="BH119" i="1"/>
  <c r="BP119" i="1"/>
  <c r="BX119" i="1"/>
  <c r="AS119" i="1"/>
  <c r="BA119" i="1"/>
  <c r="BI119" i="1"/>
  <c r="BQ119" i="1"/>
  <c r="BY119" i="1"/>
  <c r="AT119" i="1"/>
  <c r="BB119" i="1"/>
  <c r="BJ119" i="1"/>
  <c r="BR119" i="1"/>
  <c r="BZ119" i="1"/>
  <c r="AU119" i="1"/>
  <c r="BC119" i="1"/>
  <c r="BK119" i="1"/>
  <c r="BS119" i="1"/>
  <c r="AV119" i="1"/>
  <c r="BD119" i="1"/>
  <c r="BL119" i="1"/>
  <c r="BT119" i="1"/>
  <c r="AO119" i="1"/>
  <c r="AW119" i="1"/>
  <c r="BE119" i="1"/>
  <c r="BM119" i="1"/>
  <c r="BU119" i="1"/>
  <c r="AP119" i="1"/>
  <c r="AX119" i="1"/>
  <c r="BF119" i="1"/>
  <c r="BN119" i="1"/>
  <c r="BV119" i="1"/>
  <c r="AQ119" i="1"/>
  <c r="AY119" i="1"/>
  <c r="BG119" i="1"/>
  <c r="BO119" i="1"/>
  <c r="BW119" i="1"/>
  <c r="AR111" i="1"/>
  <c r="AZ111" i="1"/>
  <c r="BH111" i="1"/>
  <c r="BP111" i="1"/>
  <c r="BX111" i="1"/>
  <c r="AS111" i="1"/>
  <c r="BA111" i="1"/>
  <c r="BI111" i="1"/>
  <c r="BQ111" i="1"/>
  <c r="BY111" i="1"/>
  <c r="AT111" i="1"/>
  <c r="BB111" i="1"/>
  <c r="BJ111" i="1"/>
  <c r="BR111" i="1"/>
  <c r="BZ111" i="1"/>
  <c r="AU111" i="1"/>
  <c r="BC111" i="1"/>
  <c r="BK111" i="1"/>
  <c r="BS111" i="1"/>
  <c r="AV111" i="1"/>
  <c r="BD111" i="1"/>
  <c r="BL111" i="1"/>
  <c r="BT111" i="1"/>
  <c r="AO111" i="1"/>
  <c r="AW111" i="1"/>
  <c r="BE111" i="1"/>
  <c r="BM111" i="1"/>
  <c r="BU111" i="1"/>
  <c r="AP111" i="1"/>
  <c r="AX111" i="1"/>
  <c r="BF111" i="1"/>
  <c r="BN111" i="1"/>
  <c r="BV111" i="1"/>
  <c r="AQ111" i="1"/>
  <c r="AY111" i="1"/>
  <c r="BG111" i="1"/>
  <c r="BO111" i="1"/>
  <c r="BW111" i="1"/>
  <c r="AS103" i="1"/>
  <c r="AT103" i="1"/>
  <c r="BB103" i="1"/>
  <c r="BJ103" i="1"/>
  <c r="BR103" i="1"/>
  <c r="BZ103" i="1"/>
  <c r="AU103" i="1"/>
  <c r="BC103" i="1"/>
  <c r="BK103" i="1"/>
  <c r="BS103" i="1"/>
  <c r="AV103" i="1"/>
  <c r="BD103" i="1"/>
  <c r="BL103" i="1"/>
  <c r="BT103" i="1"/>
  <c r="AP103" i="1"/>
  <c r="AX103" i="1"/>
  <c r="BF103" i="1"/>
  <c r="BN103" i="1"/>
  <c r="BV103" i="1"/>
  <c r="AQ103" i="1"/>
  <c r="AY103" i="1"/>
  <c r="BH103" i="1"/>
  <c r="BX103" i="1"/>
  <c r="AO103" i="1"/>
  <c r="BI103" i="1"/>
  <c r="BY103" i="1"/>
  <c r="AR103" i="1"/>
  <c r="BM103" i="1"/>
  <c r="AW103" i="1"/>
  <c r="BO103" i="1"/>
  <c r="AZ103" i="1"/>
  <c r="BP103" i="1"/>
  <c r="BA103" i="1"/>
  <c r="BQ103" i="1"/>
  <c r="BE103" i="1"/>
  <c r="BU103" i="1"/>
  <c r="BG103" i="1"/>
  <c r="BW103" i="1"/>
  <c r="AS95" i="1"/>
  <c r="BA95" i="1"/>
  <c r="BI95" i="1"/>
  <c r="BQ95" i="1"/>
  <c r="BY95" i="1"/>
  <c r="AT95" i="1"/>
  <c r="BB95" i="1"/>
  <c r="BJ95" i="1"/>
  <c r="BR95" i="1"/>
  <c r="BZ95" i="1"/>
  <c r="AU95" i="1"/>
  <c r="BC95" i="1"/>
  <c r="BK95" i="1"/>
  <c r="BS95" i="1"/>
  <c r="AV95" i="1"/>
  <c r="BD95" i="1"/>
  <c r="BL95" i="1"/>
  <c r="BT95" i="1"/>
  <c r="AO95" i="1"/>
  <c r="AW95" i="1"/>
  <c r="BE95" i="1"/>
  <c r="BM95" i="1"/>
  <c r="BU95" i="1"/>
  <c r="AP95" i="1"/>
  <c r="AX95" i="1"/>
  <c r="BF95" i="1"/>
  <c r="BN95" i="1"/>
  <c r="BV95" i="1"/>
  <c r="AQ95" i="1"/>
  <c r="AY95" i="1"/>
  <c r="BG95" i="1"/>
  <c r="BO95" i="1"/>
  <c r="BW95" i="1"/>
  <c r="AR95" i="1"/>
  <c r="AZ95" i="1"/>
  <c r="BH95" i="1"/>
  <c r="BP95" i="1"/>
  <c r="BX95" i="1"/>
  <c r="AP87" i="1"/>
  <c r="AX87" i="1"/>
  <c r="BF87" i="1"/>
  <c r="BN87" i="1"/>
  <c r="BV87" i="1"/>
  <c r="AQ87" i="1"/>
  <c r="AY87" i="1"/>
  <c r="BG87" i="1"/>
  <c r="BO87" i="1"/>
  <c r="BW87" i="1"/>
  <c r="AR87" i="1"/>
  <c r="AZ87" i="1"/>
  <c r="BH87" i="1"/>
  <c r="BP87" i="1"/>
  <c r="BX87" i="1"/>
  <c r="AV87" i="1"/>
  <c r="BJ87" i="1"/>
  <c r="BU87" i="1"/>
  <c r="AW87" i="1"/>
  <c r="BK87" i="1"/>
  <c r="BY87" i="1"/>
  <c r="BA87" i="1"/>
  <c r="BL87" i="1"/>
  <c r="BZ87" i="1"/>
  <c r="BB87" i="1"/>
  <c r="BM87" i="1"/>
  <c r="AO87" i="1"/>
  <c r="BC87" i="1"/>
  <c r="BQ87" i="1"/>
  <c r="AS87" i="1"/>
  <c r="BD87" i="1"/>
  <c r="BR87" i="1"/>
  <c r="AT87" i="1"/>
  <c r="BE87" i="1"/>
  <c r="BS87" i="1"/>
  <c r="AU87" i="1"/>
  <c r="BI87" i="1"/>
  <c r="BT87" i="1"/>
  <c r="AO79" i="1"/>
  <c r="AW79" i="1"/>
  <c r="BE79" i="1"/>
  <c r="BM79" i="1"/>
  <c r="BU79" i="1"/>
  <c r="AP79" i="1"/>
  <c r="AX79" i="1"/>
  <c r="BF79" i="1"/>
  <c r="BN79" i="1"/>
  <c r="BV79" i="1"/>
  <c r="AQ79" i="1"/>
  <c r="AY79" i="1"/>
  <c r="BG79" i="1"/>
  <c r="BO79" i="1"/>
  <c r="BW79" i="1"/>
  <c r="AR79" i="1"/>
  <c r="AZ79" i="1"/>
  <c r="BH79" i="1"/>
  <c r="BP79" i="1"/>
  <c r="BX79" i="1"/>
  <c r="AS79" i="1"/>
  <c r="BA79" i="1"/>
  <c r="BI79" i="1"/>
  <c r="BQ79" i="1"/>
  <c r="BY79" i="1"/>
  <c r="AT79" i="1"/>
  <c r="BB79" i="1"/>
  <c r="BJ79" i="1"/>
  <c r="BR79" i="1"/>
  <c r="BZ79" i="1"/>
  <c r="AU79" i="1"/>
  <c r="BC79" i="1"/>
  <c r="BK79" i="1"/>
  <c r="BS79" i="1"/>
  <c r="AV79" i="1"/>
  <c r="BD79" i="1"/>
  <c r="BL79" i="1"/>
  <c r="BT79" i="1"/>
  <c r="AR71" i="1"/>
  <c r="AZ71" i="1"/>
  <c r="BH71" i="1"/>
  <c r="BP71" i="1"/>
  <c r="BX71" i="1"/>
  <c r="AS71" i="1"/>
  <c r="AT71" i="1"/>
  <c r="BB71" i="1"/>
  <c r="BJ71" i="1"/>
  <c r="BR71" i="1"/>
  <c r="BZ71" i="1"/>
  <c r="AV71" i="1"/>
  <c r="BF71" i="1"/>
  <c r="BQ71" i="1"/>
  <c r="AW71" i="1"/>
  <c r="BG71" i="1"/>
  <c r="BS71" i="1"/>
  <c r="AX71" i="1"/>
  <c r="BI71" i="1"/>
  <c r="BT71" i="1"/>
  <c r="AY71" i="1"/>
  <c r="BK71" i="1"/>
  <c r="BU71" i="1"/>
  <c r="AO71" i="1"/>
  <c r="BA71" i="1"/>
  <c r="BL71" i="1"/>
  <c r="BV71" i="1"/>
  <c r="AP71" i="1"/>
  <c r="BC71" i="1"/>
  <c r="BM71" i="1"/>
  <c r="BW71" i="1"/>
  <c r="AQ71" i="1"/>
  <c r="BD71" i="1"/>
  <c r="BN71" i="1"/>
  <c r="BY71" i="1"/>
  <c r="BE71" i="1"/>
  <c r="BO71" i="1"/>
  <c r="AU71" i="1"/>
  <c r="AQ63" i="1"/>
  <c r="AY63" i="1"/>
  <c r="BG63" i="1"/>
  <c r="BO63" i="1"/>
  <c r="BW63" i="1"/>
  <c r="AR63" i="1"/>
  <c r="AZ63" i="1"/>
  <c r="BH63" i="1"/>
  <c r="BP63" i="1"/>
  <c r="BX63" i="1"/>
  <c r="AS63" i="1"/>
  <c r="BA63" i="1"/>
  <c r="BI63" i="1"/>
  <c r="BQ63" i="1"/>
  <c r="BY63" i="1"/>
  <c r="AT63" i="1"/>
  <c r="BB63" i="1"/>
  <c r="BJ63" i="1"/>
  <c r="BR63" i="1"/>
  <c r="BZ63" i="1"/>
  <c r="AU63" i="1"/>
  <c r="BC63" i="1"/>
  <c r="BK63" i="1"/>
  <c r="BS63" i="1"/>
  <c r="AV63" i="1"/>
  <c r="BD63" i="1"/>
  <c r="BL63" i="1"/>
  <c r="BT63" i="1"/>
  <c r="AO63" i="1"/>
  <c r="AW63" i="1"/>
  <c r="BE63" i="1"/>
  <c r="BM63" i="1"/>
  <c r="BU63" i="1"/>
  <c r="AX63" i="1"/>
  <c r="BF63" i="1"/>
  <c r="BN63" i="1"/>
  <c r="BV63" i="1"/>
  <c r="AP63" i="1"/>
  <c r="AT55" i="1"/>
  <c r="BB55" i="1"/>
  <c r="BJ55" i="1"/>
  <c r="BR55" i="1"/>
  <c r="BZ55" i="1"/>
  <c r="AU55" i="1"/>
  <c r="BC55" i="1"/>
  <c r="BK55" i="1"/>
  <c r="BS55" i="1"/>
  <c r="AV55" i="1"/>
  <c r="BD55" i="1"/>
  <c r="BL55" i="1"/>
  <c r="AO55" i="1"/>
  <c r="AW55" i="1"/>
  <c r="BE55" i="1"/>
  <c r="BM55" i="1"/>
  <c r="BU55" i="1"/>
  <c r="AS55" i="1"/>
  <c r="BI55" i="1"/>
  <c r="BX55" i="1"/>
  <c r="AX55" i="1"/>
  <c r="BN55" i="1"/>
  <c r="BY55" i="1"/>
  <c r="AY55" i="1"/>
  <c r="BO55" i="1"/>
  <c r="AZ55" i="1"/>
  <c r="BP55" i="1"/>
  <c r="BA55" i="1"/>
  <c r="BQ55" i="1"/>
  <c r="AP55" i="1"/>
  <c r="BF55" i="1"/>
  <c r="BT55" i="1"/>
  <c r="AQ55" i="1"/>
  <c r="BG55" i="1"/>
  <c r="BV55" i="1"/>
  <c r="BW55" i="1"/>
  <c r="AR55" i="1"/>
  <c r="BH55" i="1"/>
  <c r="AT47" i="1"/>
  <c r="BB47" i="1"/>
  <c r="BJ47" i="1"/>
  <c r="BR47" i="1"/>
  <c r="BZ47" i="1"/>
  <c r="AU47" i="1"/>
  <c r="BC47" i="1"/>
  <c r="BK47" i="1"/>
  <c r="BS47" i="1"/>
  <c r="AV47" i="1"/>
  <c r="BD47" i="1"/>
  <c r="BL47" i="1"/>
  <c r="BT47" i="1"/>
  <c r="AO47" i="1"/>
  <c r="AW47" i="1"/>
  <c r="BE47" i="1"/>
  <c r="BM47" i="1"/>
  <c r="BU47" i="1"/>
  <c r="AP47" i="1"/>
  <c r="AX47" i="1"/>
  <c r="BF47" i="1"/>
  <c r="BN47" i="1"/>
  <c r="BV47" i="1"/>
  <c r="AQ47" i="1"/>
  <c r="AY47" i="1"/>
  <c r="BG47" i="1"/>
  <c r="BO47" i="1"/>
  <c r="BW47" i="1"/>
  <c r="AR47" i="1"/>
  <c r="AZ47" i="1"/>
  <c r="BH47" i="1"/>
  <c r="BP47" i="1"/>
  <c r="BX47" i="1"/>
  <c r="AS47" i="1"/>
  <c r="BA47" i="1"/>
  <c r="BI47" i="1"/>
  <c r="BQ47" i="1"/>
  <c r="BY47" i="1"/>
  <c r="AP39" i="1"/>
  <c r="AX39" i="1"/>
  <c r="BF39" i="1"/>
  <c r="BN39" i="1"/>
  <c r="BV39" i="1"/>
  <c r="AQ39" i="1"/>
  <c r="AY39" i="1"/>
  <c r="BG39" i="1"/>
  <c r="BO39" i="1"/>
  <c r="BW39" i="1"/>
  <c r="AR39" i="1"/>
  <c r="AZ39" i="1"/>
  <c r="BH39" i="1"/>
  <c r="BP39" i="1"/>
  <c r="BX39" i="1"/>
  <c r="AT39" i="1"/>
  <c r="BB39" i="1"/>
  <c r="AW39" i="1"/>
  <c r="BL39" i="1"/>
  <c r="BZ39" i="1"/>
  <c r="BA39" i="1"/>
  <c r="BM39" i="1"/>
  <c r="BC39" i="1"/>
  <c r="BQ39" i="1"/>
  <c r="BD39" i="1"/>
  <c r="BR39" i="1"/>
  <c r="AO39" i="1"/>
  <c r="BE39" i="1"/>
  <c r="BS39" i="1"/>
  <c r="AS39" i="1"/>
  <c r="BI39" i="1"/>
  <c r="BT39" i="1"/>
  <c r="AU39" i="1"/>
  <c r="BJ39" i="1"/>
  <c r="BU39" i="1"/>
  <c r="AV39" i="1"/>
  <c r="BK39" i="1"/>
  <c r="BY39" i="1"/>
  <c r="AO31" i="1"/>
  <c r="AW31" i="1"/>
  <c r="BE31" i="1"/>
  <c r="BM31" i="1"/>
  <c r="BU31" i="1"/>
  <c r="AP31" i="1"/>
  <c r="AX31" i="1"/>
  <c r="BF31" i="1"/>
  <c r="BN31" i="1"/>
  <c r="BV31" i="1"/>
  <c r="AQ31" i="1"/>
  <c r="AY31" i="1"/>
  <c r="BG31" i="1"/>
  <c r="BO31" i="1"/>
  <c r="BW31" i="1"/>
  <c r="AR31" i="1"/>
  <c r="AZ31" i="1"/>
  <c r="BH31" i="1"/>
  <c r="BP31" i="1"/>
  <c r="BX31" i="1"/>
  <c r="AS31" i="1"/>
  <c r="BA31" i="1"/>
  <c r="BI31" i="1"/>
  <c r="BQ31" i="1"/>
  <c r="BY31" i="1"/>
  <c r="AT31" i="1"/>
  <c r="BB31" i="1"/>
  <c r="BJ31" i="1"/>
  <c r="BR31" i="1"/>
  <c r="BZ31" i="1"/>
  <c r="AU31" i="1"/>
  <c r="BC31" i="1"/>
  <c r="BK31" i="1"/>
  <c r="BS31" i="1"/>
  <c r="BL31" i="1"/>
  <c r="BT31" i="1"/>
  <c r="AV31" i="1"/>
  <c r="BD31" i="1"/>
  <c r="AT23" i="1"/>
  <c r="BB23" i="1"/>
  <c r="BJ23" i="1"/>
  <c r="BR23" i="1"/>
  <c r="BZ23" i="1"/>
  <c r="AU23" i="1"/>
  <c r="BC23" i="1"/>
  <c r="BK23" i="1"/>
  <c r="BS23" i="1"/>
  <c r="AV23" i="1"/>
  <c r="BD23" i="1"/>
  <c r="BL23" i="1"/>
  <c r="BT23" i="1"/>
  <c r="AO23" i="1"/>
  <c r="AW23" i="1"/>
  <c r="BE23" i="1"/>
  <c r="BM23" i="1"/>
  <c r="BU23" i="1"/>
  <c r="AP23" i="1"/>
  <c r="AX23" i="1"/>
  <c r="BF23" i="1"/>
  <c r="BN23" i="1"/>
  <c r="BV23" i="1"/>
  <c r="AQ23" i="1"/>
  <c r="BI23" i="1"/>
  <c r="AR23" i="1"/>
  <c r="BO23" i="1"/>
  <c r="AS23" i="1"/>
  <c r="BP23" i="1"/>
  <c r="AY23" i="1"/>
  <c r="BQ23" i="1"/>
  <c r="AZ23" i="1"/>
  <c r="BW23" i="1"/>
  <c r="BA23" i="1"/>
  <c r="BX23" i="1"/>
  <c r="BG23" i="1"/>
  <c r="BY23" i="1"/>
  <c r="BH23" i="1"/>
  <c r="AU15" i="1"/>
  <c r="BC15" i="1"/>
  <c r="BK15" i="1"/>
  <c r="BS15" i="1"/>
  <c r="AP15" i="1"/>
  <c r="AX15" i="1"/>
  <c r="BF15" i="1"/>
  <c r="BN15" i="1"/>
  <c r="BV15" i="1"/>
  <c r="AQ15" i="1"/>
  <c r="AY15" i="1"/>
  <c r="BG15" i="1"/>
  <c r="BO15" i="1"/>
  <c r="BW15" i="1"/>
  <c r="AR15" i="1"/>
  <c r="AZ15" i="1"/>
  <c r="BH15" i="1"/>
  <c r="BP15" i="1"/>
  <c r="AO15" i="1"/>
  <c r="BE15" i="1"/>
  <c r="BU15" i="1"/>
  <c r="AS15" i="1"/>
  <c r="BI15" i="1"/>
  <c r="BX15" i="1"/>
  <c r="AT15" i="1"/>
  <c r="BJ15" i="1"/>
  <c r="BY15" i="1"/>
  <c r="AV15" i="1"/>
  <c r="BL15" i="1"/>
  <c r="BZ15" i="1"/>
  <c r="AW15" i="1"/>
  <c r="BM15" i="1"/>
  <c r="BA15" i="1"/>
  <c r="BQ15" i="1"/>
  <c r="BB15" i="1"/>
  <c r="BR15" i="1"/>
  <c r="BD15" i="1"/>
  <c r="BT15" i="1"/>
  <c r="AU7" i="1"/>
  <c r="BC7" i="1"/>
  <c r="BK7" i="1"/>
  <c r="BS7" i="1"/>
  <c r="AP7" i="1"/>
  <c r="AX7" i="1"/>
  <c r="BF7" i="1"/>
  <c r="BN7" i="1"/>
  <c r="BV7" i="1"/>
  <c r="AQ7" i="1"/>
  <c r="AY7" i="1"/>
  <c r="BG7" i="1"/>
  <c r="BO7" i="1"/>
  <c r="BW7" i="1"/>
  <c r="AR7" i="1"/>
  <c r="AZ7" i="1"/>
  <c r="BH7" i="1"/>
  <c r="BP7" i="1"/>
  <c r="BX7" i="1"/>
  <c r="AO7" i="1"/>
  <c r="BE7" i="1"/>
  <c r="BU7" i="1"/>
  <c r="AS7" i="1"/>
  <c r="BI7" i="1"/>
  <c r="BY7" i="1"/>
  <c r="AT7" i="1"/>
  <c r="BJ7" i="1"/>
  <c r="BZ7" i="1"/>
  <c r="AV7" i="1"/>
  <c r="BL7" i="1"/>
  <c r="AW7" i="1"/>
  <c r="BM7" i="1"/>
  <c r="BA7" i="1"/>
  <c r="BQ7" i="1"/>
  <c r="BB7" i="1"/>
  <c r="BR7" i="1"/>
  <c r="BT7" i="1"/>
  <c r="BD7" i="1"/>
  <c r="BX3" i="1"/>
  <c r="BP3" i="1"/>
  <c r="BH3" i="1"/>
  <c r="AZ3" i="1"/>
  <c r="AR3" i="1"/>
  <c r="BU230" i="1"/>
  <c r="BM230" i="1"/>
  <c r="BE230" i="1"/>
  <c r="AW230" i="1"/>
  <c r="AO230" i="1"/>
  <c r="BS229" i="1"/>
  <c r="BK229" i="1"/>
  <c r="BC229" i="1"/>
  <c r="AU229" i="1"/>
  <c r="BY228" i="1"/>
  <c r="BQ228" i="1"/>
  <c r="BI228" i="1"/>
  <c r="BA228" i="1"/>
  <c r="AS228" i="1"/>
  <c r="BW227" i="1"/>
  <c r="BO227" i="1"/>
  <c r="BG227" i="1"/>
  <c r="AY227" i="1"/>
  <c r="AQ227" i="1"/>
  <c r="BU226" i="1"/>
  <c r="BM226" i="1"/>
  <c r="BE226" i="1"/>
  <c r="AW226" i="1"/>
  <c r="AO226" i="1"/>
  <c r="BS225" i="1"/>
  <c r="BK225" i="1"/>
  <c r="BC225" i="1"/>
  <c r="AU225" i="1"/>
  <c r="BY224" i="1"/>
  <c r="BQ224" i="1"/>
  <c r="BI224" i="1"/>
  <c r="BA224" i="1"/>
  <c r="AS224" i="1"/>
  <c r="BW223" i="1"/>
  <c r="BO223" i="1"/>
  <c r="BG223" i="1"/>
  <c r="AY223" i="1"/>
  <c r="AQ223" i="1"/>
  <c r="BU222" i="1"/>
  <c r="BM222" i="1"/>
  <c r="BE222" i="1"/>
  <c r="AW222" i="1"/>
  <c r="AO222" i="1"/>
  <c r="BS221" i="1"/>
  <c r="BK221" i="1"/>
  <c r="BC221" i="1"/>
  <c r="AU221" i="1"/>
  <c r="BY220" i="1"/>
  <c r="BQ220" i="1"/>
  <c r="BI220" i="1"/>
  <c r="BA220" i="1"/>
  <c r="AS220" i="1"/>
  <c r="BW219" i="1"/>
  <c r="BO219" i="1"/>
  <c r="BG219" i="1"/>
  <c r="AY219" i="1"/>
  <c r="AQ219" i="1"/>
  <c r="BU218" i="1"/>
  <c r="BM218" i="1"/>
  <c r="BE218" i="1"/>
  <c r="AW218" i="1"/>
  <c r="AO218" i="1"/>
  <c r="BS217" i="1"/>
  <c r="BK217" i="1"/>
  <c r="BC217" i="1"/>
  <c r="AU217" i="1"/>
  <c r="BY216" i="1"/>
  <c r="BQ216" i="1"/>
  <c r="BI216" i="1"/>
  <c r="BA216" i="1"/>
  <c r="AS216" i="1"/>
  <c r="BW215" i="1"/>
  <c r="BO215" i="1"/>
  <c r="BG215" i="1"/>
  <c r="AY215" i="1"/>
  <c r="AQ215" i="1"/>
  <c r="BU214" i="1"/>
  <c r="BM214" i="1"/>
  <c r="BE214" i="1"/>
  <c r="AW214" i="1"/>
  <c r="AO214" i="1"/>
  <c r="BS213" i="1"/>
  <c r="BK213" i="1"/>
  <c r="BC213" i="1"/>
  <c r="AU213" i="1"/>
  <c r="BY212" i="1"/>
  <c r="BQ212" i="1"/>
  <c r="BH212" i="1"/>
  <c r="AX212" i="1"/>
  <c r="BY211" i="1"/>
  <c r="BN211" i="1"/>
  <c r="BD211" i="1"/>
  <c r="AS211" i="1"/>
  <c r="BT210" i="1"/>
  <c r="BJ210" i="1"/>
  <c r="AY210" i="1"/>
  <c r="BZ209" i="1"/>
  <c r="BP209" i="1"/>
  <c r="BE209" i="1"/>
  <c r="AT209" i="1"/>
  <c r="BV208" i="1"/>
  <c r="BH208" i="1"/>
  <c r="AR208" i="1"/>
  <c r="BG207" i="1"/>
  <c r="BY206" i="1"/>
  <c r="BS205" i="1"/>
  <c r="AY205" i="1"/>
  <c r="BP204" i="1"/>
  <c r="BV203" i="1"/>
  <c r="AP203" i="1"/>
  <c r="AV202" i="1"/>
  <c r="BB201" i="1"/>
  <c r="BV199" i="1"/>
  <c r="BH196" i="1"/>
  <c r="BT194" i="1"/>
  <c r="AT193" i="1"/>
  <c r="BF191" i="1"/>
  <c r="BR189" i="1"/>
  <c r="BD186" i="1"/>
  <c r="BP184" i="1"/>
  <c r="BW178" i="1"/>
  <c r="AQ195" i="1"/>
  <c r="AY195" i="1"/>
  <c r="BG195" i="1"/>
  <c r="BO195" i="1"/>
  <c r="BW195" i="1"/>
  <c r="AR195" i="1"/>
  <c r="AZ195" i="1"/>
  <c r="BH195" i="1"/>
  <c r="BP195" i="1"/>
  <c r="BX195" i="1"/>
  <c r="AS195" i="1"/>
  <c r="BA195" i="1"/>
  <c r="BI195" i="1"/>
  <c r="BQ195" i="1"/>
  <c r="BY195" i="1"/>
  <c r="AT195" i="1"/>
  <c r="BB195" i="1"/>
  <c r="BJ195" i="1"/>
  <c r="BR195" i="1"/>
  <c r="BZ195" i="1"/>
  <c r="AU195" i="1"/>
  <c r="BC195" i="1"/>
  <c r="BK195" i="1"/>
  <c r="BS195" i="1"/>
  <c r="AV195" i="1"/>
  <c r="BD195" i="1"/>
  <c r="BL195" i="1"/>
  <c r="BT195" i="1"/>
  <c r="AO195" i="1"/>
  <c r="AW195" i="1"/>
  <c r="BE195" i="1"/>
  <c r="BM195" i="1"/>
  <c r="BU195" i="1"/>
  <c r="AP147" i="1"/>
  <c r="AX147" i="1"/>
  <c r="BF147" i="1"/>
  <c r="BN147" i="1"/>
  <c r="BV147" i="1"/>
  <c r="AQ147" i="1"/>
  <c r="AY147" i="1"/>
  <c r="BG147" i="1"/>
  <c r="BO147" i="1"/>
  <c r="BW147" i="1"/>
  <c r="AR147" i="1"/>
  <c r="AZ147" i="1"/>
  <c r="BH147" i="1"/>
  <c r="BP147" i="1"/>
  <c r="BX147" i="1"/>
  <c r="AS147" i="1"/>
  <c r="BA147" i="1"/>
  <c r="BI147" i="1"/>
  <c r="BQ147" i="1"/>
  <c r="BY147" i="1"/>
  <c r="AU147" i="1"/>
  <c r="BC147" i="1"/>
  <c r="BK147" i="1"/>
  <c r="BS147" i="1"/>
  <c r="AV147" i="1"/>
  <c r="BD147" i="1"/>
  <c r="BL147" i="1"/>
  <c r="BT147" i="1"/>
  <c r="BB147" i="1"/>
  <c r="BE147" i="1"/>
  <c r="BJ147" i="1"/>
  <c r="BM147" i="1"/>
  <c r="BR147" i="1"/>
  <c r="AO147" i="1"/>
  <c r="BU147" i="1"/>
  <c r="AT147" i="1"/>
  <c r="BZ147" i="1"/>
  <c r="AW147" i="1"/>
  <c r="AP206" i="1"/>
  <c r="AX206" i="1"/>
  <c r="BF206" i="1"/>
  <c r="BN206" i="1"/>
  <c r="BV206" i="1"/>
  <c r="AQ206" i="1"/>
  <c r="AY206" i="1"/>
  <c r="BG206" i="1"/>
  <c r="BO206" i="1"/>
  <c r="BW206" i="1"/>
  <c r="AR206" i="1"/>
  <c r="AZ206" i="1"/>
  <c r="BH206" i="1"/>
  <c r="BP206" i="1"/>
  <c r="BX206" i="1"/>
  <c r="AT206" i="1"/>
  <c r="BB206" i="1"/>
  <c r="BJ206" i="1"/>
  <c r="BR206" i="1"/>
  <c r="BZ206" i="1"/>
  <c r="AU206" i="1"/>
  <c r="BC206" i="1"/>
  <c r="BK206" i="1"/>
  <c r="BS206" i="1"/>
  <c r="AO198" i="1"/>
  <c r="AW198" i="1"/>
  <c r="BE198" i="1"/>
  <c r="BM198" i="1"/>
  <c r="BU198" i="1"/>
  <c r="AP198" i="1"/>
  <c r="AX198" i="1"/>
  <c r="BF198" i="1"/>
  <c r="BN198" i="1"/>
  <c r="BV198" i="1"/>
  <c r="AQ198" i="1"/>
  <c r="AY198" i="1"/>
  <c r="BG198" i="1"/>
  <c r="BO198" i="1"/>
  <c r="BW198" i="1"/>
  <c r="AR198" i="1"/>
  <c r="AZ198" i="1"/>
  <c r="BH198" i="1"/>
  <c r="BP198" i="1"/>
  <c r="BX198" i="1"/>
  <c r="AS198" i="1"/>
  <c r="BA198" i="1"/>
  <c r="BI198" i="1"/>
  <c r="BQ198" i="1"/>
  <c r="BY198" i="1"/>
  <c r="AT198" i="1"/>
  <c r="BB198" i="1"/>
  <c r="BJ198" i="1"/>
  <c r="BR198" i="1"/>
  <c r="BZ198" i="1"/>
  <c r="AU198" i="1"/>
  <c r="BC198" i="1"/>
  <c r="BK198" i="1"/>
  <c r="BS198" i="1"/>
  <c r="AO190" i="1"/>
  <c r="AW190" i="1"/>
  <c r="BE190" i="1"/>
  <c r="BM190" i="1"/>
  <c r="BU190" i="1"/>
  <c r="AP190" i="1"/>
  <c r="AX190" i="1"/>
  <c r="BF190" i="1"/>
  <c r="BN190" i="1"/>
  <c r="BV190" i="1"/>
  <c r="AQ190" i="1"/>
  <c r="AY190" i="1"/>
  <c r="BG190" i="1"/>
  <c r="BO190" i="1"/>
  <c r="BW190" i="1"/>
  <c r="AR190" i="1"/>
  <c r="AZ190" i="1"/>
  <c r="BH190" i="1"/>
  <c r="BP190" i="1"/>
  <c r="BX190" i="1"/>
  <c r="AS190" i="1"/>
  <c r="BA190" i="1"/>
  <c r="BI190" i="1"/>
  <c r="BQ190" i="1"/>
  <c r="BY190" i="1"/>
  <c r="AT190" i="1"/>
  <c r="BB190" i="1"/>
  <c r="BJ190" i="1"/>
  <c r="BR190" i="1"/>
  <c r="BZ190" i="1"/>
  <c r="AU190" i="1"/>
  <c r="BC190" i="1"/>
  <c r="BK190" i="1"/>
  <c r="BS190" i="1"/>
  <c r="AV182" i="1"/>
  <c r="BD182" i="1"/>
  <c r="BL182" i="1"/>
  <c r="BT182" i="1"/>
  <c r="AO182" i="1"/>
  <c r="AW182" i="1"/>
  <c r="BE182" i="1"/>
  <c r="BM182" i="1"/>
  <c r="BU182" i="1"/>
  <c r="AP182" i="1"/>
  <c r="AX182" i="1"/>
  <c r="AR182" i="1"/>
  <c r="AY182" i="1"/>
  <c r="BI182" i="1"/>
  <c r="BS182" i="1"/>
  <c r="AZ182" i="1"/>
  <c r="BJ182" i="1"/>
  <c r="BV182" i="1"/>
  <c r="BA182" i="1"/>
  <c r="BK182" i="1"/>
  <c r="BW182" i="1"/>
  <c r="BB182" i="1"/>
  <c r="BN182" i="1"/>
  <c r="BX182" i="1"/>
  <c r="AQ182" i="1"/>
  <c r="BC182" i="1"/>
  <c r="BO182" i="1"/>
  <c r="BY182" i="1"/>
  <c r="AS182" i="1"/>
  <c r="BF182" i="1"/>
  <c r="BP182" i="1"/>
  <c r="BZ182" i="1"/>
  <c r="AT182" i="1"/>
  <c r="BG182" i="1"/>
  <c r="BQ182" i="1"/>
  <c r="AV174" i="1"/>
  <c r="BD174" i="1"/>
  <c r="BL174" i="1"/>
  <c r="BT174" i="1"/>
  <c r="AO174" i="1"/>
  <c r="AW174" i="1"/>
  <c r="BE174" i="1"/>
  <c r="BM174" i="1"/>
  <c r="BU174" i="1"/>
  <c r="AP174" i="1"/>
  <c r="AX174" i="1"/>
  <c r="BF174" i="1"/>
  <c r="BN174" i="1"/>
  <c r="BV174" i="1"/>
  <c r="AQ174" i="1"/>
  <c r="AY174" i="1"/>
  <c r="BG174" i="1"/>
  <c r="BO174" i="1"/>
  <c r="BW174" i="1"/>
  <c r="AR174" i="1"/>
  <c r="AZ174" i="1"/>
  <c r="BH174" i="1"/>
  <c r="BP174" i="1"/>
  <c r="BX174" i="1"/>
  <c r="AS174" i="1"/>
  <c r="BA174" i="1"/>
  <c r="BI174" i="1"/>
  <c r="BQ174" i="1"/>
  <c r="BY174" i="1"/>
  <c r="BJ174" i="1"/>
  <c r="BK174" i="1"/>
  <c r="BR174" i="1"/>
  <c r="BS174" i="1"/>
  <c r="AT174" i="1"/>
  <c r="BZ174" i="1"/>
  <c r="AU174" i="1"/>
  <c r="BB174" i="1"/>
  <c r="AU166" i="1"/>
  <c r="BC166" i="1"/>
  <c r="BK166" i="1"/>
  <c r="BS166" i="1"/>
  <c r="AV166" i="1"/>
  <c r="BD166" i="1"/>
  <c r="BL166" i="1"/>
  <c r="BT166" i="1"/>
  <c r="AO166" i="1"/>
  <c r="AW166" i="1"/>
  <c r="BE166" i="1"/>
  <c r="BM166" i="1"/>
  <c r="BU166" i="1"/>
  <c r="AP166" i="1"/>
  <c r="AX166" i="1"/>
  <c r="BF166" i="1"/>
  <c r="BN166" i="1"/>
  <c r="BV166" i="1"/>
  <c r="AQ166" i="1"/>
  <c r="AY166" i="1"/>
  <c r="BG166" i="1"/>
  <c r="BO166" i="1"/>
  <c r="BW166" i="1"/>
  <c r="AR166" i="1"/>
  <c r="AZ166" i="1"/>
  <c r="BH166" i="1"/>
  <c r="BP166" i="1"/>
  <c r="BX166" i="1"/>
  <c r="AS166" i="1"/>
  <c r="BA166" i="1"/>
  <c r="BI166" i="1"/>
  <c r="BQ166" i="1"/>
  <c r="BY166" i="1"/>
  <c r="BZ166" i="1"/>
  <c r="AT166" i="1"/>
  <c r="BB166" i="1"/>
  <c r="BJ166" i="1"/>
  <c r="AU158" i="1"/>
  <c r="BC158" i="1"/>
  <c r="BK158" i="1"/>
  <c r="BS158" i="1"/>
  <c r="AV158" i="1"/>
  <c r="BD158" i="1"/>
  <c r="BL158" i="1"/>
  <c r="BT158" i="1"/>
  <c r="AO158" i="1"/>
  <c r="AW158" i="1"/>
  <c r="BE158" i="1"/>
  <c r="BM158" i="1"/>
  <c r="BU158" i="1"/>
  <c r="AP158" i="1"/>
  <c r="AX158" i="1"/>
  <c r="BF158" i="1"/>
  <c r="BN158" i="1"/>
  <c r="BV158" i="1"/>
  <c r="AQ158" i="1"/>
  <c r="AY158" i="1"/>
  <c r="BG158" i="1"/>
  <c r="BO158" i="1"/>
  <c r="BW158" i="1"/>
  <c r="AR158" i="1"/>
  <c r="AZ158" i="1"/>
  <c r="BH158" i="1"/>
  <c r="BP158" i="1"/>
  <c r="BX158" i="1"/>
  <c r="AS158" i="1"/>
  <c r="BA158" i="1"/>
  <c r="BI158" i="1"/>
  <c r="BQ158" i="1"/>
  <c r="BY158" i="1"/>
  <c r="BJ158" i="1"/>
  <c r="BR158" i="1"/>
  <c r="BZ158" i="1"/>
  <c r="AT158" i="1"/>
  <c r="AV150" i="1"/>
  <c r="BD150" i="1"/>
  <c r="BL150" i="1"/>
  <c r="BT150" i="1"/>
  <c r="AO150" i="1"/>
  <c r="AW150" i="1"/>
  <c r="BE150" i="1"/>
  <c r="BM150" i="1"/>
  <c r="BU150" i="1"/>
  <c r="AP150" i="1"/>
  <c r="AX150" i="1"/>
  <c r="BF150" i="1"/>
  <c r="BN150" i="1"/>
  <c r="BV150" i="1"/>
  <c r="AQ150" i="1"/>
  <c r="AY150" i="1"/>
  <c r="BG150" i="1"/>
  <c r="BO150" i="1"/>
  <c r="BW150" i="1"/>
  <c r="AS150" i="1"/>
  <c r="BA150" i="1"/>
  <c r="BI150" i="1"/>
  <c r="BQ150" i="1"/>
  <c r="BY150" i="1"/>
  <c r="AT150" i="1"/>
  <c r="BB150" i="1"/>
  <c r="BJ150" i="1"/>
  <c r="BR150" i="1"/>
  <c r="BZ150" i="1"/>
  <c r="BP150" i="1"/>
  <c r="BS150" i="1"/>
  <c r="AR150" i="1"/>
  <c r="BX150" i="1"/>
  <c r="AU150" i="1"/>
  <c r="AZ150" i="1"/>
  <c r="BC150" i="1"/>
  <c r="BH150" i="1"/>
  <c r="BK150" i="1"/>
  <c r="AV142" i="1"/>
  <c r="BD142" i="1"/>
  <c r="BL142" i="1"/>
  <c r="BT142" i="1"/>
  <c r="AO142" i="1"/>
  <c r="AW142" i="1"/>
  <c r="BE142" i="1"/>
  <c r="BM142" i="1"/>
  <c r="BU142" i="1"/>
  <c r="AP142" i="1"/>
  <c r="AX142" i="1"/>
  <c r="BF142" i="1"/>
  <c r="BN142" i="1"/>
  <c r="BV142" i="1"/>
  <c r="AQ142" i="1"/>
  <c r="AY142" i="1"/>
  <c r="BG142" i="1"/>
  <c r="BO142" i="1"/>
  <c r="BW142" i="1"/>
  <c r="AS142" i="1"/>
  <c r="BA142" i="1"/>
  <c r="BI142" i="1"/>
  <c r="BQ142" i="1"/>
  <c r="BY142" i="1"/>
  <c r="AT142" i="1"/>
  <c r="BB142" i="1"/>
  <c r="BJ142" i="1"/>
  <c r="BR142" i="1"/>
  <c r="BZ142" i="1"/>
  <c r="AZ142" i="1"/>
  <c r="BC142" i="1"/>
  <c r="BH142" i="1"/>
  <c r="BK142" i="1"/>
  <c r="BP142" i="1"/>
  <c r="BS142" i="1"/>
  <c r="AR142" i="1"/>
  <c r="BX142" i="1"/>
  <c r="AU142" i="1"/>
  <c r="AV134" i="1"/>
  <c r="BD134" i="1"/>
  <c r="BL134" i="1"/>
  <c r="BT134" i="1"/>
  <c r="AO134" i="1"/>
  <c r="AW134" i="1"/>
  <c r="BE134" i="1"/>
  <c r="BM134" i="1"/>
  <c r="BU134" i="1"/>
  <c r="AP134" i="1"/>
  <c r="AX134" i="1"/>
  <c r="BF134" i="1"/>
  <c r="BN134" i="1"/>
  <c r="BV134" i="1"/>
  <c r="AQ134" i="1"/>
  <c r="AY134" i="1"/>
  <c r="BG134" i="1"/>
  <c r="BO134" i="1"/>
  <c r="BW134" i="1"/>
  <c r="AR134" i="1"/>
  <c r="AZ134" i="1"/>
  <c r="BH134" i="1"/>
  <c r="BP134" i="1"/>
  <c r="BX134" i="1"/>
  <c r="AS134" i="1"/>
  <c r="BA134" i="1"/>
  <c r="BI134" i="1"/>
  <c r="BQ134" i="1"/>
  <c r="BY134" i="1"/>
  <c r="AT134" i="1"/>
  <c r="BB134" i="1"/>
  <c r="BJ134" i="1"/>
  <c r="BR134" i="1"/>
  <c r="BZ134" i="1"/>
  <c r="AU134" i="1"/>
  <c r="BC134" i="1"/>
  <c r="BK134" i="1"/>
  <c r="BS134" i="1"/>
  <c r="AV126" i="1"/>
  <c r="BD126" i="1"/>
  <c r="BL126" i="1"/>
  <c r="BT126" i="1"/>
  <c r="AO126" i="1"/>
  <c r="AW126" i="1"/>
  <c r="BE126" i="1"/>
  <c r="BM126" i="1"/>
  <c r="BU126" i="1"/>
  <c r="AP126" i="1"/>
  <c r="AX126" i="1"/>
  <c r="BF126" i="1"/>
  <c r="BN126" i="1"/>
  <c r="BV126" i="1"/>
  <c r="AQ126" i="1"/>
  <c r="AY126" i="1"/>
  <c r="BG126" i="1"/>
  <c r="BO126" i="1"/>
  <c r="BW126" i="1"/>
  <c r="AR126" i="1"/>
  <c r="AZ126" i="1"/>
  <c r="BH126" i="1"/>
  <c r="BP126" i="1"/>
  <c r="BX126" i="1"/>
  <c r="AS126" i="1"/>
  <c r="BA126" i="1"/>
  <c r="BI126" i="1"/>
  <c r="BQ126" i="1"/>
  <c r="BY126" i="1"/>
  <c r="AT126" i="1"/>
  <c r="BB126" i="1"/>
  <c r="BJ126" i="1"/>
  <c r="BR126" i="1"/>
  <c r="BZ126" i="1"/>
  <c r="BS126" i="1"/>
  <c r="AU126" i="1"/>
  <c r="BC126" i="1"/>
  <c r="BK126" i="1"/>
  <c r="AP118" i="1"/>
  <c r="AX118" i="1"/>
  <c r="BF118" i="1"/>
  <c r="BN118" i="1"/>
  <c r="BV118" i="1"/>
  <c r="AQ118" i="1"/>
  <c r="AY118" i="1"/>
  <c r="BG118" i="1"/>
  <c r="BO118" i="1"/>
  <c r="BW118" i="1"/>
  <c r="AR118" i="1"/>
  <c r="AZ118" i="1"/>
  <c r="BH118" i="1"/>
  <c r="BP118" i="1"/>
  <c r="BX118" i="1"/>
  <c r="AS118" i="1"/>
  <c r="BA118" i="1"/>
  <c r="BI118" i="1"/>
  <c r="BQ118" i="1"/>
  <c r="BY118" i="1"/>
  <c r="AT118" i="1"/>
  <c r="BB118" i="1"/>
  <c r="BJ118" i="1"/>
  <c r="BR118" i="1"/>
  <c r="BZ118" i="1"/>
  <c r="AU118" i="1"/>
  <c r="BC118" i="1"/>
  <c r="BK118" i="1"/>
  <c r="BS118" i="1"/>
  <c r="AV118" i="1"/>
  <c r="BD118" i="1"/>
  <c r="BL118" i="1"/>
  <c r="BT118" i="1"/>
  <c r="AO118" i="1"/>
  <c r="AW118" i="1"/>
  <c r="BE118" i="1"/>
  <c r="BM118" i="1"/>
  <c r="BU118" i="1"/>
  <c r="AP110" i="1"/>
  <c r="AX110" i="1"/>
  <c r="BF110" i="1"/>
  <c r="BN110" i="1"/>
  <c r="BV110" i="1"/>
  <c r="AQ110" i="1"/>
  <c r="AY110" i="1"/>
  <c r="BG110" i="1"/>
  <c r="BO110" i="1"/>
  <c r="BW110" i="1"/>
  <c r="AR110" i="1"/>
  <c r="AZ110" i="1"/>
  <c r="BH110" i="1"/>
  <c r="BP110" i="1"/>
  <c r="BX110" i="1"/>
  <c r="AS110" i="1"/>
  <c r="BA110" i="1"/>
  <c r="BI110" i="1"/>
  <c r="BQ110" i="1"/>
  <c r="BY110" i="1"/>
  <c r="AT110" i="1"/>
  <c r="BB110" i="1"/>
  <c r="BJ110" i="1"/>
  <c r="BR110" i="1"/>
  <c r="BZ110" i="1"/>
  <c r="AU110" i="1"/>
  <c r="BC110" i="1"/>
  <c r="BK110" i="1"/>
  <c r="BS110" i="1"/>
  <c r="AV110" i="1"/>
  <c r="BD110" i="1"/>
  <c r="BL110" i="1"/>
  <c r="BT110" i="1"/>
  <c r="AO110" i="1"/>
  <c r="AW110" i="1"/>
  <c r="BE110" i="1"/>
  <c r="BM110" i="1"/>
  <c r="BU110" i="1"/>
  <c r="AQ102" i="1"/>
  <c r="AY102" i="1"/>
  <c r="BG102" i="1"/>
  <c r="BO102" i="1"/>
  <c r="BW102" i="1"/>
  <c r="AR102" i="1"/>
  <c r="AZ102" i="1"/>
  <c r="BH102" i="1"/>
  <c r="BP102" i="1"/>
  <c r="BX102" i="1"/>
  <c r="AS102" i="1"/>
  <c r="BA102" i="1"/>
  <c r="BI102" i="1"/>
  <c r="BQ102" i="1"/>
  <c r="BY102" i="1"/>
  <c r="AT102" i="1"/>
  <c r="BB102" i="1"/>
  <c r="BJ102" i="1"/>
  <c r="BR102" i="1"/>
  <c r="BZ102" i="1"/>
  <c r="AU102" i="1"/>
  <c r="BC102" i="1"/>
  <c r="AV102" i="1"/>
  <c r="BD102" i="1"/>
  <c r="BL102" i="1"/>
  <c r="BT102" i="1"/>
  <c r="AO102" i="1"/>
  <c r="AW102" i="1"/>
  <c r="BE102" i="1"/>
  <c r="BM102" i="1"/>
  <c r="BU102" i="1"/>
  <c r="BV102" i="1"/>
  <c r="AP102" i="1"/>
  <c r="AX102" i="1"/>
  <c r="BF102" i="1"/>
  <c r="BK102" i="1"/>
  <c r="BN102" i="1"/>
  <c r="BS102" i="1"/>
  <c r="AQ94" i="1"/>
  <c r="AY94" i="1"/>
  <c r="BG94" i="1"/>
  <c r="BO94" i="1"/>
  <c r="BW94" i="1"/>
  <c r="AR94" i="1"/>
  <c r="AZ94" i="1"/>
  <c r="BH94" i="1"/>
  <c r="BP94" i="1"/>
  <c r="BX94" i="1"/>
  <c r="AS94" i="1"/>
  <c r="BA94" i="1"/>
  <c r="BI94" i="1"/>
  <c r="BQ94" i="1"/>
  <c r="BY94" i="1"/>
  <c r="AT94" i="1"/>
  <c r="BB94" i="1"/>
  <c r="BJ94" i="1"/>
  <c r="BR94" i="1"/>
  <c r="BZ94" i="1"/>
  <c r="AU94" i="1"/>
  <c r="BC94" i="1"/>
  <c r="BK94" i="1"/>
  <c r="BS94" i="1"/>
  <c r="AV94" i="1"/>
  <c r="BD94" i="1"/>
  <c r="BL94" i="1"/>
  <c r="BT94" i="1"/>
  <c r="AO94" i="1"/>
  <c r="AW94" i="1"/>
  <c r="BE94" i="1"/>
  <c r="BM94" i="1"/>
  <c r="BU94" i="1"/>
  <c r="BV94" i="1"/>
  <c r="AP94" i="1"/>
  <c r="AX94" i="1"/>
  <c r="BF94" i="1"/>
  <c r="BN94" i="1"/>
  <c r="AV86" i="1"/>
  <c r="BD86" i="1"/>
  <c r="BL86" i="1"/>
  <c r="BT86" i="1"/>
  <c r="AO86" i="1"/>
  <c r="AW86" i="1"/>
  <c r="BE86" i="1"/>
  <c r="BM86" i="1"/>
  <c r="BU86" i="1"/>
  <c r="AP86" i="1"/>
  <c r="AX86" i="1"/>
  <c r="BF86" i="1"/>
  <c r="BN86" i="1"/>
  <c r="BV86" i="1"/>
  <c r="AS86" i="1"/>
  <c r="BA86" i="1"/>
  <c r="BI86" i="1"/>
  <c r="AR86" i="1"/>
  <c r="BH86" i="1"/>
  <c r="BW86" i="1"/>
  <c r="AT86" i="1"/>
  <c r="BJ86" i="1"/>
  <c r="BX86" i="1"/>
  <c r="AU86" i="1"/>
  <c r="BK86" i="1"/>
  <c r="BY86" i="1"/>
  <c r="AY86" i="1"/>
  <c r="BO86" i="1"/>
  <c r="BZ86" i="1"/>
  <c r="AZ86" i="1"/>
  <c r="BP86" i="1"/>
  <c r="BB86" i="1"/>
  <c r="BQ86" i="1"/>
  <c r="BC86" i="1"/>
  <c r="BR86" i="1"/>
  <c r="AQ86" i="1"/>
  <c r="BG86" i="1"/>
  <c r="BS86" i="1"/>
  <c r="AU78" i="1"/>
  <c r="BC78" i="1"/>
  <c r="BK78" i="1"/>
  <c r="BS78" i="1"/>
  <c r="AV78" i="1"/>
  <c r="BD78" i="1"/>
  <c r="BL78" i="1"/>
  <c r="BT78" i="1"/>
  <c r="AO78" i="1"/>
  <c r="AW78" i="1"/>
  <c r="BE78" i="1"/>
  <c r="BM78" i="1"/>
  <c r="BU78" i="1"/>
  <c r="AP78" i="1"/>
  <c r="AX78" i="1"/>
  <c r="BF78" i="1"/>
  <c r="BN78" i="1"/>
  <c r="BV78" i="1"/>
  <c r="AQ78" i="1"/>
  <c r="AY78" i="1"/>
  <c r="BG78" i="1"/>
  <c r="BO78" i="1"/>
  <c r="BW78" i="1"/>
  <c r="AR78" i="1"/>
  <c r="AZ78" i="1"/>
  <c r="BH78" i="1"/>
  <c r="BP78" i="1"/>
  <c r="BX78" i="1"/>
  <c r="AS78" i="1"/>
  <c r="BA78" i="1"/>
  <c r="BI78" i="1"/>
  <c r="BQ78" i="1"/>
  <c r="BY78" i="1"/>
  <c r="BZ78" i="1"/>
  <c r="AT78" i="1"/>
  <c r="BB78" i="1"/>
  <c r="BJ78" i="1"/>
  <c r="BR78" i="1"/>
  <c r="AP70" i="1"/>
  <c r="AX70" i="1"/>
  <c r="BF70" i="1"/>
  <c r="BN70" i="1"/>
  <c r="BV70" i="1"/>
  <c r="AQ70" i="1"/>
  <c r="AY70" i="1"/>
  <c r="BG70" i="1"/>
  <c r="BO70" i="1"/>
  <c r="BW70" i="1"/>
  <c r="AR70" i="1"/>
  <c r="AZ70" i="1"/>
  <c r="BH70" i="1"/>
  <c r="BP70" i="1"/>
  <c r="BX70" i="1"/>
  <c r="AT70" i="1"/>
  <c r="BB70" i="1"/>
  <c r="BJ70" i="1"/>
  <c r="BR70" i="1"/>
  <c r="BD70" i="1"/>
  <c r="BT70" i="1"/>
  <c r="AO70" i="1"/>
  <c r="BE70" i="1"/>
  <c r="BU70" i="1"/>
  <c r="AS70" i="1"/>
  <c r="BI70" i="1"/>
  <c r="BY70" i="1"/>
  <c r="AU70" i="1"/>
  <c r="BK70" i="1"/>
  <c r="BZ70" i="1"/>
  <c r="AV70" i="1"/>
  <c r="BL70" i="1"/>
  <c r="AW70" i="1"/>
  <c r="BM70" i="1"/>
  <c r="BA70" i="1"/>
  <c r="BQ70" i="1"/>
  <c r="BC70" i="1"/>
  <c r="BS70" i="1"/>
  <c r="AO62" i="1"/>
  <c r="AW62" i="1"/>
  <c r="BE62" i="1"/>
  <c r="BM62" i="1"/>
  <c r="BU62" i="1"/>
  <c r="AP62" i="1"/>
  <c r="AX62" i="1"/>
  <c r="BF62" i="1"/>
  <c r="BN62" i="1"/>
  <c r="BV62" i="1"/>
  <c r="AQ62" i="1"/>
  <c r="AY62" i="1"/>
  <c r="BG62" i="1"/>
  <c r="BO62" i="1"/>
  <c r="BW62" i="1"/>
  <c r="AR62" i="1"/>
  <c r="AZ62" i="1"/>
  <c r="BH62" i="1"/>
  <c r="BP62" i="1"/>
  <c r="BX62" i="1"/>
  <c r="AS62" i="1"/>
  <c r="BA62" i="1"/>
  <c r="BI62" i="1"/>
  <c r="BQ62" i="1"/>
  <c r="BY62" i="1"/>
  <c r="AT62" i="1"/>
  <c r="BB62" i="1"/>
  <c r="BJ62" i="1"/>
  <c r="BR62" i="1"/>
  <c r="BZ62" i="1"/>
  <c r="AU62" i="1"/>
  <c r="BC62" i="1"/>
  <c r="BK62" i="1"/>
  <c r="BS62" i="1"/>
  <c r="AV62" i="1"/>
  <c r="BD62" i="1"/>
  <c r="BL62" i="1"/>
  <c r="BT62" i="1"/>
  <c r="AR54" i="1"/>
  <c r="AZ54" i="1"/>
  <c r="BH54" i="1"/>
  <c r="BP54" i="1"/>
  <c r="BX54" i="1"/>
  <c r="AS54" i="1"/>
  <c r="BA54" i="1"/>
  <c r="BI54" i="1"/>
  <c r="BQ54" i="1"/>
  <c r="BY54" i="1"/>
  <c r="AT54" i="1"/>
  <c r="BB54" i="1"/>
  <c r="BJ54" i="1"/>
  <c r="BR54" i="1"/>
  <c r="BZ54" i="1"/>
  <c r="AU54" i="1"/>
  <c r="BC54" i="1"/>
  <c r="BK54" i="1"/>
  <c r="BS54" i="1"/>
  <c r="AP54" i="1"/>
  <c r="AX54" i="1"/>
  <c r="BF54" i="1"/>
  <c r="BN54" i="1"/>
  <c r="BV54" i="1"/>
  <c r="AQ54" i="1"/>
  <c r="BM54" i="1"/>
  <c r="AV54" i="1"/>
  <c r="BO54" i="1"/>
  <c r="AW54" i="1"/>
  <c r="BT54" i="1"/>
  <c r="AY54" i="1"/>
  <c r="BU54" i="1"/>
  <c r="BD54" i="1"/>
  <c r="BW54" i="1"/>
  <c r="BE54" i="1"/>
  <c r="BG54" i="1"/>
  <c r="AO54" i="1"/>
  <c r="BL54" i="1"/>
  <c r="AR46" i="1"/>
  <c r="AZ46" i="1"/>
  <c r="BH46" i="1"/>
  <c r="BP46" i="1"/>
  <c r="BX46" i="1"/>
  <c r="AS46" i="1"/>
  <c r="BA46" i="1"/>
  <c r="BI46" i="1"/>
  <c r="BQ46" i="1"/>
  <c r="BY46" i="1"/>
  <c r="AT46" i="1"/>
  <c r="BB46" i="1"/>
  <c r="BJ46" i="1"/>
  <c r="BR46" i="1"/>
  <c r="BZ46" i="1"/>
  <c r="AU46" i="1"/>
  <c r="BC46" i="1"/>
  <c r="BK46" i="1"/>
  <c r="BS46" i="1"/>
  <c r="AV46" i="1"/>
  <c r="BD46" i="1"/>
  <c r="BL46" i="1"/>
  <c r="BT46" i="1"/>
  <c r="AO46" i="1"/>
  <c r="AW46" i="1"/>
  <c r="BE46" i="1"/>
  <c r="BM46" i="1"/>
  <c r="BU46" i="1"/>
  <c r="AP46" i="1"/>
  <c r="AX46" i="1"/>
  <c r="BF46" i="1"/>
  <c r="BN46" i="1"/>
  <c r="BV46" i="1"/>
  <c r="BG46" i="1"/>
  <c r="BO46" i="1"/>
  <c r="BW46" i="1"/>
  <c r="AQ46" i="1"/>
  <c r="AY46" i="1"/>
  <c r="AV38" i="1"/>
  <c r="BD38" i="1"/>
  <c r="BL38" i="1"/>
  <c r="BT38" i="1"/>
  <c r="AO38" i="1"/>
  <c r="AW38" i="1"/>
  <c r="BE38" i="1"/>
  <c r="BM38" i="1"/>
  <c r="BU38" i="1"/>
  <c r="AP38" i="1"/>
  <c r="AX38" i="1"/>
  <c r="BF38" i="1"/>
  <c r="BN38" i="1"/>
  <c r="BV38" i="1"/>
  <c r="AR38" i="1"/>
  <c r="AZ38" i="1"/>
  <c r="BH38" i="1"/>
  <c r="BP38" i="1"/>
  <c r="BX38" i="1"/>
  <c r="BC38" i="1"/>
  <c r="BS38" i="1"/>
  <c r="AQ38" i="1"/>
  <c r="BG38" i="1"/>
  <c r="BW38" i="1"/>
  <c r="AS38" i="1"/>
  <c r="BI38" i="1"/>
  <c r="BY38" i="1"/>
  <c r="AT38" i="1"/>
  <c r="BJ38" i="1"/>
  <c r="BZ38" i="1"/>
  <c r="AU38" i="1"/>
  <c r="BK38" i="1"/>
  <c r="AY38" i="1"/>
  <c r="BO38" i="1"/>
  <c r="BA38" i="1"/>
  <c r="BQ38" i="1"/>
  <c r="BB38" i="1"/>
  <c r="BR38" i="1"/>
  <c r="AU30" i="1"/>
  <c r="BC30" i="1"/>
  <c r="BK30" i="1"/>
  <c r="BS30" i="1"/>
  <c r="AV30" i="1"/>
  <c r="BD30" i="1"/>
  <c r="BL30" i="1"/>
  <c r="BT30" i="1"/>
  <c r="AO30" i="1"/>
  <c r="AW30" i="1"/>
  <c r="BE30" i="1"/>
  <c r="BM30" i="1"/>
  <c r="BU30" i="1"/>
  <c r="AP30" i="1"/>
  <c r="AX30" i="1"/>
  <c r="BF30" i="1"/>
  <c r="BN30" i="1"/>
  <c r="BV30" i="1"/>
  <c r="AQ30" i="1"/>
  <c r="AY30" i="1"/>
  <c r="BG30" i="1"/>
  <c r="BO30" i="1"/>
  <c r="BW30" i="1"/>
  <c r="AR30" i="1"/>
  <c r="AZ30" i="1"/>
  <c r="BH30" i="1"/>
  <c r="BP30" i="1"/>
  <c r="BX30" i="1"/>
  <c r="AS30" i="1"/>
  <c r="BA30" i="1"/>
  <c r="BI30" i="1"/>
  <c r="BQ30" i="1"/>
  <c r="BY30" i="1"/>
  <c r="AT30" i="1"/>
  <c r="BB30" i="1"/>
  <c r="BJ30" i="1"/>
  <c r="BR30" i="1"/>
  <c r="BZ30" i="1"/>
  <c r="AR22" i="1"/>
  <c r="AZ22" i="1"/>
  <c r="BH22" i="1"/>
  <c r="BP22" i="1"/>
  <c r="BX22" i="1"/>
  <c r="AS22" i="1"/>
  <c r="BA22" i="1"/>
  <c r="BI22" i="1"/>
  <c r="BQ22" i="1"/>
  <c r="BY22" i="1"/>
  <c r="AT22" i="1"/>
  <c r="BB22" i="1"/>
  <c r="BJ22" i="1"/>
  <c r="BR22" i="1"/>
  <c r="BZ22" i="1"/>
  <c r="AU22" i="1"/>
  <c r="BC22" i="1"/>
  <c r="BK22" i="1"/>
  <c r="BS22" i="1"/>
  <c r="AV22" i="1"/>
  <c r="BD22" i="1"/>
  <c r="BL22" i="1"/>
  <c r="BT22" i="1"/>
  <c r="AP22" i="1"/>
  <c r="BF22" i="1"/>
  <c r="BG22" i="1"/>
  <c r="AO22" i="1"/>
  <c r="BM22" i="1"/>
  <c r="AQ22" i="1"/>
  <c r="BN22" i="1"/>
  <c r="AW22" i="1"/>
  <c r="BO22" i="1"/>
  <c r="AX22" i="1"/>
  <c r="BU22" i="1"/>
  <c r="AY22" i="1"/>
  <c r="BV22" i="1"/>
  <c r="BW22" i="1"/>
  <c r="BE22" i="1"/>
  <c r="AS14" i="1"/>
  <c r="BA14" i="1"/>
  <c r="BI14" i="1"/>
  <c r="BQ14" i="1"/>
  <c r="BY14" i="1"/>
  <c r="AV14" i="1"/>
  <c r="BD14" i="1"/>
  <c r="BL14" i="1"/>
  <c r="BT14" i="1"/>
  <c r="AO14" i="1"/>
  <c r="AW14" i="1"/>
  <c r="BE14" i="1"/>
  <c r="BM14" i="1"/>
  <c r="BU14" i="1"/>
  <c r="AP14" i="1"/>
  <c r="AX14" i="1"/>
  <c r="BF14" i="1"/>
  <c r="BN14" i="1"/>
  <c r="BV14" i="1"/>
  <c r="AU14" i="1"/>
  <c r="BK14" i="1"/>
  <c r="AY14" i="1"/>
  <c r="BO14" i="1"/>
  <c r="AZ14" i="1"/>
  <c r="BP14" i="1"/>
  <c r="BB14" i="1"/>
  <c r="BR14" i="1"/>
  <c r="BC14" i="1"/>
  <c r="BS14" i="1"/>
  <c r="AQ14" i="1"/>
  <c r="BG14" i="1"/>
  <c r="BW14" i="1"/>
  <c r="AR14" i="1"/>
  <c r="BH14" i="1"/>
  <c r="BX14" i="1"/>
  <c r="BJ14" i="1"/>
  <c r="BZ14" i="1"/>
  <c r="AT14" i="1"/>
  <c r="AS6" i="1"/>
  <c r="BA6" i="1"/>
  <c r="BI6" i="1"/>
  <c r="BQ6" i="1"/>
  <c r="BY6" i="1"/>
  <c r="AV6" i="1"/>
  <c r="BD6" i="1"/>
  <c r="BL6" i="1"/>
  <c r="BT6" i="1"/>
  <c r="AO6" i="1"/>
  <c r="AW6" i="1"/>
  <c r="BE6" i="1"/>
  <c r="BM6" i="1"/>
  <c r="BU6" i="1"/>
  <c r="AP6" i="1"/>
  <c r="AX6" i="1"/>
  <c r="BF6" i="1"/>
  <c r="BN6" i="1"/>
  <c r="BV6" i="1"/>
  <c r="AU6" i="1"/>
  <c r="BK6" i="1"/>
  <c r="AY6" i="1"/>
  <c r="BO6" i="1"/>
  <c r="AZ6" i="1"/>
  <c r="BP6" i="1"/>
  <c r="BB6" i="1"/>
  <c r="BR6" i="1"/>
  <c r="BC6" i="1"/>
  <c r="BS6" i="1"/>
  <c r="AQ6" i="1"/>
  <c r="BG6" i="1"/>
  <c r="BW6" i="1"/>
  <c r="AR6" i="1"/>
  <c r="BH6" i="1"/>
  <c r="BX6" i="1"/>
  <c r="AT6" i="1"/>
  <c r="BJ6" i="1"/>
  <c r="BZ6" i="1"/>
  <c r="BW3" i="1"/>
  <c r="BO3" i="1"/>
  <c r="BG3" i="1"/>
  <c r="AY3" i="1"/>
  <c r="AQ3" i="1"/>
  <c r="BT230" i="1"/>
  <c r="BL230" i="1"/>
  <c r="BD230" i="1"/>
  <c r="AV230" i="1"/>
  <c r="BZ229" i="1"/>
  <c r="BR229" i="1"/>
  <c r="BJ229" i="1"/>
  <c r="BB229" i="1"/>
  <c r="AT229" i="1"/>
  <c r="BX228" i="1"/>
  <c r="BP228" i="1"/>
  <c r="BH228" i="1"/>
  <c r="AZ228" i="1"/>
  <c r="AR228" i="1"/>
  <c r="BV227" i="1"/>
  <c r="BN227" i="1"/>
  <c r="BF227" i="1"/>
  <c r="AX227" i="1"/>
  <c r="AP227" i="1"/>
  <c r="BT226" i="1"/>
  <c r="BL226" i="1"/>
  <c r="BD226" i="1"/>
  <c r="AV226" i="1"/>
  <c r="BZ225" i="1"/>
  <c r="BR225" i="1"/>
  <c r="BJ225" i="1"/>
  <c r="BB225" i="1"/>
  <c r="AT225" i="1"/>
  <c r="BX224" i="1"/>
  <c r="BP224" i="1"/>
  <c r="BH224" i="1"/>
  <c r="AZ224" i="1"/>
  <c r="AR224" i="1"/>
  <c r="BV223" i="1"/>
  <c r="BN223" i="1"/>
  <c r="BF223" i="1"/>
  <c r="AX223" i="1"/>
  <c r="AP223" i="1"/>
  <c r="BT222" i="1"/>
  <c r="BL222" i="1"/>
  <c r="BD222" i="1"/>
  <c r="AV222" i="1"/>
  <c r="BZ221" i="1"/>
  <c r="BR221" i="1"/>
  <c r="BJ221" i="1"/>
  <c r="BB221" i="1"/>
  <c r="AT221" i="1"/>
  <c r="BX220" i="1"/>
  <c r="BP220" i="1"/>
  <c r="BH220" i="1"/>
  <c r="AZ220" i="1"/>
  <c r="AR220" i="1"/>
  <c r="BV219" i="1"/>
  <c r="BN219" i="1"/>
  <c r="BF219" i="1"/>
  <c r="AX219" i="1"/>
  <c r="AP219" i="1"/>
  <c r="BT218" i="1"/>
  <c r="BL218" i="1"/>
  <c r="BD218" i="1"/>
  <c r="AV218" i="1"/>
  <c r="BZ217" i="1"/>
  <c r="BR217" i="1"/>
  <c r="BJ217" i="1"/>
  <c r="BB217" i="1"/>
  <c r="AT217" i="1"/>
  <c r="BX216" i="1"/>
  <c r="BP216" i="1"/>
  <c r="BH216" i="1"/>
  <c r="AZ216" i="1"/>
  <c r="AR216" i="1"/>
  <c r="BV215" i="1"/>
  <c r="BN215" i="1"/>
  <c r="BF215" i="1"/>
  <c r="AX215" i="1"/>
  <c r="AP215" i="1"/>
  <c r="BT214" i="1"/>
  <c r="BL214" i="1"/>
  <c r="BD214" i="1"/>
  <c r="AV214" i="1"/>
  <c r="BZ213" i="1"/>
  <c r="BR213" i="1"/>
  <c r="BJ213" i="1"/>
  <c r="BB213" i="1"/>
  <c r="AT213" i="1"/>
  <c r="BX212" i="1"/>
  <c r="BP212" i="1"/>
  <c r="BG212" i="1"/>
  <c r="AW212" i="1"/>
  <c r="BW211" i="1"/>
  <c r="BM211" i="1"/>
  <c r="BC211" i="1"/>
  <c r="AQ211" i="1"/>
  <c r="BS210" i="1"/>
  <c r="BI210" i="1"/>
  <c r="AW210" i="1"/>
  <c r="BY209" i="1"/>
  <c r="BO209" i="1"/>
  <c r="BC209" i="1"/>
  <c r="AS209" i="1"/>
  <c r="BU208" i="1"/>
  <c r="BE208" i="1"/>
  <c r="AO208" i="1"/>
  <c r="BF207" i="1"/>
  <c r="BU206" i="1"/>
  <c r="BA206" i="1"/>
  <c r="BR205" i="1"/>
  <c r="BI204" i="1"/>
  <c r="BO203" i="1"/>
  <c r="BU202" i="1"/>
  <c r="AO202" i="1"/>
  <c r="AU201" i="1"/>
  <c r="BN199" i="1"/>
  <c r="AZ196" i="1"/>
  <c r="BL194" i="1"/>
  <c r="BX192" i="1"/>
  <c r="AX191" i="1"/>
  <c r="BV187" i="1"/>
  <c r="BH184" i="1"/>
  <c r="BH182" i="1"/>
  <c r="AP179" i="1"/>
  <c r="AX179" i="1"/>
  <c r="BF179" i="1"/>
  <c r="BN179" i="1"/>
  <c r="BV179" i="1"/>
  <c r="AQ179" i="1"/>
  <c r="AY179" i="1"/>
  <c r="BG179" i="1"/>
  <c r="BO179" i="1"/>
  <c r="BW179" i="1"/>
  <c r="AR179" i="1"/>
  <c r="AZ179" i="1"/>
  <c r="BH179" i="1"/>
  <c r="BP179" i="1"/>
  <c r="BX179" i="1"/>
  <c r="AT179" i="1"/>
  <c r="BB179" i="1"/>
  <c r="BJ179" i="1"/>
  <c r="BR179" i="1"/>
  <c r="BZ179" i="1"/>
  <c r="AU179" i="1"/>
  <c r="BC179" i="1"/>
  <c r="BK179" i="1"/>
  <c r="BS179" i="1"/>
  <c r="BI179" i="1"/>
  <c r="AO179" i="1"/>
  <c r="BL179" i="1"/>
  <c r="AS179" i="1"/>
  <c r="BM179" i="1"/>
  <c r="AV179" i="1"/>
  <c r="BQ179" i="1"/>
  <c r="AW179" i="1"/>
  <c r="BT179" i="1"/>
  <c r="BA179" i="1"/>
  <c r="BU179" i="1"/>
  <c r="BD179" i="1"/>
  <c r="BY179" i="1"/>
  <c r="AP123" i="1"/>
  <c r="AX123" i="1"/>
  <c r="BF123" i="1"/>
  <c r="BN123" i="1"/>
  <c r="BV123" i="1"/>
  <c r="AQ123" i="1"/>
  <c r="AY123" i="1"/>
  <c r="BG123" i="1"/>
  <c r="BO123" i="1"/>
  <c r="BW123" i="1"/>
  <c r="AR123" i="1"/>
  <c r="AZ123" i="1"/>
  <c r="BH123" i="1"/>
  <c r="BP123" i="1"/>
  <c r="BX123" i="1"/>
  <c r="AS123" i="1"/>
  <c r="BA123" i="1"/>
  <c r="BI123" i="1"/>
  <c r="BQ123" i="1"/>
  <c r="BY123" i="1"/>
  <c r="AT123" i="1"/>
  <c r="BB123" i="1"/>
  <c r="BJ123" i="1"/>
  <c r="BR123" i="1"/>
  <c r="BZ123" i="1"/>
  <c r="AU123" i="1"/>
  <c r="BC123" i="1"/>
  <c r="BK123" i="1"/>
  <c r="BS123" i="1"/>
  <c r="AV123" i="1"/>
  <c r="BD123" i="1"/>
  <c r="BL123" i="1"/>
  <c r="BT123" i="1"/>
  <c r="BE123" i="1"/>
  <c r="BM123" i="1"/>
  <c r="BU123" i="1"/>
  <c r="AO123" i="1"/>
  <c r="AW123" i="1"/>
  <c r="AV205" i="1"/>
  <c r="BD205" i="1"/>
  <c r="BL205" i="1"/>
  <c r="BT205" i="1"/>
  <c r="AO205" i="1"/>
  <c r="AW205" i="1"/>
  <c r="BE205" i="1"/>
  <c r="BM205" i="1"/>
  <c r="BU205" i="1"/>
  <c r="AP205" i="1"/>
  <c r="AX205" i="1"/>
  <c r="BF205" i="1"/>
  <c r="BN205" i="1"/>
  <c r="BV205" i="1"/>
  <c r="AR205" i="1"/>
  <c r="AZ205" i="1"/>
  <c r="BH205" i="1"/>
  <c r="BP205" i="1"/>
  <c r="BX205" i="1"/>
  <c r="AS205" i="1"/>
  <c r="BA205" i="1"/>
  <c r="BI205" i="1"/>
  <c r="BQ205" i="1"/>
  <c r="BY205" i="1"/>
  <c r="AU197" i="1"/>
  <c r="BC197" i="1"/>
  <c r="BK197" i="1"/>
  <c r="BS197" i="1"/>
  <c r="AV197" i="1"/>
  <c r="BD197" i="1"/>
  <c r="BL197" i="1"/>
  <c r="BT197" i="1"/>
  <c r="AO197" i="1"/>
  <c r="AW197" i="1"/>
  <c r="BE197" i="1"/>
  <c r="BM197" i="1"/>
  <c r="BU197" i="1"/>
  <c r="AP197" i="1"/>
  <c r="AX197" i="1"/>
  <c r="BF197" i="1"/>
  <c r="BN197" i="1"/>
  <c r="BV197" i="1"/>
  <c r="AQ197" i="1"/>
  <c r="AY197" i="1"/>
  <c r="BG197" i="1"/>
  <c r="BO197" i="1"/>
  <c r="BW197" i="1"/>
  <c r="AR197" i="1"/>
  <c r="AZ197" i="1"/>
  <c r="BH197" i="1"/>
  <c r="BP197" i="1"/>
  <c r="BX197" i="1"/>
  <c r="AS197" i="1"/>
  <c r="BA197" i="1"/>
  <c r="BI197" i="1"/>
  <c r="BQ197" i="1"/>
  <c r="BY197" i="1"/>
  <c r="AU189" i="1"/>
  <c r="BC189" i="1"/>
  <c r="BK189" i="1"/>
  <c r="BS189" i="1"/>
  <c r="AV189" i="1"/>
  <c r="BD189" i="1"/>
  <c r="BL189" i="1"/>
  <c r="BT189" i="1"/>
  <c r="AO189" i="1"/>
  <c r="AW189" i="1"/>
  <c r="BE189" i="1"/>
  <c r="BM189" i="1"/>
  <c r="BU189" i="1"/>
  <c r="AP189" i="1"/>
  <c r="AX189" i="1"/>
  <c r="BF189" i="1"/>
  <c r="BN189" i="1"/>
  <c r="BV189" i="1"/>
  <c r="AQ189" i="1"/>
  <c r="AY189" i="1"/>
  <c r="BG189" i="1"/>
  <c r="BO189" i="1"/>
  <c r="BW189" i="1"/>
  <c r="AR189" i="1"/>
  <c r="AZ189" i="1"/>
  <c r="BH189" i="1"/>
  <c r="BP189" i="1"/>
  <c r="BX189" i="1"/>
  <c r="AS189" i="1"/>
  <c r="BA189" i="1"/>
  <c r="BI189" i="1"/>
  <c r="BQ189" i="1"/>
  <c r="BY189" i="1"/>
  <c r="AT181" i="1"/>
  <c r="BB181" i="1"/>
  <c r="BJ181" i="1"/>
  <c r="BR181" i="1"/>
  <c r="BZ181" i="1"/>
  <c r="AU181" i="1"/>
  <c r="BC181" i="1"/>
  <c r="BK181" i="1"/>
  <c r="BS181" i="1"/>
  <c r="AV181" i="1"/>
  <c r="BD181" i="1"/>
  <c r="BL181" i="1"/>
  <c r="BT181" i="1"/>
  <c r="AP181" i="1"/>
  <c r="AX181" i="1"/>
  <c r="BF181" i="1"/>
  <c r="BN181" i="1"/>
  <c r="BV181" i="1"/>
  <c r="AQ181" i="1"/>
  <c r="AY181" i="1"/>
  <c r="BG181" i="1"/>
  <c r="BO181" i="1"/>
  <c r="BW181" i="1"/>
  <c r="AW181" i="1"/>
  <c r="BQ181" i="1"/>
  <c r="AZ181" i="1"/>
  <c r="BU181" i="1"/>
  <c r="BA181" i="1"/>
  <c r="BX181" i="1"/>
  <c r="BE181" i="1"/>
  <c r="BY181" i="1"/>
  <c r="BH181" i="1"/>
  <c r="AO181" i="1"/>
  <c r="BI181" i="1"/>
  <c r="AR181" i="1"/>
  <c r="BM181" i="1"/>
  <c r="AS173" i="1"/>
  <c r="BA173" i="1"/>
  <c r="BI173" i="1"/>
  <c r="AT173" i="1"/>
  <c r="BB173" i="1"/>
  <c r="BJ173" i="1"/>
  <c r="BR173" i="1"/>
  <c r="BZ173" i="1"/>
  <c r="AU173" i="1"/>
  <c r="BC173" i="1"/>
  <c r="BK173" i="1"/>
  <c r="BS173" i="1"/>
  <c r="AV173" i="1"/>
  <c r="BD173" i="1"/>
  <c r="BL173" i="1"/>
  <c r="BT173" i="1"/>
  <c r="AO173" i="1"/>
  <c r="AW173" i="1"/>
  <c r="BE173" i="1"/>
  <c r="BM173" i="1"/>
  <c r="BU173" i="1"/>
  <c r="AP173" i="1"/>
  <c r="AX173" i="1"/>
  <c r="BF173" i="1"/>
  <c r="BN173" i="1"/>
  <c r="BV173" i="1"/>
  <c r="AQ173" i="1"/>
  <c r="AY173" i="1"/>
  <c r="BG173" i="1"/>
  <c r="BO173" i="1"/>
  <c r="BW173" i="1"/>
  <c r="BP173" i="1"/>
  <c r="BQ173" i="1"/>
  <c r="BX173" i="1"/>
  <c r="BY173" i="1"/>
  <c r="AR173" i="1"/>
  <c r="AZ173" i="1"/>
  <c r="AS165" i="1"/>
  <c r="BA165" i="1"/>
  <c r="BI165" i="1"/>
  <c r="BQ165" i="1"/>
  <c r="BY165" i="1"/>
  <c r="AT165" i="1"/>
  <c r="BB165" i="1"/>
  <c r="BJ165" i="1"/>
  <c r="BR165" i="1"/>
  <c r="BZ165" i="1"/>
  <c r="AU165" i="1"/>
  <c r="BC165" i="1"/>
  <c r="BK165" i="1"/>
  <c r="BS165" i="1"/>
  <c r="AV165" i="1"/>
  <c r="BD165" i="1"/>
  <c r="BL165" i="1"/>
  <c r="BT165" i="1"/>
  <c r="AO165" i="1"/>
  <c r="AW165" i="1"/>
  <c r="BE165" i="1"/>
  <c r="BM165" i="1"/>
  <c r="BU165" i="1"/>
  <c r="AP165" i="1"/>
  <c r="AX165" i="1"/>
  <c r="BF165" i="1"/>
  <c r="BN165" i="1"/>
  <c r="BV165" i="1"/>
  <c r="AQ165" i="1"/>
  <c r="AY165" i="1"/>
  <c r="BG165" i="1"/>
  <c r="BO165" i="1"/>
  <c r="BW165" i="1"/>
  <c r="AZ165" i="1"/>
  <c r="BH165" i="1"/>
  <c r="BP165" i="1"/>
  <c r="BX165" i="1"/>
  <c r="AT157" i="1"/>
  <c r="AR157" i="1"/>
  <c r="BA157" i="1"/>
  <c r="BI157" i="1"/>
  <c r="BQ157" i="1"/>
  <c r="BY157" i="1"/>
  <c r="AS157" i="1"/>
  <c r="BB157" i="1"/>
  <c r="BJ157" i="1"/>
  <c r="BR157" i="1"/>
  <c r="BZ157" i="1"/>
  <c r="AU157" i="1"/>
  <c r="BC157" i="1"/>
  <c r="BK157" i="1"/>
  <c r="BS157" i="1"/>
  <c r="AV157" i="1"/>
  <c r="BD157" i="1"/>
  <c r="BL157" i="1"/>
  <c r="BT157" i="1"/>
  <c r="AW157" i="1"/>
  <c r="BE157" i="1"/>
  <c r="BM157" i="1"/>
  <c r="BU157" i="1"/>
  <c r="AO157" i="1"/>
  <c r="AX157" i="1"/>
  <c r="BF157" i="1"/>
  <c r="BN157" i="1"/>
  <c r="BV157" i="1"/>
  <c r="AP157" i="1"/>
  <c r="AY157" i="1"/>
  <c r="BG157" i="1"/>
  <c r="BO157" i="1"/>
  <c r="BW157" i="1"/>
  <c r="AQ157" i="1"/>
  <c r="AZ157" i="1"/>
  <c r="BH157" i="1"/>
  <c r="BP157" i="1"/>
  <c r="BX157" i="1"/>
  <c r="AT149" i="1"/>
  <c r="BB149" i="1"/>
  <c r="BJ149" i="1"/>
  <c r="BR149" i="1"/>
  <c r="BZ149" i="1"/>
  <c r="AU149" i="1"/>
  <c r="BC149" i="1"/>
  <c r="BK149" i="1"/>
  <c r="BS149" i="1"/>
  <c r="AV149" i="1"/>
  <c r="BD149" i="1"/>
  <c r="BL149" i="1"/>
  <c r="BT149" i="1"/>
  <c r="AO149" i="1"/>
  <c r="AW149" i="1"/>
  <c r="BE149" i="1"/>
  <c r="BM149" i="1"/>
  <c r="BU149" i="1"/>
  <c r="AQ149" i="1"/>
  <c r="AY149" i="1"/>
  <c r="BG149" i="1"/>
  <c r="BO149" i="1"/>
  <c r="BW149" i="1"/>
  <c r="AR149" i="1"/>
  <c r="AZ149" i="1"/>
  <c r="BH149" i="1"/>
  <c r="BP149" i="1"/>
  <c r="BX149" i="1"/>
  <c r="AP149" i="1"/>
  <c r="BV149" i="1"/>
  <c r="AS149" i="1"/>
  <c r="BY149" i="1"/>
  <c r="AX149" i="1"/>
  <c r="BA149" i="1"/>
  <c r="BF149" i="1"/>
  <c r="BI149" i="1"/>
  <c r="BN149" i="1"/>
  <c r="AT141" i="1"/>
  <c r="BB141" i="1"/>
  <c r="BJ141" i="1"/>
  <c r="BR141" i="1"/>
  <c r="BZ141" i="1"/>
  <c r="AU141" i="1"/>
  <c r="BC141" i="1"/>
  <c r="BK141" i="1"/>
  <c r="BS141" i="1"/>
  <c r="AV141" i="1"/>
  <c r="BD141" i="1"/>
  <c r="BL141" i="1"/>
  <c r="BT141" i="1"/>
  <c r="AO141" i="1"/>
  <c r="AW141" i="1"/>
  <c r="BE141" i="1"/>
  <c r="BM141" i="1"/>
  <c r="BU141" i="1"/>
  <c r="AQ141" i="1"/>
  <c r="AY141" i="1"/>
  <c r="BG141" i="1"/>
  <c r="BO141" i="1"/>
  <c r="BW141" i="1"/>
  <c r="AR141" i="1"/>
  <c r="AZ141" i="1"/>
  <c r="BH141" i="1"/>
  <c r="BP141" i="1"/>
  <c r="BX141" i="1"/>
  <c r="BF141" i="1"/>
  <c r="BI141" i="1"/>
  <c r="BN141" i="1"/>
  <c r="BQ141" i="1"/>
  <c r="AP141" i="1"/>
  <c r="BV141" i="1"/>
  <c r="AS141" i="1"/>
  <c r="BY141" i="1"/>
  <c r="AX141" i="1"/>
  <c r="BA141" i="1"/>
  <c r="AT133" i="1"/>
  <c r="BB133" i="1"/>
  <c r="BJ133" i="1"/>
  <c r="BR133" i="1"/>
  <c r="BZ133" i="1"/>
  <c r="AU133" i="1"/>
  <c r="BC133" i="1"/>
  <c r="BK133" i="1"/>
  <c r="BS133" i="1"/>
  <c r="AV133" i="1"/>
  <c r="BD133" i="1"/>
  <c r="BL133" i="1"/>
  <c r="BT133" i="1"/>
  <c r="AO133" i="1"/>
  <c r="AW133" i="1"/>
  <c r="BE133" i="1"/>
  <c r="BM133" i="1"/>
  <c r="BU133" i="1"/>
  <c r="AP133" i="1"/>
  <c r="AX133" i="1"/>
  <c r="BF133" i="1"/>
  <c r="BN133" i="1"/>
  <c r="BV133" i="1"/>
  <c r="AQ133" i="1"/>
  <c r="AY133" i="1"/>
  <c r="BG133" i="1"/>
  <c r="BO133" i="1"/>
  <c r="BW133" i="1"/>
  <c r="AR133" i="1"/>
  <c r="AZ133" i="1"/>
  <c r="BH133" i="1"/>
  <c r="BP133" i="1"/>
  <c r="BX133" i="1"/>
  <c r="BI133" i="1"/>
  <c r="BQ133" i="1"/>
  <c r="BY133" i="1"/>
  <c r="AS133" i="1"/>
  <c r="BA133" i="1"/>
  <c r="AT125" i="1"/>
  <c r="BB125" i="1"/>
  <c r="BJ125" i="1"/>
  <c r="BR125" i="1"/>
  <c r="BZ125" i="1"/>
  <c r="AU125" i="1"/>
  <c r="BC125" i="1"/>
  <c r="BK125" i="1"/>
  <c r="BS125" i="1"/>
  <c r="AV125" i="1"/>
  <c r="BD125" i="1"/>
  <c r="BL125" i="1"/>
  <c r="BT125" i="1"/>
  <c r="AO125" i="1"/>
  <c r="AW125" i="1"/>
  <c r="BE125" i="1"/>
  <c r="BM125" i="1"/>
  <c r="BU125" i="1"/>
  <c r="AP125" i="1"/>
  <c r="AX125" i="1"/>
  <c r="BF125" i="1"/>
  <c r="BN125" i="1"/>
  <c r="BV125" i="1"/>
  <c r="AQ125" i="1"/>
  <c r="AY125" i="1"/>
  <c r="BG125" i="1"/>
  <c r="BO125" i="1"/>
  <c r="BW125" i="1"/>
  <c r="AR125" i="1"/>
  <c r="AZ125" i="1"/>
  <c r="BH125" i="1"/>
  <c r="BP125" i="1"/>
  <c r="BX125" i="1"/>
  <c r="AS125" i="1"/>
  <c r="BA125" i="1"/>
  <c r="BI125" i="1"/>
  <c r="BQ125" i="1"/>
  <c r="BY125" i="1"/>
  <c r="AV117" i="1"/>
  <c r="BD117" i="1"/>
  <c r="BL117" i="1"/>
  <c r="BT117" i="1"/>
  <c r="AO117" i="1"/>
  <c r="AW117" i="1"/>
  <c r="BE117" i="1"/>
  <c r="BM117" i="1"/>
  <c r="BU117" i="1"/>
  <c r="AP117" i="1"/>
  <c r="AX117" i="1"/>
  <c r="BF117" i="1"/>
  <c r="BN117" i="1"/>
  <c r="BV117" i="1"/>
  <c r="AQ117" i="1"/>
  <c r="AY117" i="1"/>
  <c r="BG117" i="1"/>
  <c r="BO117" i="1"/>
  <c r="BW117" i="1"/>
  <c r="AR117" i="1"/>
  <c r="AZ117" i="1"/>
  <c r="BH117" i="1"/>
  <c r="BP117" i="1"/>
  <c r="BX117" i="1"/>
  <c r="AS117" i="1"/>
  <c r="BA117" i="1"/>
  <c r="BI117" i="1"/>
  <c r="BQ117" i="1"/>
  <c r="BY117" i="1"/>
  <c r="AT117" i="1"/>
  <c r="BB117" i="1"/>
  <c r="BJ117" i="1"/>
  <c r="BR117" i="1"/>
  <c r="BZ117" i="1"/>
  <c r="AU117" i="1"/>
  <c r="BC117" i="1"/>
  <c r="BK117" i="1"/>
  <c r="BS117" i="1"/>
  <c r="AV109" i="1"/>
  <c r="BD109" i="1"/>
  <c r="BL109" i="1"/>
  <c r="BT109" i="1"/>
  <c r="AO109" i="1"/>
  <c r="AW109" i="1"/>
  <c r="BE109" i="1"/>
  <c r="BM109" i="1"/>
  <c r="BU109" i="1"/>
  <c r="AP109" i="1"/>
  <c r="AX109" i="1"/>
  <c r="BF109" i="1"/>
  <c r="BN109" i="1"/>
  <c r="BV109" i="1"/>
  <c r="AQ109" i="1"/>
  <c r="AY109" i="1"/>
  <c r="BG109" i="1"/>
  <c r="BO109" i="1"/>
  <c r="BW109" i="1"/>
  <c r="AR109" i="1"/>
  <c r="AZ109" i="1"/>
  <c r="BH109" i="1"/>
  <c r="BP109" i="1"/>
  <c r="BX109" i="1"/>
  <c r="AS109" i="1"/>
  <c r="BA109" i="1"/>
  <c r="BI109" i="1"/>
  <c r="BQ109" i="1"/>
  <c r="BY109" i="1"/>
  <c r="AT109" i="1"/>
  <c r="BB109" i="1"/>
  <c r="BJ109" i="1"/>
  <c r="BR109" i="1"/>
  <c r="BZ109" i="1"/>
  <c r="AU109" i="1"/>
  <c r="BC109" i="1"/>
  <c r="BK109" i="1"/>
  <c r="BS109" i="1"/>
  <c r="AO101" i="1"/>
  <c r="AW101" i="1"/>
  <c r="BE101" i="1"/>
  <c r="BM101" i="1"/>
  <c r="BU101" i="1"/>
  <c r="AP101" i="1"/>
  <c r="AX101" i="1"/>
  <c r="BF101" i="1"/>
  <c r="BN101" i="1"/>
  <c r="BV101" i="1"/>
  <c r="AQ101" i="1"/>
  <c r="AY101" i="1"/>
  <c r="BG101" i="1"/>
  <c r="BO101" i="1"/>
  <c r="BW101" i="1"/>
  <c r="AR101" i="1"/>
  <c r="AZ101" i="1"/>
  <c r="BH101" i="1"/>
  <c r="BP101" i="1"/>
  <c r="BX101" i="1"/>
  <c r="AS101" i="1"/>
  <c r="BA101" i="1"/>
  <c r="BI101" i="1"/>
  <c r="BQ101" i="1"/>
  <c r="BY101" i="1"/>
  <c r="AT101" i="1"/>
  <c r="BB101" i="1"/>
  <c r="BJ101" i="1"/>
  <c r="BR101" i="1"/>
  <c r="BZ101" i="1"/>
  <c r="AU101" i="1"/>
  <c r="BC101" i="1"/>
  <c r="BK101" i="1"/>
  <c r="BS101" i="1"/>
  <c r="BL101" i="1"/>
  <c r="BT101" i="1"/>
  <c r="AV101" i="1"/>
  <c r="BD101" i="1"/>
  <c r="AO93" i="1"/>
  <c r="AW93" i="1"/>
  <c r="BE93" i="1"/>
  <c r="BM93" i="1"/>
  <c r="BU93" i="1"/>
  <c r="AP93" i="1"/>
  <c r="AX93" i="1"/>
  <c r="BF93" i="1"/>
  <c r="BN93" i="1"/>
  <c r="BV93" i="1"/>
  <c r="AQ93" i="1"/>
  <c r="AY93" i="1"/>
  <c r="BG93" i="1"/>
  <c r="BO93" i="1"/>
  <c r="BW93" i="1"/>
  <c r="AR93" i="1"/>
  <c r="AZ93" i="1"/>
  <c r="BH93" i="1"/>
  <c r="BP93" i="1"/>
  <c r="BX93" i="1"/>
  <c r="AS93" i="1"/>
  <c r="BA93" i="1"/>
  <c r="BI93" i="1"/>
  <c r="BQ93" i="1"/>
  <c r="BY93" i="1"/>
  <c r="AT93" i="1"/>
  <c r="BB93" i="1"/>
  <c r="BJ93" i="1"/>
  <c r="BR93" i="1"/>
  <c r="BZ93" i="1"/>
  <c r="AU93" i="1"/>
  <c r="BC93" i="1"/>
  <c r="BK93" i="1"/>
  <c r="BS93" i="1"/>
  <c r="AV93" i="1"/>
  <c r="BD93" i="1"/>
  <c r="BL93" i="1"/>
  <c r="BT93" i="1"/>
  <c r="AT85" i="1"/>
  <c r="BB85" i="1"/>
  <c r="BJ85" i="1"/>
  <c r="BR85" i="1"/>
  <c r="BZ85" i="1"/>
  <c r="AU85" i="1"/>
  <c r="BC85" i="1"/>
  <c r="BK85" i="1"/>
  <c r="BS85" i="1"/>
  <c r="AV85" i="1"/>
  <c r="BD85" i="1"/>
  <c r="BL85" i="1"/>
  <c r="BT85" i="1"/>
  <c r="AP85" i="1"/>
  <c r="AX85" i="1"/>
  <c r="BF85" i="1"/>
  <c r="BN85" i="1"/>
  <c r="AQ85" i="1"/>
  <c r="AY85" i="1"/>
  <c r="BG85" i="1"/>
  <c r="BO85" i="1"/>
  <c r="BW85" i="1"/>
  <c r="AR85" i="1"/>
  <c r="BM85" i="1"/>
  <c r="AS85" i="1"/>
  <c r="BP85" i="1"/>
  <c r="AW85" i="1"/>
  <c r="BQ85" i="1"/>
  <c r="AZ85" i="1"/>
  <c r="BU85" i="1"/>
  <c r="BA85" i="1"/>
  <c r="BV85" i="1"/>
  <c r="BE85" i="1"/>
  <c r="BX85" i="1"/>
  <c r="BH85" i="1"/>
  <c r="BY85" i="1"/>
  <c r="AO85" i="1"/>
  <c r="BI85" i="1"/>
  <c r="AS77" i="1"/>
  <c r="BA77" i="1"/>
  <c r="BI77" i="1"/>
  <c r="BQ77" i="1"/>
  <c r="BY77" i="1"/>
  <c r="AT77" i="1"/>
  <c r="BB77" i="1"/>
  <c r="BJ77" i="1"/>
  <c r="BR77" i="1"/>
  <c r="BZ77" i="1"/>
  <c r="AU77" i="1"/>
  <c r="BC77" i="1"/>
  <c r="BK77" i="1"/>
  <c r="BS77" i="1"/>
  <c r="AV77" i="1"/>
  <c r="BD77" i="1"/>
  <c r="BL77" i="1"/>
  <c r="BT77" i="1"/>
  <c r="AO77" i="1"/>
  <c r="AW77" i="1"/>
  <c r="BE77" i="1"/>
  <c r="BM77" i="1"/>
  <c r="BU77" i="1"/>
  <c r="AP77" i="1"/>
  <c r="AX77" i="1"/>
  <c r="BF77" i="1"/>
  <c r="BN77" i="1"/>
  <c r="BV77" i="1"/>
  <c r="AQ77" i="1"/>
  <c r="AY77" i="1"/>
  <c r="BG77" i="1"/>
  <c r="BO77" i="1"/>
  <c r="BW77" i="1"/>
  <c r="AZ77" i="1"/>
  <c r="BH77" i="1"/>
  <c r="BP77" i="1"/>
  <c r="BX77" i="1"/>
  <c r="AR77" i="1"/>
  <c r="AV69" i="1"/>
  <c r="BD69" i="1"/>
  <c r="BL69" i="1"/>
  <c r="BT69" i="1"/>
  <c r="AO69" i="1"/>
  <c r="AW69" i="1"/>
  <c r="BE69" i="1"/>
  <c r="BM69" i="1"/>
  <c r="BU69" i="1"/>
  <c r="AP69" i="1"/>
  <c r="AX69" i="1"/>
  <c r="BF69" i="1"/>
  <c r="BN69" i="1"/>
  <c r="BV69" i="1"/>
  <c r="AR69" i="1"/>
  <c r="AZ69" i="1"/>
  <c r="BH69" i="1"/>
  <c r="BP69" i="1"/>
  <c r="BX69" i="1"/>
  <c r="AT69" i="1"/>
  <c r="BJ69" i="1"/>
  <c r="BZ69" i="1"/>
  <c r="AU69" i="1"/>
  <c r="BK69" i="1"/>
  <c r="AY69" i="1"/>
  <c r="BO69" i="1"/>
  <c r="BA69" i="1"/>
  <c r="BQ69" i="1"/>
  <c r="BB69" i="1"/>
  <c r="BR69" i="1"/>
  <c r="BC69" i="1"/>
  <c r="BS69" i="1"/>
  <c r="AQ69" i="1"/>
  <c r="BG69" i="1"/>
  <c r="BW69" i="1"/>
  <c r="AS69" i="1"/>
  <c r="BI69" i="1"/>
  <c r="BY69" i="1"/>
  <c r="AU61" i="1"/>
  <c r="BC61" i="1"/>
  <c r="BK61" i="1"/>
  <c r="BS61" i="1"/>
  <c r="AV61" i="1"/>
  <c r="BD61" i="1"/>
  <c r="BL61" i="1"/>
  <c r="BT61" i="1"/>
  <c r="AO61" i="1"/>
  <c r="AW61" i="1"/>
  <c r="BE61" i="1"/>
  <c r="BM61" i="1"/>
  <c r="BU61" i="1"/>
  <c r="AP61" i="1"/>
  <c r="AX61" i="1"/>
  <c r="BF61" i="1"/>
  <c r="BN61" i="1"/>
  <c r="BV61" i="1"/>
  <c r="AQ61" i="1"/>
  <c r="AY61" i="1"/>
  <c r="BG61" i="1"/>
  <c r="BO61" i="1"/>
  <c r="BW61" i="1"/>
  <c r="AR61" i="1"/>
  <c r="AZ61" i="1"/>
  <c r="BH61" i="1"/>
  <c r="BP61" i="1"/>
  <c r="BX61" i="1"/>
  <c r="AS61" i="1"/>
  <c r="BA61" i="1"/>
  <c r="BI61" i="1"/>
  <c r="BQ61" i="1"/>
  <c r="BY61" i="1"/>
  <c r="BJ61" i="1"/>
  <c r="BR61" i="1"/>
  <c r="BZ61" i="1"/>
  <c r="AT61" i="1"/>
  <c r="BB61" i="1"/>
  <c r="AP53" i="1"/>
  <c r="AX53" i="1"/>
  <c r="BF53" i="1"/>
  <c r="BN53" i="1"/>
  <c r="BV53" i="1"/>
  <c r="AQ53" i="1"/>
  <c r="AY53" i="1"/>
  <c r="BG53" i="1"/>
  <c r="BO53" i="1"/>
  <c r="BW53" i="1"/>
  <c r="AR53" i="1"/>
  <c r="AZ53" i="1"/>
  <c r="BH53" i="1"/>
  <c r="BP53" i="1"/>
  <c r="BX53" i="1"/>
  <c r="AS53" i="1"/>
  <c r="BA53" i="1"/>
  <c r="BI53" i="1"/>
  <c r="BQ53" i="1"/>
  <c r="BY53" i="1"/>
  <c r="AT53" i="1"/>
  <c r="BB53" i="1"/>
  <c r="AV53" i="1"/>
  <c r="BD53" i="1"/>
  <c r="BL53" i="1"/>
  <c r="BT53" i="1"/>
  <c r="BJ53" i="1"/>
  <c r="BK53" i="1"/>
  <c r="BM53" i="1"/>
  <c r="AO53" i="1"/>
  <c r="BR53" i="1"/>
  <c r="AU53" i="1"/>
  <c r="BS53" i="1"/>
  <c r="AW53" i="1"/>
  <c r="BU53" i="1"/>
  <c r="BC53" i="1"/>
  <c r="BZ53" i="1"/>
  <c r="BE53" i="1"/>
  <c r="AP45" i="1"/>
  <c r="AX45" i="1"/>
  <c r="BF45" i="1"/>
  <c r="BN45" i="1"/>
  <c r="BV45" i="1"/>
  <c r="AQ45" i="1"/>
  <c r="AY45" i="1"/>
  <c r="BG45" i="1"/>
  <c r="BO45" i="1"/>
  <c r="BW45" i="1"/>
  <c r="AR45" i="1"/>
  <c r="AZ45" i="1"/>
  <c r="BH45" i="1"/>
  <c r="BP45" i="1"/>
  <c r="BX45" i="1"/>
  <c r="AS45" i="1"/>
  <c r="BA45" i="1"/>
  <c r="BI45" i="1"/>
  <c r="BQ45" i="1"/>
  <c r="BY45" i="1"/>
  <c r="AT45" i="1"/>
  <c r="BB45" i="1"/>
  <c r="BJ45" i="1"/>
  <c r="BR45" i="1"/>
  <c r="BZ45" i="1"/>
  <c r="AU45" i="1"/>
  <c r="BC45" i="1"/>
  <c r="BK45" i="1"/>
  <c r="BS45" i="1"/>
  <c r="AV45" i="1"/>
  <c r="BD45" i="1"/>
  <c r="BL45" i="1"/>
  <c r="BT45" i="1"/>
  <c r="AO45" i="1"/>
  <c r="AW45" i="1"/>
  <c r="BE45" i="1"/>
  <c r="BM45" i="1"/>
  <c r="BU45" i="1"/>
  <c r="AS37" i="1"/>
  <c r="BA37" i="1"/>
  <c r="AT37" i="1"/>
  <c r="BB37" i="1"/>
  <c r="BJ37" i="1"/>
  <c r="BR37" i="1"/>
  <c r="BZ37" i="1"/>
  <c r="AU37" i="1"/>
  <c r="BC37" i="1"/>
  <c r="BK37" i="1"/>
  <c r="BS37" i="1"/>
  <c r="AV37" i="1"/>
  <c r="BD37" i="1"/>
  <c r="BL37" i="1"/>
  <c r="BT37" i="1"/>
  <c r="AO37" i="1"/>
  <c r="AW37" i="1"/>
  <c r="AP37" i="1"/>
  <c r="AX37" i="1"/>
  <c r="BF37" i="1"/>
  <c r="BN37" i="1"/>
  <c r="BV37" i="1"/>
  <c r="AQ37" i="1"/>
  <c r="BI37" i="1"/>
  <c r="BY37" i="1"/>
  <c r="BM37" i="1"/>
  <c r="AR37" i="1"/>
  <c r="BO37" i="1"/>
  <c r="AY37" i="1"/>
  <c r="BP37" i="1"/>
  <c r="AZ37" i="1"/>
  <c r="BQ37" i="1"/>
  <c r="BE37" i="1"/>
  <c r="BU37" i="1"/>
  <c r="BG37" i="1"/>
  <c r="BW37" i="1"/>
  <c r="BX37" i="1"/>
  <c r="BH37" i="1"/>
  <c r="AP29" i="1"/>
  <c r="AX29" i="1"/>
  <c r="BF29" i="1"/>
  <c r="BN29" i="1"/>
  <c r="AQ29" i="1"/>
  <c r="AY29" i="1"/>
  <c r="BG29" i="1"/>
  <c r="BO29" i="1"/>
  <c r="AR29" i="1"/>
  <c r="AZ29" i="1"/>
  <c r="BH29" i="1"/>
  <c r="BP29" i="1"/>
  <c r="AO29" i="1"/>
  <c r="BC29" i="1"/>
  <c r="BQ29" i="1"/>
  <c r="BY29" i="1"/>
  <c r="AS29" i="1"/>
  <c r="BD29" i="1"/>
  <c r="BR29" i="1"/>
  <c r="BZ29" i="1"/>
  <c r="AT29" i="1"/>
  <c r="BE29" i="1"/>
  <c r="BS29" i="1"/>
  <c r="AU29" i="1"/>
  <c r="BI29" i="1"/>
  <c r="BT29" i="1"/>
  <c r="AV29" i="1"/>
  <c r="BJ29" i="1"/>
  <c r="BU29" i="1"/>
  <c r="AW29" i="1"/>
  <c r="BK29" i="1"/>
  <c r="BV29" i="1"/>
  <c r="BA29" i="1"/>
  <c r="BL29" i="1"/>
  <c r="BW29" i="1"/>
  <c r="BX29" i="1"/>
  <c r="BB29" i="1"/>
  <c r="BM29" i="1"/>
  <c r="AQ21" i="1"/>
  <c r="AY21" i="1"/>
  <c r="BG21" i="1"/>
  <c r="BO21" i="1"/>
  <c r="AU21" i="1"/>
  <c r="BC21" i="1"/>
  <c r="BK21" i="1"/>
  <c r="BS21" i="1"/>
  <c r="AP21" i="1"/>
  <c r="BA21" i="1"/>
  <c r="BL21" i="1"/>
  <c r="BV21" i="1"/>
  <c r="AR21" i="1"/>
  <c r="BB21" i="1"/>
  <c r="BM21" i="1"/>
  <c r="BW21" i="1"/>
  <c r="AS21" i="1"/>
  <c r="BD21" i="1"/>
  <c r="BN21" i="1"/>
  <c r="BX21" i="1"/>
  <c r="AT21" i="1"/>
  <c r="BE21" i="1"/>
  <c r="BP21" i="1"/>
  <c r="BY21" i="1"/>
  <c r="AV21" i="1"/>
  <c r="BF21" i="1"/>
  <c r="BQ21" i="1"/>
  <c r="BZ21" i="1"/>
  <c r="AX21" i="1"/>
  <c r="BI21" i="1"/>
  <c r="BT21" i="1"/>
  <c r="BR21" i="1"/>
  <c r="BU21" i="1"/>
  <c r="AO21" i="1"/>
  <c r="AW21" i="1"/>
  <c r="AZ21" i="1"/>
  <c r="BH21" i="1"/>
  <c r="BJ21" i="1"/>
  <c r="AQ13" i="1"/>
  <c r="AY13" i="1"/>
  <c r="BG13" i="1"/>
  <c r="BO13" i="1"/>
  <c r="BW13" i="1"/>
  <c r="AT13" i="1"/>
  <c r="BB13" i="1"/>
  <c r="BJ13" i="1"/>
  <c r="BR13" i="1"/>
  <c r="BZ13" i="1"/>
  <c r="AU13" i="1"/>
  <c r="BC13" i="1"/>
  <c r="BK13" i="1"/>
  <c r="BS13" i="1"/>
  <c r="AV13" i="1"/>
  <c r="BD13" i="1"/>
  <c r="BL13" i="1"/>
  <c r="BT13" i="1"/>
  <c r="BA13" i="1"/>
  <c r="BQ13" i="1"/>
  <c r="AO13" i="1"/>
  <c r="BE13" i="1"/>
  <c r="BU13" i="1"/>
  <c r="AP13" i="1"/>
  <c r="BF13" i="1"/>
  <c r="BV13" i="1"/>
  <c r="AR13" i="1"/>
  <c r="BH13" i="1"/>
  <c r="BX13" i="1"/>
  <c r="AS13" i="1"/>
  <c r="BI13" i="1"/>
  <c r="BY13" i="1"/>
  <c r="AW13" i="1"/>
  <c r="BM13" i="1"/>
  <c r="AX13" i="1"/>
  <c r="BN13" i="1"/>
  <c r="AZ13" i="1"/>
  <c r="BP13" i="1"/>
  <c r="AQ5" i="1"/>
  <c r="AY5" i="1"/>
  <c r="BG5" i="1"/>
  <c r="BO5" i="1"/>
  <c r="BW5" i="1"/>
  <c r="AT5" i="1"/>
  <c r="BB5" i="1"/>
  <c r="BJ5" i="1"/>
  <c r="BR5" i="1"/>
  <c r="BZ5" i="1"/>
  <c r="AU5" i="1"/>
  <c r="BC5" i="1"/>
  <c r="BK5" i="1"/>
  <c r="BS5" i="1"/>
  <c r="AV5" i="1"/>
  <c r="BD5" i="1"/>
  <c r="BL5" i="1"/>
  <c r="BT5" i="1"/>
  <c r="BA5" i="1"/>
  <c r="BQ5" i="1"/>
  <c r="AO5" i="1"/>
  <c r="BE5" i="1"/>
  <c r="BU5" i="1"/>
  <c r="AP5" i="1"/>
  <c r="BF5" i="1"/>
  <c r="BV5" i="1"/>
  <c r="AR5" i="1"/>
  <c r="BH5" i="1"/>
  <c r="BX5" i="1"/>
  <c r="AS5" i="1"/>
  <c r="BI5" i="1"/>
  <c r="BY5" i="1"/>
  <c r="AW5" i="1"/>
  <c r="BM5" i="1"/>
  <c r="AX5" i="1"/>
  <c r="BN5" i="1"/>
  <c r="AZ5" i="1"/>
  <c r="BP5" i="1"/>
  <c r="BV3" i="1"/>
  <c r="BN3" i="1"/>
  <c r="BF3" i="1"/>
  <c r="AX3" i="1"/>
  <c r="BS230" i="1"/>
  <c r="BK230" i="1"/>
  <c r="BC230" i="1"/>
  <c r="AU230" i="1"/>
  <c r="BY229" i="1"/>
  <c r="BQ229" i="1"/>
  <c r="BI229" i="1"/>
  <c r="BA229" i="1"/>
  <c r="AS229" i="1"/>
  <c r="BW228" i="1"/>
  <c r="BO228" i="1"/>
  <c r="BG228" i="1"/>
  <c r="AY228" i="1"/>
  <c r="AQ228" i="1"/>
  <c r="BU227" i="1"/>
  <c r="BM227" i="1"/>
  <c r="BE227" i="1"/>
  <c r="AW227" i="1"/>
  <c r="AO227" i="1"/>
  <c r="BS226" i="1"/>
  <c r="BK226" i="1"/>
  <c r="BC226" i="1"/>
  <c r="AU226" i="1"/>
  <c r="BY225" i="1"/>
  <c r="BQ225" i="1"/>
  <c r="BI225" i="1"/>
  <c r="BA225" i="1"/>
  <c r="AS225" i="1"/>
  <c r="BW224" i="1"/>
  <c r="BO224" i="1"/>
  <c r="BG224" i="1"/>
  <c r="AY224" i="1"/>
  <c r="AQ224" i="1"/>
  <c r="BU223" i="1"/>
  <c r="BM223" i="1"/>
  <c r="BE223" i="1"/>
  <c r="AW223" i="1"/>
  <c r="AO223" i="1"/>
  <c r="BS222" i="1"/>
  <c r="BK222" i="1"/>
  <c r="BC222" i="1"/>
  <c r="AU222" i="1"/>
  <c r="BY221" i="1"/>
  <c r="BQ221" i="1"/>
  <c r="BI221" i="1"/>
  <c r="BA221" i="1"/>
  <c r="AS221" i="1"/>
  <c r="BW220" i="1"/>
  <c r="BO220" i="1"/>
  <c r="BG220" i="1"/>
  <c r="AY220" i="1"/>
  <c r="AQ220" i="1"/>
  <c r="BU219" i="1"/>
  <c r="BM219" i="1"/>
  <c r="BE219" i="1"/>
  <c r="AW219" i="1"/>
  <c r="AO219" i="1"/>
  <c r="BS218" i="1"/>
  <c r="BK218" i="1"/>
  <c r="BC218" i="1"/>
  <c r="AU218" i="1"/>
  <c r="BY217" i="1"/>
  <c r="BQ217" i="1"/>
  <c r="BI217" i="1"/>
  <c r="BA217" i="1"/>
  <c r="AS217" i="1"/>
  <c r="BW216" i="1"/>
  <c r="BO216" i="1"/>
  <c r="BG216" i="1"/>
  <c r="AY216" i="1"/>
  <c r="AQ216" i="1"/>
  <c r="BU215" i="1"/>
  <c r="BM215" i="1"/>
  <c r="BE215" i="1"/>
  <c r="AW215" i="1"/>
  <c r="AO215" i="1"/>
  <c r="BS214" i="1"/>
  <c r="BK214" i="1"/>
  <c r="BC214" i="1"/>
  <c r="AU214" i="1"/>
  <c r="BY213" i="1"/>
  <c r="BQ213" i="1"/>
  <c r="BI213" i="1"/>
  <c r="BA213" i="1"/>
  <c r="AS213" i="1"/>
  <c r="BW212" i="1"/>
  <c r="BO212" i="1"/>
  <c r="BF212" i="1"/>
  <c r="BV211" i="1"/>
  <c r="BL211" i="1"/>
  <c r="BA211" i="1"/>
  <c r="AP211" i="1"/>
  <c r="BR210" i="1"/>
  <c r="BG210" i="1"/>
  <c r="AV210" i="1"/>
  <c r="BX209" i="1"/>
  <c r="BM209" i="1"/>
  <c r="BB209" i="1"/>
  <c r="AR209" i="1"/>
  <c r="BS208" i="1"/>
  <c r="BC208" i="1"/>
  <c r="BW207" i="1"/>
  <c r="BC207" i="1"/>
  <c r="BT206" i="1"/>
  <c r="AW206" i="1"/>
  <c r="BO205" i="1"/>
  <c r="AT205" i="1"/>
  <c r="BN203" i="1"/>
  <c r="BT202" i="1"/>
  <c r="BZ201" i="1"/>
  <c r="AT201" i="1"/>
  <c r="BF199" i="1"/>
  <c r="BR197" i="1"/>
  <c r="BD194" i="1"/>
  <c r="BP192" i="1"/>
  <c r="AP191" i="1"/>
  <c r="BB189" i="1"/>
  <c r="BN187" i="1"/>
  <c r="BZ185" i="1"/>
  <c r="AZ184" i="1"/>
  <c r="AU182" i="1"/>
  <c r="BQ177" i="1"/>
  <c r="BF168" i="1"/>
  <c r="AO163" i="1"/>
  <c r="AW163" i="1"/>
  <c r="BE163" i="1"/>
  <c r="BM163" i="1"/>
  <c r="BU163" i="1"/>
  <c r="AP163" i="1"/>
  <c r="AX163" i="1"/>
  <c r="BF163" i="1"/>
  <c r="BN163" i="1"/>
  <c r="BV163" i="1"/>
  <c r="AQ163" i="1"/>
  <c r="AY163" i="1"/>
  <c r="BG163" i="1"/>
  <c r="BO163" i="1"/>
  <c r="BW163" i="1"/>
  <c r="AR163" i="1"/>
  <c r="AZ163" i="1"/>
  <c r="BH163" i="1"/>
  <c r="BP163" i="1"/>
  <c r="BX163" i="1"/>
  <c r="AS163" i="1"/>
  <c r="BA163" i="1"/>
  <c r="BI163" i="1"/>
  <c r="BQ163" i="1"/>
  <c r="BY163" i="1"/>
  <c r="AT163" i="1"/>
  <c r="BB163" i="1"/>
  <c r="BJ163" i="1"/>
  <c r="BR163" i="1"/>
  <c r="BZ163" i="1"/>
  <c r="AU163" i="1"/>
  <c r="BC163" i="1"/>
  <c r="BK163" i="1"/>
  <c r="BS163" i="1"/>
  <c r="BL163" i="1"/>
  <c r="BT163" i="1"/>
  <c r="AV163" i="1"/>
  <c r="AT212" i="1"/>
  <c r="BB212" i="1"/>
  <c r="BJ212" i="1"/>
  <c r="AV212" i="1"/>
  <c r="BD212" i="1"/>
  <c r="AT204" i="1"/>
  <c r="BB204" i="1"/>
  <c r="BJ204" i="1"/>
  <c r="BR204" i="1"/>
  <c r="BZ204" i="1"/>
  <c r="AU204" i="1"/>
  <c r="BC204" i="1"/>
  <c r="BK204" i="1"/>
  <c r="BS204" i="1"/>
  <c r="AV204" i="1"/>
  <c r="BD204" i="1"/>
  <c r="BL204" i="1"/>
  <c r="BT204" i="1"/>
  <c r="AO204" i="1"/>
  <c r="AW204" i="1"/>
  <c r="BE204" i="1"/>
  <c r="BM204" i="1"/>
  <c r="AP204" i="1"/>
  <c r="AX204" i="1"/>
  <c r="BF204" i="1"/>
  <c r="BN204" i="1"/>
  <c r="BV204" i="1"/>
  <c r="AQ204" i="1"/>
  <c r="AY204" i="1"/>
  <c r="BG204" i="1"/>
  <c r="BO204" i="1"/>
  <c r="BW204" i="1"/>
  <c r="AS196" i="1"/>
  <c r="BA196" i="1"/>
  <c r="BI196" i="1"/>
  <c r="BQ196" i="1"/>
  <c r="BY196" i="1"/>
  <c r="AT196" i="1"/>
  <c r="BB196" i="1"/>
  <c r="BJ196" i="1"/>
  <c r="BR196" i="1"/>
  <c r="BZ196" i="1"/>
  <c r="AU196" i="1"/>
  <c r="BC196" i="1"/>
  <c r="BK196" i="1"/>
  <c r="BS196" i="1"/>
  <c r="AV196" i="1"/>
  <c r="BD196" i="1"/>
  <c r="BL196" i="1"/>
  <c r="BT196" i="1"/>
  <c r="AO196" i="1"/>
  <c r="AW196" i="1"/>
  <c r="BE196" i="1"/>
  <c r="BM196" i="1"/>
  <c r="BU196" i="1"/>
  <c r="AP196" i="1"/>
  <c r="AX196" i="1"/>
  <c r="BF196" i="1"/>
  <c r="BN196" i="1"/>
  <c r="BV196" i="1"/>
  <c r="AQ196" i="1"/>
  <c r="AY196" i="1"/>
  <c r="BG196" i="1"/>
  <c r="BO196" i="1"/>
  <c r="BW196" i="1"/>
  <c r="AS188" i="1"/>
  <c r="BA188" i="1"/>
  <c r="BI188" i="1"/>
  <c r="BQ188" i="1"/>
  <c r="BY188" i="1"/>
  <c r="AT188" i="1"/>
  <c r="BB188" i="1"/>
  <c r="BJ188" i="1"/>
  <c r="BR188" i="1"/>
  <c r="BZ188" i="1"/>
  <c r="AU188" i="1"/>
  <c r="BC188" i="1"/>
  <c r="BK188" i="1"/>
  <c r="BS188" i="1"/>
  <c r="AV188" i="1"/>
  <c r="BD188" i="1"/>
  <c r="BL188" i="1"/>
  <c r="BT188" i="1"/>
  <c r="AO188" i="1"/>
  <c r="AW188" i="1"/>
  <c r="BE188" i="1"/>
  <c r="BM188" i="1"/>
  <c r="BU188" i="1"/>
  <c r="AP188" i="1"/>
  <c r="AX188" i="1"/>
  <c r="BF188" i="1"/>
  <c r="BN188" i="1"/>
  <c r="BV188" i="1"/>
  <c r="AQ188" i="1"/>
  <c r="AY188" i="1"/>
  <c r="BG188" i="1"/>
  <c r="BO188" i="1"/>
  <c r="BW188" i="1"/>
  <c r="AR180" i="1"/>
  <c r="AZ180" i="1"/>
  <c r="BH180" i="1"/>
  <c r="BP180" i="1"/>
  <c r="BX180" i="1"/>
  <c r="AS180" i="1"/>
  <c r="BA180" i="1"/>
  <c r="BI180" i="1"/>
  <c r="BQ180" i="1"/>
  <c r="BY180" i="1"/>
  <c r="AT180" i="1"/>
  <c r="BB180" i="1"/>
  <c r="BJ180" i="1"/>
  <c r="BR180" i="1"/>
  <c r="BZ180" i="1"/>
  <c r="AV180" i="1"/>
  <c r="BD180" i="1"/>
  <c r="BL180" i="1"/>
  <c r="BT180" i="1"/>
  <c r="AO180" i="1"/>
  <c r="AW180" i="1"/>
  <c r="BE180" i="1"/>
  <c r="BM180" i="1"/>
  <c r="BU180" i="1"/>
  <c r="AQ180" i="1"/>
  <c r="BN180" i="1"/>
  <c r="AU180" i="1"/>
  <c r="BO180" i="1"/>
  <c r="AX180" i="1"/>
  <c r="BS180" i="1"/>
  <c r="AY180" i="1"/>
  <c r="BV180" i="1"/>
  <c r="BC180" i="1"/>
  <c r="BW180" i="1"/>
  <c r="BF180" i="1"/>
  <c r="BG180" i="1"/>
  <c r="AQ172" i="1"/>
  <c r="AY172" i="1"/>
  <c r="BG172" i="1"/>
  <c r="BO172" i="1"/>
  <c r="BW172" i="1"/>
  <c r="AR172" i="1"/>
  <c r="AZ172" i="1"/>
  <c r="BH172" i="1"/>
  <c r="BP172" i="1"/>
  <c r="BX172" i="1"/>
  <c r="AS172" i="1"/>
  <c r="BA172" i="1"/>
  <c r="BI172" i="1"/>
  <c r="BQ172" i="1"/>
  <c r="BY172" i="1"/>
  <c r="AT172" i="1"/>
  <c r="BB172" i="1"/>
  <c r="BJ172" i="1"/>
  <c r="BR172" i="1"/>
  <c r="BZ172" i="1"/>
  <c r="AU172" i="1"/>
  <c r="BC172" i="1"/>
  <c r="BK172" i="1"/>
  <c r="BS172" i="1"/>
  <c r="AV172" i="1"/>
  <c r="BD172" i="1"/>
  <c r="BL172" i="1"/>
  <c r="BT172" i="1"/>
  <c r="AO172" i="1"/>
  <c r="AW172" i="1"/>
  <c r="BE172" i="1"/>
  <c r="BM172" i="1"/>
  <c r="BU172" i="1"/>
  <c r="AP172" i="1"/>
  <c r="AX172" i="1"/>
  <c r="BF172" i="1"/>
  <c r="BN172" i="1"/>
  <c r="BV172" i="1"/>
  <c r="AQ164" i="1"/>
  <c r="AY164" i="1"/>
  <c r="BG164" i="1"/>
  <c r="BO164" i="1"/>
  <c r="BW164" i="1"/>
  <c r="AR164" i="1"/>
  <c r="AZ164" i="1"/>
  <c r="BH164" i="1"/>
  <c r="BP164" i="1"/>
  <c r="BX164" i="1"/>
  <c r="AS164" i="1"/>
  <c r="BA164" i="1"/>
  <c r="BI164" i="1"/>
  <c r="BQ164" i="1"/>
  <c r="BY164" i="1"/>
  <c r="AT164" i="1"/>
  <c r="BB164" i="1"/>
  <c r="BJ164" i="1"/>
  <c r="BR164" i="1"/>
  <c r="BZ164" i="1"/>
  <c r="AU164" i="1"/>
  <c r="BC164" i="1"/>
  <c r="BK164" i="1"/>
  <c r="BS164" i="1"/>
  <c r="AV164" i="1"/>
  <c r="BD164" i="1"/>
  <c r="BL164" i="1"/>
  <c r="BT164" i="1"/>
  <c r="AO164" i="1"/>
  <c r="AW164" i="1"/>
  <c r="BE164" i="1"/>
  <c r="BM164" i="1"/>
  <c r="BU164" i="1"/>
  <c r="AP164" i="1"/>
  <c r="AX164" i="1"/>
  <c r="BF164" i="1"/>
  <c r="BN164" i="1"/>
  <c r="BV164" i="1"/>
  <c r="AR156" i="1"/>
  <c r="AZ156" i="1"/>
  <c r="BH156" i="1"/>
  <c r="BP156" i="1"/>
  <c r="BX156" i="1"/>
  <c r="AT156" i="1"/>
  <c r="BC156" i="1"/>
  <c r="BL156" i="1"/>
  <c r="BU156" i="1"/>
  <c r="AU156" i="1"/>
  <c r="BD156" i="1"/>
  <c r="BM156" i="1"/>
  <c r="BV156" i="1"/>
  <c r="AV156" i="1"/>
  <c r="BE156" i="1"/>
  <c r="BN156" i="1"/>
  <c r="BW156" i="1"/>
  <c r="AW156" i="1"/>
  <c r="BF156" i="1"/>
  <c r="BO156" i="1"/>
  <c r="BY156" i="1"/>
  <c r="AO156" i="1"/>
  <c r="AX156" i="1"/>
  <c r="BG156" i="1"/>
  <c r="BQ156" i="1"/>
  <c r="BZ156" i="1"/>
  <c r="AP156" i="1"/>
  <c r="AY156" i="1"/>
  <c r="BI156" i="1"/>
  <c r="BR156" i="1"/>
  <c r="AQ156" i="1"/>
  <c r="BA156" i="1"/>
  <c r="BJ156" i="1"/>
  <c r="BS156" i="1"/>
  <c r="BT156" i="1"/>
  <c r="AS156" i="1"/>
  <c r="BB156" i="1"/>
  <c r="AR148" i="1"/>
  <c r="AZ148" i="1"/>
  <c r="BH148" i="1"/>
  <c r="BP148" i="1"/>
  <c r="BX148" i="1"/>
  <c r="AS148" i="1"/>
  <c r="BA148" i="1"/>
  <c r="BI148" i="1"/>
  <c r="BQ148" i="1"/>
  <c r="BY148" i="1"/>
  <c r="AT148" i="1"/>
  <c r="BB148" i="1"/>
  <c r="BJ148" i="1"/>
  <c r="BR148" i="1"/>
  <c r="BZ148" i="1"/>
  <c r="AU148" i="1"/>
  <c r="BC148" i="1"/>
  <c r="BK148" i="1"/>
  <c r="BS148" i="1"/>
  <c r="AO148" i="1"/>
  <c r="AW148" i="1"/>
  <c r="BE148" i="1"/>
  <c r="BM148" i="1"/>
  <c r="BU148" i="1"/>
  <c r="AP148" i="1"/>
  <c r="AX148" i="1"/>
  <c r="BF148" i="1"/>
  <c r="BN148" i="1"/>
  <c r="BV148" i="1"/>
  <c r="AV148" i="1"/>
  <c r="AY148" i="1"/>
  <c r="BD148" i="1"/>
  <c r="BG148" i="1"/>
  <c r="BL148" i="1"/>
  <c r="BO148" i="1"/>
  <c r="BT148" i="1"/>
  <c r="AQ148" i="1"/>
  <c r="BW148" i="1"/>
  <c r="AR140" i="1"/>
  <c r="AZ140" i="1"/>
  <c r="BH140" i="1"/>
  <c r="BP140" i="1"/>
  <c r="BX140" i="1"/>
  <c r="AS140" i="1"/>
  <c r="BA140" i="1"/>
  <c r="BI140" i="1"/>
  <c r="BQ140" i="1"/>
  <c r="BY140" i="1"/>
  <c r="AT140" i="1"/>
  <c r="BB140" i="1"/>
  <c r="BJ140" i="1"/>
  <c r="BR140" i="1"/>
  <c r="BZ140" i="1"/>
  <c r="AU140" i="1"/>
  <c r="BC140" i="1"/>
  <c r="BK140" i="1"/>
  <c r="BS140" i="1"/>
  <c r="AO140" i="1"/>
  <c r="AW140" i="1"/>
  <c r="BE140" i="1"/>
  <c r="BM140" i="1"/>
  <c r="BU140" i="1"/>
  <c r="AP140" i="1"/>
  <c r="AX140" i="1"/>
  <c r="BF140" i="1"/>
  <c r="BN140" i="1"/>
  <c r="BV140" i="1"/>
  <c r="BL140" i="1"/>
  <c r="BO140" i="1"/>
  <c r="BT140" i="1"/>
  <c r="AQ140" i="1"/>
  <c r="BW140" i="1"/>
  <c r="AV140" i="1"/>
  <c r="AY140" i="1"/>
  <c r="BD140" i="1"/>
  <c r="BG140" i="1"/>
  <c r="AR132" i="1"/>
  <c r="AZ132" i="1"/>
  <c r="BH132" i="1"/>
  <c r="BP132" i="1"/>
  <c r="BX132" i="1"/>
  <c r="AS132" i="1"/>
  <c r="BA132" i="1"/>
  <c r="BI132" i="1"/>
  <c r="BQ132" i="1"/>
  <c r="BY132" i="1"/>
  <c r="AT132" i="1"/>
  <c r="BB132" i="1"/>
  <c r="BJ132" i="1"/>
  <c r="BR132" i="1"/>
  <c r="BZ132" i="1"/>
  <c r="AU132" i="1"/>
  <c r="BC132" i="1"/>
  <c r="BK132" i="1"/>
  <c r="BS132" i="1"/>
  <c r="AV132" i="1"/>
  <c r="BD132" i="1"/>
  <c r="BL132" i="1"/>
  <c r="BT132" i="1"/>
  <c r="AO132" i="1"/>
  <c r="AW132" i="1"/>
  <c r="BE132" i="1"/>
  <c r="BM132" i="1"/>
  <c r="BU132" i="1"/>
  <c r="AP132" i="1"/>
  <c r="AX132" i="1"/>
  <c r="BF132" i="1"/>
  <c r="BN132" i="1"/>
  <c r="BV132" i="1"/>
  <c r="AQ132" i="1"/>
  <c r="AY132" i="1"/>
  <c r="BG132" i="1"/>
  <c r="BO132" i="1"/>
  <c r="BW132" i="1"/>
  <c r="AR124" i="1"/>
  <c r="AZ124" i="1"/>
  <c r="BH124" i="1"/>
  <c r="BP124" i="1"/>
  <c r="BX124" i="1"/>
  <c r="AS124" i="1"/>
  <c r="BA124" i="1"/>
  <c r="BI124" i="1"/>
  <c r="BQ124" i="1"/>
  <c r="BY124" i="1"/>
  <c r="AT124" i="1"/>
  <c r="BB124" i="1"/>
  <c r="BJ124" i="1"/>
  <c r="BR124" i="1"/>
  <c r="BZ124" i="1"/>
  <c r="AU124" i="1"/>
  <c r="BC124" i="1"/>
  <c r="BK124" i="1"/>
  <c r="BS124" i="1"/>
  <c r="AV124" i="1"/>
  <c r="BD124" i="1"/>
  <c r="BL124" i="1"/>
  <c r="BT124" i="1"/>
  <c r="AO124" i="1"/>
  <c r="AW124" i="1"/>
  <c r="BE124" i="1"/>
  <c r="BM124" i="1"/>
  <c r="BU124" i="1"/>
  <c r="AP124" i="1"/>
  <c r="AX124" i="1"/>
  <c r="BF124" i="1"/>
  <c r="BN124" i="1"/>
  <c r="BV124" i="1"/>
  <c r="AQ124" i="1"/>
  <c r="AY124" i="1"/>
  <c r="BG124" i="1"/>
  <c r="BO124" i="1"/>
  <c r="BW124" i="1"/>
  <c r="AT116" i="1"/>
  <c r="BB116" i="1"/>
  <c r="BJ116" i="1"/>
  <c r="BR116" i="1"/>
  <c r="BZ116" i="1"/>
  <c r="AU116" i="1"/>
  <c r="BC116" i="1"/>
  <c r="BK116" i="1"/>
  <c r="BS116" i="1"/>
  <c r="AV116" i="1"/>
  <c r="BD116" i="1"/>
  <c r="BL116" i="1"/>
  <c r="BT116" i="1"/>
  <c r="AO116" i="1"/>
  <c r="AW116" i="1"/>
  <c r="BE116" i="1"/>
  <c r="BM116" i="1"/>
  <c r="BU116" i="1"/>
  <c r="AP116" i="1"/>
  <c r="AX116" i="1"/>
  <c r="BF116" i="1"/>
  <c r="BN116" i="1"/>
  <c r="BV116" i="1"/>
  <c r="AQ116" i="1"/>
  <c r="AY116" i="1"/>
  <c r="BG116" i="1"/>
  <c r="BO116" i="1"/>
  <c r="BW116" i="1"/>
  <c r="AR116" i="1"/>
  <c r="AZ116" i="1"/>
  <c r="BH116" i="1"/>
  <c r="BP116" i="1"/>
  <c r="BX116" i="1"/>
  <c r="AS116" i="1"/>
  <c r="BA116" i="1"/>
  <c r="BI116" i="1"/>
  <c r="BQ116" i="1"/>
  <c r="BY116" i="1"/>
  <c r="AT108" i="1"/>
  <c r="BB108" i="1"/>
  <c r="BJ108" i="1"/>
  <c r="BR108" i="1"/>
  <c r="BZ108" i="1"/>
  <c r="AU108" i="1"/>
  <c r="BC108" i="1"/>
  <c r="BK108" i="1"/>
  <c r="BS108" i="1"/>
  <c r="AV108" i="1"/>
  <c r="BD108" i="1"/>
  <c r="BL108" i="1"/>
  <c r="BT108" i="1"/>
  <c r="AO108" i="1"/>
  <c r="AW108" i="1"/>
  <c r="BE108" i="1"/>
  <c r="BM108" i="1"/>
  <c r="BU108" i="1"/>
  <c r="AP108" i="1"/>
  <c r="AX108" i="1"/>
  <c r="BF108" i="1"/>
  <c r="BN108" i="1"/>
  <c r="BV108" i="1"/>
  <c r="AQ108" i="1"/>
  <c r="AY108" i="1"/>
  <c r="BG108" i="1"/>
  <c r="BO108" i="1"/>
  <c r="BW108" i="1"/>
  <c r="AR108" i="1"/>
  <c r="AZ108" i="1"/>
  <c r="BH108" i="1"/>
  <c r="BP108" i="1"/>
  <c r="BX108" i="1"/>
  <c r="AS108" i="1"/>
  <c r="BA108" i="1"/>
  <c r="BI108" i="1"/>
  <c r="BQ108" i="1"/>
  <c r="BY108" i="1"/>
  <c r="AU100" i="1"/>
  <c r="BC100" i="1"/>
  <c r="BK100" i="1"/>
  <c r="BS100" i="1"/>
  <c r="AV100" i="1"/>
  <c r="BD100" i="1"/>
  <c r="BL100" i="1"/>
  <c r="BT100" i="1"/>
  <c r="AO100" i="1"/>
  <c r="AW100" i="1"/>
  <c r="BE100" i="1"/>
  <c r="BM100" i="1"/>
  <c r="BU100" i="1"/>
  <c r="AP100" i="1"/>
  <c r="AX100" i="1"/>
  <c r="BF100" i="1"/>
  <c r="BN100" i="1"/>
  <c r="BV100" i="1"/>
  <c r="AQ100" i="1"/>
  <c r="AY100" i="1"/>
  <c r="BG100" i="1"/>
  <c r="BO100" i="1"/>
  <c r="BW100" i="1"/>
  <c r="AR100" i="1"/>
  <c r="AZ100" i="1"/>
  <c r="BH100" i="1"/>
  <c r="BP100" i="1"/>
  <c r="BX100" i="1"/>
  <c r="AS100" i="1"/>
  <c r="BA100" i="1"/>
  <c r="BI100" i="1"/>
  <c r="BQ100" i="1"/>
  <c r="BY100" i="1"/>
  <c r="AT100" i="1"/>
  <c r="BB100" i="1"/>
  <c r="BJ100" i="1"/>
  <c r="BR100" i="1"/>
  <c r="BZ100" i="1"/>
  <c r="AU92" i="1"/>
  <c r="BC92" i="1"/>
  <c r="BK92" i="1"/>
  <c r="BS92" i="1"/>
  <c r="AV92" i="1"/>
  <c r="BD92" i="1"/>
  <c r="BL92" i="1"/>
  <c r="BT92" i="1"/>
  <c r="AO92" i="1"/>
  <c r="AW92" i="1"/>
  <c r="BE92" i="1"/>
  <c r="BM92" i="1"/>
  <c r="BU92" i="1"/>
  <c r="AP92" i="1"/>
  <c r="AX92" i="1"/>
  <c r="BF92" i="1"/>
  <c r="BN92" i="1"/>
  <c r="BV92" i="1"/>
  <c r="AQ92" i="1"/>
  <c r="AY92" i="1"/>
  <c r="BG92" i="1"/>
  <c r="BO92" i="1"/>
  <c r="BW92" i="1"/>
  <c r="AR92" i="1"/>
  <c r="AZ92" i="1"/>
  <c r="BH92" i="1"/>
  <c r="BP92" i="1"/>
  <c r="BX92" i="1"/>
  <c r="AS92" i="1"/>
  <c r="BA92" i="1"/>
  <c r="BI92" i="1"/>
  <c r="BQ92" i="1"/>
  <c r="BY92" i="1"/>
  <c r="AT92" i="1"/>
  <c r="BB92" i="1"/>
  <c r="BJ92" i="1"/>
  <c r="BR92" i="1"/>
  <c r="BZ92" i="1"/>
  <c r="AQ84" i="1"/>
  <c r="AY84" i="1"/>
  <c r="AR84" i="1"/>
  <c r="AZ84" i="1"/>
  <c r="BH84" i="1"/>
  <c r="BP84" i="1"/>
  <c r="BX84" i="1"/>
  <c r="AS84" i="1"/>
  <c r="BA84" i="1"/>
  <c r="BI84" i="1"/>
  <c r="BQ84" i="1"/>
  <c r="BY84" i="1"/>
  <c r="AT84" i="1"/>
  <c r="BB84" i="1"/>
  <c r="BJ84" i="1"/>
  <c r="BR84" i="1"/>
  <c r="BZ84" i="1"/>
  <c r="AV84" i="1"/>
  <c r="BD84" i="1"/>
  <c r="BL84" i="1"/>
  <c r="BT84" i="1"/>
  <c r="AO84" i="1"/>
  <c r="AW84" i="1"/>
  <c r="BE84" i="1"/>
  <c r="BM84" i="1"/>
  <c r="BU84" i="1"/>
  <c r="BG84" i="1"/>
  <c r="BK84" i="1"/>
  <c r="BN84" i="1"/>
  <c r="AP84" i="1"/>
  <c r="BO84" i="1"/>
  <c r="AU84" i="1"/>
  <c r="BS84" i="1"/>
  <c r="AX84" i="1"/>
  <c r="BV84" i="1"/>
  <c r="BC84" i="1"/>
  <c r="BW84" i="1"/>
  <c r="BF84" i="1"/>
  <c r="AQ76" i="1"/>
  <c r="AY76" i="1"/>
  <c r="BG76" i="1"/>
  <c r="BO76" i="1"/>
  <c r="BW76" i="1"/>
  <c r="AR76" i="1"/>
  <c r="AZ76" i="1"/>
  <c r="BH76" i="1"/>
  <c r="BP76" i="1"/>
  <c r="BX76" i="1"/>
  <c r="AS76" i="1"/>
  <c r="BA76" i="1"/>
  <c r="BI76" i="1"/>
  <c r="BQ76" i="1"/>
  <c r="BY76" i="1"/>
  <c r="AT76" i="1"/>
  <c r="BB76" i="1"/>
  <c r="BJ76" i="1"/>
  <c r="BR76" i="1"/>
  <c r="BZ76" i="1"/>
  <c r="AU76" i="1"/>
  <c r="BC76" i="1"/>
  <c r="BK76" i="1"/>
  <c r="BS76" i="1"/>
  <c r="AV76" i="1"/>
  <c r="BD76" i="1"/>
  <c r="BL76" i="1"/>
  <c r="BT76" i="1"/>
  <c r="AO76" i="1"/>
  <c r="AW76" i="1"/>
  <c r="BE76" i="1"/>
  <c r="BM76" i="1"/>
  <c r="BU76" i="1"/>
  <c r="AP76" i="1"/>
  <c r="AX76" i="1"/>
  <c r="BF76" i="1"/>
  <c r="BN76" i="1"/>
  <c r="BV76" i="1"/>
  <c r="AS68" i="1"/>
  <c r="AT68" i="1"/>
  <c r="BB68" i="1"/>
  <c r="BJ68" i="1"/>
  <c r="BR68" i="1"/>
  <c r="BZ68" i="1"/>
  <c r="AU68" i="1"/>
  <c r="BC68" i="1"/>
  <c r="BK68" i="1"/>
  <c r="BS68" i="1"/>
  <c r="AV68" i="1"/>
  <c r="BD68" i="1"/>
  <c r="BL68" i="1"/>
  <c r="BT68" i="1"/>
  <c r="AP68" i="1"/>
  <c r="AX68" i="1"/>
  <c r="BF68" i="1"/>
  <c r="BN68" i="1"/>
  <c r="BV68" i="1"/>
  <c r="AQ68" i="1"/>
  <c r="AY68" i="1"/>
  <c r="BG68" i="1"/>
  <c r="BO68" i="1"/>
  <c r="AR68" i="1"/>
  <c r="BP68" i="1"/>
  <c r="AW68" i="1"/>
  <c r="BQ68" i="1"/>
  <c r="AZ68" i="1"/>
  <c r="BU68" i="1"/>
  <c r="BA68" i="1"/>
  <c r="BW68" i="1"/>
  <c r="BE68" i="1"/>
  <c r="BX68" i="1"/>
  <c r="BH68" i="1"/>
  <c r="BY68" i="1"/>
  <c r="BI68" i="1"/>
  <c r="AO68" i="1"/>
  <c r="BM68" i="1"/>
  <c r="AS60" i="1"/>
  <c r="BA60" i="1"/>
  <c r="BI60" i="1"/>
  <c r="BQ60" i="1"/>
  <c r="BY60" i="1"/>
  <c r="AT60" i="1"/>
  <c r="BB60" i="1"/>
  <c r="BJ60" i="1"/>
  <c r="BR60" i="1"/>
  <c r="BZ60" i="1"/>
  <c r="AU60" i="1"/>
  <c r="BC60" i="1"/>
  <c r="BK60" i="1"/>
  <c r="BS60" i="1"/>
  <c r="AV60" i="1"/>
  <c r="BD60" i="1"/>
  <c r="BL60" i="1"/>
  <c r="BT60" i="1"/>
  <c r="AO60" i="1"/>
  <c r="AW60" i="1"/>
  <c r="BE60" i="1"/>
  <c r="BM60" i="1"/>
  <c r="BU60" i="1"/>
  <c r="AP60" i="1"/>
  <c r="AX60" i="1"/>
  <c r="BF60" i="1"/>
  <c r="BN60" i="1"/>
  <c r="BV60" i="1"/>
  <c r="AQ60" i="1"/>
  <c r="AY60" i="1"/>
  <c r="BG60" i="1"/>
  <c r="BO60" i="1"/>
  <c r="BW60" i="1"/>
  <c r="AR60" i="1"/>
  <c r="AZ60" i="1"/>
  <c r="BH60" i="1"/>
  <c r="BP60" i="1"/>
  <c r="BX60" i="1"/>
  <c r="AV52" i="1"/>
  <c r="BD52" i="1"/>
  <c r="BL52" i="1"/>
  <c r="BT52" i="1"/>
  <c r="AO52" i="1"/>
  <c r="AW52" i="1"/>
  <c r="BE52" i="1"/>
  <c r="BM52" i="1"/>
  <c r="BU52" i="1"/>
  <c r="AP52" i="1"/>
  <c r="AX52" i="1"/>
  <c r="BF52" i="1"/>
  <c r="BN52" i="1"/>
  <c r="BV52" i="1"/>
  <c r="AQ52" i="1"/>
  <c r="AY52" i="1"/>
  <c r="BG52" i="1"/>
  <c r="BO52" i="1"/>
  <c r="BW52" i="1"/>
  <c r="AR52" i="1"/>
  <c r="AZ52" i="1"/>
  <c r="BH52" i="1"/>
  <c r="BP52" i="1"/>
  <c r="BX52" i="1"/>
  <c r="AT52" i="1"/>
  <c r="BB52" i="1"/>
  <c r="BJ52" i="1"/>
  <c r="BR52" i="1"/>
  <c r="BZ52" i="1"/>
  <c r="BQ52" i="1"/>
  <c r="BS52" i="1"/>
  <c r="AS52" i="1"/>
  <c r="BY52" i="1"/>
  <c r="AU52" i="1"/>
  <c r="BA52" i="1"/>
  <c r="BC52" i="1"/>
  <c r="BI52" i="1"/>
  <c r="BK52" i="1"/>
  <c r="AV44" i="1"/>
  <c r="BD44" i="1"/>
  <c r="BL44" i="1"/>
  <c r="BT44" i="1"/>
  <c r="AO44" i="1"/>
  <c r="AW44" i="1"/>
  <c r="BE44" i="1"/>
  <c r="BM44" i="1"/>
  <c r="BU44" i="1"/>
  <c r="AP44" i="1"/>
  <c r="AX44" i="1"/>
  <c r="BF44" i="1"/>
  <c r="BN44" i="1"/>
  <c r="BV44" i="1"/>
  <c r="AQ44" i="1"/>
  <c r="AY44" i="1"/>
  <c r="BG44" i="1"/>
  <c r="BO44" i="1"/>
  <c r="BW44" i="1"/>
  <c r="AR44" i="1"/>
  <c r="AZ44" i="1"/>
  <c r="BH44" i="1"/>
  <c r="BP44" i="1"/>
  <c r="BX44" i="1"/>
  <c r="AS44" i="1"/>
  <c r="BA44" i="1"/>
  <c r="BI44" i="1"/>
  <c r="BQ44" i="1"/>
  <c r="BY44" i="1"/>
  <c r="AT44" i="1"/>
  <c r="BB44" i="1"/>
  <c r="BJ44" i="1"/>
  <c r="BR44" i="1"/>
  <c r="BZ44" i="1"/>
  <c r="BS44" i="1"/>
  <c r="AU44" i="1"/>
  <c r="BC44" i="1"/>
  <c r="BK44" i="1"/>
  <c r="AQ36" i="1"/>
  <c r="AY36" i="1"/>
  <c r="BG36" i="1"/>
  <c r="BO36" i="1"/>
  <c r="BW36" i="1"/>
  <c r="AR36" i="1"/>
  <c r="AZ36" i="1"/>
  <c r="BH36" i="1"/>
  <c r="BP36" i="1"/>
  <c r="BX36" i="1"/>
  <c r="AS36" i="1"/>
  <c r="BA36" i="1"/>
  <c r="BI36" i="1"/>
  <c r="BQ36" i="1"/>
  <c r="BY36" i="1"/>
  <c r="AT36" i="1"/>
  <c r="BB36" i="1"/>
  <c r="BJ36" i="1"/>
  <c r="BR36" i="1"/>
  <c r="BZ36" i="1"/>
  <c r="AU36" i="1"/>
  <c r="BC36" i="1"/>
  <c r="BK36" i="1"/>
  <c r="BS36" i="1"/>
  <c r="AV36" i="1"/>
  <c r="BD36" i="1"/>
  <c r="BL36" i="1"/>
  <c r="BT36" i="1"/>
  <c r="AO36" i="1"/>
  <c r="AW36" i="1"/>
  <c r="BE36" i="1"/>
  <c r="BM36" i="1"/>
  <c r="BU36" i="1"/>
  <c r="BN36" i="1"/>
  <c r="BV36" i="1"/>
  <c r="AP36" i="1"/>
  <c r="AX36" i="1"/>
  <c r="BF36" i="1"/>
  <c r="AV28" i="1"/>
  <c r="BD28" i="1"/>
  <c r="BL28" i="1"/>
  <c r="BT28" i="1"/>
  <c r="AO28" i="1"/>
  <c r="AW28" i="1"/>
  <c r="BE28" i="1"/>
  <c r="BM28" i="1"/>
  <c r="BU28" i="1"/>
  <c r="AP28" i="1"/>
  <c r="AX28" i="1"/>
  <c r="BF28" i="1"/>
  <c r="BN28" i="1"/>
  <c r="BV28" i="1"/>
  <c r="AQ28" i="1"/>
  <c r="BB28" i="1"/>
  <c r="BP28" i="1"/>
  <c r="AR28" i="1"/>
  <c r="BC28" i="1"/>
  <c r="BQ28" i="1"/>
  <c r="AS28" i="1"/>
  <c r="BG28" i="1"/>
  <c r="BR28" i="1"/>
  <c r="AT28" i="1"/>
  <c r="BH28" i="1"/>
  <c r="BS28" i="1"/>
  <c r="AU28" i="1"/>
  <c r="BI28" i="1"/>
  <c r="BW28" i="1"/>
  <c r="AY28" i="1"/>
  <c r="BJ28" i="1"/>
  <c r="BX28" i="1"/>
  <c r="AZ28" i="1"/>
  <c r="BK28" i="1"/>
  <c r="BY28" i="1"/>
  <c r="BA28" i="1"/>
  <c r="BO28" i="1"/>
  <c r="BZ28" i="1"/>
  <c r="AO20" i="1"/>
  <c r="AW20" i="1"/>
  <c r="BE20" i="1"/>
  <c r="BM20" i="1"/>
  <c r="BU20" i="1"/>
  <c r="AS20" i="1"/>
  <c r="BA20" i="1"/>
  <c r="BI20" i="1"/>
  <c r="BQ20" i="1"/>
  <c r="BY20" i="1"/>
  <c r="AV20" i="1"/>
  <c r="BG20" i="1"/>
  <c r="BR20" i="1"/>
  <c r="AX20" i="1"/>
  <c r="BH20" i="1"/>
  <c r="BS20" i="1"/>
  <c r="AY20" i="1"/>
  <c r="BJ20" i="1"/>
  <c r="BT20" i="1"/>
  <c r="AP20" i="1"/>
  <c r="AZ20" i="1"/>
  <c r="BK20" i="1"/>
  <c r="BV20" i="1"/>
  <c r="AQ20" i="1"/>
  <c r="BB20" i="1"/>
  <c r="BL20" i="1"/>
  <c r="BW20" i="1"/>
  <c r="AT20" i="1"/>
  <c r="BD20" i="1"/>
  <c r="BO20" i="1"/>
  <c r="BZ20" i="1"/>
  <c r="BN20" i="1"/>
  <c r="BP20" i="1"/>
  <c r="BX20" i="1"/>
  <c r="AR20" i="1"/>
  <c r="AU20" i="1"/>
  <c r="BC20" i="1"/>
  <c r="BF20" i="1"/>
  <c r="AO12" i="1"/>
  <c r="AW12" i="1"/>
  <c r="BE12" i="1"/>
  <c r="BM12" i="1"/>
  <c r="BU12" i="1"/>
  <c r="AR12" i="1"/>
  <c r="AZ12" i="1"/>
  <c r="BH12" i="1"/>
  <c r="BP12" i="1"/>
  <c r="BX12" i="1"/>
  <c r="AS12" i="1"/>
  <c r="BA12" i="1"/>
  <c r="BI12" i="1"/>
  <c r="BQ12" i="1"/>
  <c r="BY12" i="1"/>
  <c r="AT12" i="1"/>
  <c r="BB12" i="1"/>
  <c r="BJ12" i="1"/>
  <c r="BR12" i="1"/>
  <c r="BZ12" i="1"/>
  <c r="AQ12" i="1"/>
  <c r="BG12" i="1"/>
  <c r="BW12" i="1"/>
  <c r="AU12" i="1"/>
  <c r="BK12" i="1"/>
  <c r="AV12" i="1"/>
  <c r="BL12" i="1"/>
  <c r="AX12" i="1"/>
  <c r="BN12" i="1"/>
  <c r="AY12" i="1"/>
  <c r="BO12" i="1"/>
  <c r="BC12" i="1"/>
  <c r="BS12" i="1"/>
  <c r="BD12" i="1"/>
  <c r="BT12" i="1"/>
  <c r="AP12" i="1"/>
  <c r="BF12" i="1"/>
  <c r="BV12" i="1"/>
  <c r="AO4" i="1"/>
  <c r="AW4" i="1"/>
  <c r="BE4" i="1"/>
  <c r="BM4" i="1"/>
  <c r="BU4" i="1"/>
  <c r="AQ4" i="1"/>
  <c r="AR4" i="1"/>
  <c r="AZ4" i="1"/>
  <c r="BH4" i="1"/>
  <c r="BP4" i="1"/>
  <c r="BX4" i="1"/>
  <c r="AS4" i="1"/>
  <c r="BA4" i="1"/>
  <c r="BI4" i="1"/>
  <c r="BQ4" i="1"/>
  <c r="BY4" i="1"/>
  <c r="AT4" i="1"/>
  <c r="BB4" i="1"/>
  <c r="BJ4" i="1"/>
  <c r="BR4" i="1"/>
  <c r="BZ4" i="1"/>
  <c r="AP4" i="1"/>
  <c r="BG4" i="1"/>
  <c r="BW4" i="1"/>
  <c r="AU4" i="1"/>
  <c r="BK4" i="1"/>
  <c r="AV4" i="1"/>
  <c r="BL4" i="1"/>
  <c r="AX4" i="1"/>
  <c r="BN4" i="1"/>
  <c r="AY4" i="1"/>
  <c r="BO4" i="1"/>
  <c r="BC4" i="1"/>
  <c r="BS4" i="1"/>
  <c r="BD4" i="1"/>
  <c r="BT4" i="1"/>
  <c r="BF4" i="1"/>
  <c r="BV4" i="1"/>
  <c r="BU3" i="1"/>
  <c r="BM3" i="1"/>
  <c r="BE3" i="1"/>
  <c r="AW3" i="1"/>
  <c r="BZ230" i="1"/>
  <c r="BR230" i="1"/>
  <c r="BJ230" i="1"/>
  <c r="BB230" i="1"/>
  <c r="AT230" i="1"/>
  <c r="BX229" i="1"/>
  <c r="BP229" i="1"/>
  <c r="BH229" i="1"/>
  <c r="AZ229" i="1"/>
  <c r="AR229" i="1"/>
  <c r="BV228" i="1"/>
  <c r="BN228" i="1"/>
  <c r="BF228" i="1"/>
  <c r="AX228" i="1"/>
  <c r="AP228" i="1"/>
  <c r="BT227" i="1"/>
  <c r="BL227" i="1"/>
  <c r="BD227" i="1"/>
  <c r="AV227" i="1"/>
  <c r="BZ226" i="1"/>
  <c r="BR226" i="1"/>
  <c r="BJ226" i="1"/>
  <c r="BB226" i="1"/>
  <c r="AT226" i="1"/>
  <c r="BX225" i="1"/>
  <c r="BP225" i="1"/>
  <c r="BH225" i="1"/>
  <c r="AZ225" i="1"/>
  <c r="AR225" i="1"/>
  <c r="BV224" i="1"/>
  <c r="BN224" i="1"/>
  <c r="BF224" i="1"/>
  <c r="AX224" i="1"/>
  <c r="AP224" i="1"/>
  <c r="BT223" i="1"/>
  <c r="BL223" i="1"/>
  <c r="BD223" i="1"/>
  <c r="AV223" i="1"/>
  <c r="BZ222" i="1"/>
  <c r="BR222" i="1"/>
  <c r="BJ222" i="1"/>
  <c r="BB222" i="1"/>
  <c r="AT222" i="1"/>
  <c r="BX221" i="1"/>
  <c r="BP221" i="1"/>
  <c r="BH221" i="1"/>
  <c r="AZ221" i="1"/>
  <c r="AR221" i="1"/>
  <c r="BV220" i="1"/>
  <c r="BN220" i="1"/>
  <c r="BF220" i="1"/>
  <c r="AX220" i="1"/>
  <c r="AP220" i="1"/>
  <c r="BT219" i="1"/>
  <c r="BL219" i="1"/>
  <c r="BD219" i="1"/>
  <c r="AV219" i="1"/>
  <c r="BZ218" i="1"/>
  <c r="BR218" i="1"/>
  <c r="BJ218" i="1"/>
  <c r="BB218" i="1"/>
  <c r="AT218" i="1"/>
  <c r="BX217" i="1"/>
  <c r="BP217" i="1"/>
  <c r="BH217" i="1"/>
  <c r="AZ217" i="1"/>
  <c r="AR217" i="1"/>
  <c r="BV216" i="1"/>
  <c r="BN216" i="1"/>
  <c r="BF216" i="1"/>
  <c r="AX216" i="1"/>
  <c r="AP216" i="1"/>
  <c r="BT215" i="1"/>
  <c r="BL215" i="1"/>
  <c r="BD215" i="1"/>
  <c r="AV215" i="1"/>
  <c r="BZ214" i="1"/>
  <c r="BR214" i="1"/>
  <c r="BJ214" i="1"/>
  <c r="BB214" i="1"/>
  <c r="AT214" i="1"/>
  <c r="BX213" i="1"/>
  <c r="BP213" i="1"/>
  <c r="BH213" i="1"/>
  <c r="AZ213" i="1"/>
  <c r="AR213" i="1"/>
  <c r="BV212" i="1"/>
  <c r="BN212" i="1"/>
  <c r="BE212" i="1"/>
  <c r="AS212" i="1"/>
  <c r="BU211" i="1"/>
  <c r="BK211" i="1"/>
  <c r="AY211" i="1"/>
  <c r="AO211" i="1"/>
  <c r="BQ210" i="1"/>
  <c r="BE210" i="1"/>
  <c r="AU210" i="1"/>
  <c r="BW209" i="1"/>
  <c r="BK209" i="1"/>
  <c r="BA209" i="1"/>
  <c r="AQ209" i="1"/>
  <c r="BQ208" i="1"/>
  <c r="BA208" i="1"/>
  <c r="BV207" i="1"/>
  <c r="AY207" i="1"/>
  <c r="BQ206" i="1"/>
  <c r="AV206" i="1"/>
  <c r="BK205" i="1"/>
  <c r="AQ205" i="1"/>
  <c r="BA204" i="1"/>
  <c r="BG203" i="1"/>
  <c r="BM202" i="1"/>
  <c r="BS201" i="1"/>
  <c r="BX200" i="1"/>
  <c r="AX199" i="1"/>
  <c r="BJ197" i="1"/>
  <c r="BV195" i="1"/>
  <c r="BH192" i="1"/>
  <c r="BT190" i="1"/>
  <c r="AT189" i="1"/>
  <c r="BF187" i="1"/>
  <c r="BR185" i="1"/>
  <c r="AR184" i="1"/>
  <c r="BP181" i="1"/>
  <c r="BW176" i="1"/>
  <c r="BR166" i="1"/>
  <c r="BQ149" i="1"/>
  <c r="AS91" i="1"/>
  <c r="BA91" i="1"/>
  <c r="BI91" i="1"/>
  <c r="BQ91" i="1"/>
  <c r="BY91" i="1"/>
  <c r="AT91" i="1"/>
  <c r="BB91" i="1"/>
  <c r="BJ91" i="1"/>
  <c r="BR91" i="1"/>
  <c r="BZ91" i="1"/>
  <c r="AU91" i="1"/>
  <c r="BC91" i="1"/>
  <c r="BK91" i="1"/>
  <c r="BS91" i="1"/>
  <c r="AV91" i="1"/>
  <c r="BD91" i="1"/>
  <c r="BL91" i="1"/>
  <c r="BT91" i="1"/>
  <c r="AO91" i="1"/>
  <c r="AW91" i="1"/>
  <c r="BE91" i="1"/>
  <c r="BM91" i="1"/>
  <c r="BU91" i="1"/>
  <c r="AP91" i="1"/>
  <c r="AX91" i="1"/>
  <c r="BF91" i="1"/>
  <c r="BN91" i="1"/>
  <c r="BV91" i="1"/>
  <c r="AQ91" i="1"/>
  <c r="AY91" i="1"/>
  <c r="BG91" i="1"/>
  <c r="BO91" i="1"/>
  <c r="BW91" i="1"/>
  <c r="BH91" i="1"/>
  <c r="BP91" i="1"/>
  <c r="BX91" i="1"/>
  <c r="AR91" i="1"/>
  <c r="AZ91" i="1"/>
  <c r="AO83" i="1"/>
  <c r="AW83" i="1"/>
  <c r="BE83" i="1"/>
  <c r="BM83" i="1"/>
  <c r="BU83" i="1"/>
  <c r="AP83" i="1"/>
  <c r="AX83" i="1"/>
  <c r="BF83" i="1"/>
  <c r="BN83" i="1"/>
  <c r="BV83" i="1"/>
  <c r="AQ83" i="1"/>
  <c r="AY83" i="1"/>
  <c r="BG83" i="1"/>
  <c r="BO83" i="1"/>
  <c r="BW83" i="1"/>
  <c r="AR83" i="1"/>
  <c r="AZ83" i="1"/>
  <c r="BH83" i="1"/>
  <c r="BP83" i="1"/>
  <c r="BX83" i="1"/>
  <c r="AT83" i="1"/>
  <c r="BB83" i="1"/>
  <c r="BJ83" i="1"/>
  <c r="BR83" i="1"/>
  <c r="BZ83" i="1"/>
  <c r="AU83" i="1"/>
  <c r="BC83" i="1"/>
  <c r="BK83" i="1"/>
  <c r="BS83" i="1"/>
  <c r="BQ83" i="1"/>
  <c r="BT83" i="1"/>
  <c r="AS83" i="1"/>
  <c r="BY83" i="1"/>
  <c r="AV83" i="1"/>
  <c r="BA83" i="1"/>
  <c r="BD83" i="1"/>
  <c r="BI83" i="1"/>
  <c r="BL83" i="1"/>
  <c r="AO75" i="1"/>
  <c r="AW75" i="1"/>
  <c r="BE75" i="1"/>
  <c r="BM75" i="1"/>
  <c r="BU75" i="1"/>
  <c r="AP75" i="1"/>
  <c r="AX75" i="1"/>
  <c r="BF75" i="1"/>
  <c r="BN75" i="1"/>
  <c r="BV75" i="1"/>
  <c r="AQ75" i="1"/>
  <c r="AY75" i="1"/>
  <c r="BG75" i="1"/>
  <c r="BO75" i="1"/>
  <c r="BW75" i="1"/>
  <c r="AR75" i="1"/>
  <c r="AZ75" i="1"/>
  <c r="BH75" i="1"/>
  <c r="BP75" i="1"/>
  <c r="BX75" i="1"/>
  <c r="AS75" i="1"/>
  <c r="BA75" i="1"/>
  <c r="BI75" i="1"/>
  <c r="BQ75" i="1"/>
  <c r="BY75" i="1"/>
  <c r="AT75" i="1"/>
  <c r="BB75" i="1"/>
  <c r="BJ75" i="1"/>
  <c r="BR75" i="1"/>
  <c r="BZ75" i="1"/>
  <c r="AU75" i="1"/>
  <c r="BC75" i="1"/>
  <c r="BK75" i="1"/>
  <c r="BS75" i="1"/>
  <c r="BL75" i="1"/>
  <c r="BT75" i="1"/>
  <c r="AV75" i="1"/>
  <c r="BD75" i="1"/>
  <c r="AQ67" i="1"/>
  <c r="AY67" i="1"/>
  <c r="BG67" i="1"/>
  <c r="BO67" i="1"/>
  <c r="BW67" i="1"/>
  <c r="AR67" i="1"/>
  <c r="AZ67" i="1"/>
  <c r="BH67" i="1"/>
  <c r="BP67" i="1"/>
  <c r="BX67" i="1"/>
  <c r="AS67" i="1"/>
  <c r="BA67" i="1"/>
  <c r="BI67" i="1"/>
  <c r="BQ67" i="1"/>
  <c r="BY67" i="1"/>
  <c r="AT67" i="1"/>
  <c r="BB67" i="1"/>
  <c r="BJ67" i="1"/>
  <c r="BR67" i="1"/>
  <c r="BZ67" i="1"/>
  <c r="AU67" i="1"/>
  <c r="BC67" i="1"/>
  <c r="BK67" i="1"/>
  <c r="BS67" i="1"/>
  <c r="AV67" i="1"/>
  <c r="BD67" i="1"/>
  <c r="BL67" i="1"/>
  <c r="BT67" i="1"/>
  <c r="AO67" i="1"/>
  <c r="AW67" i="1"/>
  <c r="BE67" i="1"/>
  <c r="BM67" i="1"/>
  <c r="BU67" i="1"/>
  <c r="AP67" i="1"/>
  <c r="AX67" i="1"/>
  <c r="BF67" i="1"/>
  <c r="BN67" i="1"/>
  <c r="BV67" i="1"/>
  <c r="AQ59" i="1"/>
  <c r="AY59" i="1"/>
  <c r="BG59" i="1"/>
  <c r="BO59" i="1"/>
  <c r="BW59" i="1"/>
  <c r="AR59" i="1"/>
  <c r="AZ59" i="1"/>
  <c r="BH59" i="1"/>
  <c r="BP59" i="1"/>
  <c r="BX59" i="1"/>
  <c r="AS59" i="1"/>
  <c r="BA59" i="1"/>
  <c r="BI59" i="1"/>
  <c r="BQ59" i="1"/>
  <c r="BY59" i="1"/>
  <c r="AT59" i="1"/>
  <c r="BB59" i="1"/>
  <c r="BJ59" i="1"/>
  <c r="BR59" i="1"/>
  <c r="BZ59" i="1"/>
  <c r="AU59" i="1"/>
  <c r="BC59" i="1"/>
  <c r="BK59" i="1"/>
  <c r="BS59" i="1"/>
  <c r="AV59" i="1"/>
  <c r="BD59" i="1"/>
  <c r="BL59" i="1"/>
  <c r="BT59" i="1"/>
  <c r="AO59" i="1"/>
  <c r="AW59" i="1"/>
  <c r="BE59" i="1"/>
  <c r="BM59" i="1"/>
  <c r="BU59" i="1"/>
  <c r="BV59" i="1"/>
  <c r="AP59" i="1"/>
  <c r="AX59" i="1"/>
  <c r="BF59" i="1"/>
  <c r="BN59" i="1"/>
  <c r="AT51" i="1"/>
  <c r="BB51" i="1"/>
  <c r="BJ51" i="1"/>
  <c r="BR51" i="1"/>
  <c r="BZ51" i="1"/>
  <c r="AU51" i="1"/>
  <c r="BC51" i="1"/>
  <c r="BK51" i="1"/>
  <c r="BS51" i="1"/>
  <c r="AV51" i="1"/>
  <c r="BD51" i="1"/>
  <c r="BL51" i="1"/>
  <c r="BT51" i="1"/>
  <c r="AO51" i="1"/>
  <c r="AW51" i="1"/>
  <c r="BE51" i="1"/>
  <c r="BM51" i="1"/>
  <c r="BU51" i="1"/>
  <c r="AP51" i="1"/>
  <c r="AX51" i="1"/>
  <c r="BF51" i="1"/>
  <c r="BN51" i="1"/>
  <c r="BV51" i="1"/>
  <c r="AR51" i="1"/>
  <c r="AZ51" i="1"/>
  <c r="BH51" i="1"/>
  <c r="BP51" i="1"/>
  <c r="BX51" i="1"/>
  <c r="AQ51" i="1"/>
  <c r="BW51" i="1"/>
  <c r="AS51" i="1"/>
  <c r="BY51" i="1"/>
  <c r="AY51" i="1"/>
  <c r="BA51" i="1"/>
  <c r="BG51" i="1"/>
  <c r="BI51" i="1"/>
  <c r="BO51" i="1"/>
  <c r="BQ51" i="1"/>
  <c r="AT43" i="1"/>
  <c r="BB43" i="1"/>
  <c r="BJ43" i="1"/>
  <c r="BR43" i="1"/>
  <c r="BZ43" i="1"/>
  <c r="AU43" i="1"/>
  <c r="BC43" i="1"/>
  <c r="BK43" i="1"/>
  <c r="BS43" i="1"/>
  <c r="AV43" i="1"/>
  <c r="BD43" i="1"/>
  <c r="BL43" i="1"/>
  <c r="BT43" i="1"/>
  <c r="AO43" i="1"/>
  <c r="AW43" i="1"/>
  <c r="BE43" i="1"/>
  <c r="BM43" i="1"/>
  <c r="BU43" i="1"/>
  <c r="AP43" i="1"/>
  <c r="AX43" i="1"/>
  <c r="BF43" i="1"/>
  <c r="BN43" i="1"/>
  <c r="BV43" i="1"/>
  <c r="AQ43" i="1"/>
  <c r="AY43" i="1"/>
  <c r="BG43" i="1"/>
  <c r="BO43" i="1"/>
  <c r="BW43" i="1"/>
  <c r="AR43" i="1"/>
  <c r="AZ43" i="1"/>
  <c r="BH43" i="1"/>
  <c r="BP43" i="1"/>
  <c r="BX43" i="1"/>
  <c r="AS43" i="1"/>
  <c r="BA43" i="1"/>
  <c r="BI43" i="1"/>
  <c r="BQ43" i="1"/>
  <c r="BY43" i="1"/>
  <c r="AO35" i="1"/>
  <c r="AW35" i="1"/>
  <c r="BE35" i="1"/>
  <c r="BM35" i="1"/>
  <c r="BU35" i="1"/>
  <c r="AP35" i="1"/>
  <c r="AX35" i="1"/>
  <c r="BF35" i="1"/>
  <c r="BN35" i="1"/>
  <c r="BV35" i="1"/>
  <c r="AQ35" i="1"/>
  <c r="AY35" i="1"/>
  <c r="BG35" i="1"/>
  <c r="BO35" i="1"/>
  <c r="BW35" i="1"/>
  <c r="AR35" i="1"/>
  <c r="AZ35" i="1"/>
  <c r="BH35" i="1"/>
  <c r="BP35" i="1"/>
  <c r="BX35" i="1"/>
  <c r="AS35" i="1"/>
  <c r="BA35" i="1"/>
  <c r="BI35" i="1"/>
  <c r="BQ35" i="1"/>
  <c r="BY35" i="1"/>
  <c r="AT35" i="1"/>
  <c r="BB35" i="1"/>
  <c r="BJ35" i="1"/>
  <c r="BR35" i="1"/>
  <c r="BZ35" i="1"/>
  <c r="AU35" i="1"/>
  <c r="BC35" i="1"/>
  <c r="BK35" i="1"/>
  <c r="BS35" i="1"/>
  <c r="AV35" i="1"/>
  <c r="BD35" i="1"/>
  <c r="BL35" i="1"/>
  <c r="BT35" i="1"/>
  <c r="AT27" i="1"/>
  <c r="BB27" i="1"/>
  <c r="BJ27" i="1"/>
  <c r="BR27" i="1"/>
  <c r="BZ27" i="1"/>
  <c r="AU27" i="1"/>
  <c r="BC27" i="1"/>
  <c r="BK27" i="1"/>
  <c r="BS27" i="1"/>
  <c r="AV27" i="1"/>
  <c r="BD27" i="1"/>
  <c r="BL27" i="1"/>
  <c r="BT27" i="1"/>
  <c r="AO27" i="1"/>
  <c r="AW27" i="1"/>
  <c r="BE27" i="1"/>
  <c r="AZ27" i="1"/>
  <c r="BO27" i="1"/>
  <c r="BA27" i="1"/>
  <c r="BP27" i="1"/>
  <c r="AP27" i="1"/>
  <c r="BF27" i="1"/>
  <c r="BQ27" i="1"/>
  <c r="AQ27" i="1"/>
  <c r="BG27" i="1"/>
  <c r="BU27" i="1"/>
  <c r="AR27" i="1"/>
  <c r="BH27" i="1"/>
  <c r="BV27" i="1"/>
  <c r="AS27" i="1"/>
  <c r="BI27" i="1"/>
  <c r="BW27" i="1"/>
  <c r="AX27" i="1"/>
  <c r="BM27" i="1"/>
  <c r="BX27" i="1"/>
  <c r="AY27" i="1"/>
  <c r="BN27" i="1"/>
  <c r="BY27" i="1"/>
  <c r="AU19" i="1"/>
  <c r="BC19" i="1"/>
  <c r="BK19" i="1"/>
  <c r="BS19" i="1"/>
  <c r="AP19" i="1"/>
  <c r="AX19" i="1"/>
  <c r="BF19" i="1"/>
  <c r="BN19" i="1"/>
  <c r="BV19" i="1"/>
  <c r="AQ19" i="1"/>
  <c r="AY19" i="1"/>
  <c r="BG19" i="1"/>
  <c r="BO19" i="1"/>
  <c r="BW19" i="1"/>
  <c r="AW19" i="1"/>
  <c r="BJ19" i="1"/>
  <c r="BX19" i="1"/>
  <c r="AZ19" i="1"/>
  <c r="BL19" i="1"/>
  <c r="BY19" i="1"/>
  <c r="BA19" i="1"/>
  <c r="BM19" i="1"/>
  <c r="BZ19" i="1"/>
  <c r="AO19" i="1"/>
  <c r="BB19" i="1"/>
  <c r="BP19" i="1"/>
  <c r="AR19" i="1"/>
  <c r="BD19" i="1"/>
  <c r="BQ19" i="1"/>
  <c r="AT19" i="1"/>
  <c r="BH19" i="1"/>
  <c r="BT19" i="1"/>
  <c r="BE19" i="1"/>
  <c r="BI19" i="1"/>
  <c r="BR19" i="1"/>
  <c r="BU19" i="1"/>
  <c r="AS19" i="1"/>
  <c r="AV19" i="1"/>
  <c r="AU11" i="1"/>
  <c r="BC11" i="1"/>
  <c r="BK11" i="1"/>
  <c r="BS11" i="1"/>
  <c r="AP11" i="1"/>
  <c r="AX11" i="1"/>
  <c r="BF11" i="1"/>
  <c r="BN11" i="1"/>
  <c r="BV11" i="1"/>
  <c r="AQ11" i="1"/>
  <c r="AY11" i="1"/>
  <c r="BG11" i="1"/>
  <c r="BO11" i="1"/>
  <c r="BW11" i="1"/>
  <c r="AR11" i="1"/>
  <c r="AZ11" i="1"/>
  <c r="BH11" i="1"/>
  <c r="BP11" i="1"/>
  <c r="BX11" i="1"/>
  <c r="AW11" i="1"/>
  <c r="BM11" i="1"/>
  <c r="BA11" i="1"/>
  <c r="BQ11" i="1"/>
  <c r="BB11" i="1"/>
  <c r="BR11" i="1"/>
  <c r="BD11" i="1"/>
  <c r="BT11" i="1"/>
  <c r="AO11" i="1"/>
  <c r="BE11" i="1"/>
  <c r="BU11" i="1"/>
  <c r="AS11" i="1"/>
  <c r="BI11" i="1"/>
  <c r="BY11" i="1"/>
  <c r="AT11" i="1"/>
  <c r="BJ11" i="1"/>
  <c r="BZ11" i="1"/>
  <c r="AV11" i="1"/>
  <c r="BL11" i="1"/>
  <c r="BT3" i="1"/>
  <c r="BL3" i="1"/>
  <c r="BD3" i="1"/>
  <c r="AV3" i="1"/>
  <c r="BY230" i="1"/>
  <c r="BQ230" i="1"/>
  <c r="BI230" i="1"/>
  <c r="BA230" i="1"/>
  <c r="AS230" i="1"/>
  <c r="BW229" i="1"/>
  <c r="BO229" i="1"/>
  <c r="BG229" i="1"/>
  <c r="AY229" i="1"/>
  <c r="AQ229" i="1"/>
  <c r="BU228" i="1"/>
  <c r="BM228" i="1"/>
  <c r="BE228" i="1"/>
  <c r="AW228" i="1"/>
  <c r="AO228" i="1"/>
  <c r="BS227" i="1"/>
  <c r="BK227" i="1"/>
  <c r="BC227" i="1"/>
  <c r="AU227" i="1"/>
  <c r="BY226" i="1"/>
  <c r="BQ226" i="1"/>
  <c r="BI226" i="1"/>
  <c r="BA226" i="1"/>
  <c r="AS226" i="1"/>
  <c r="BW225" i="1"/>
  <c r="BO225" i="1"/>
  <c r="BG225" i="1"/>
  <c r="AY225" i="1"/>
  <c r="AQ225" i="1"/>
  <c r="BU224" i="1"/>
  <c r="BM224" i="1"/>
  <c r="BE224" i="1"/>
  <c r="AW224" i="1"/>
  <c r="AO224" i="1"/>
  <c r="BS223" i="1"/>
  <c r="BK223" i="1"/>
  <c r="BC223" i="1"/>
  <c r="AU223" i="1"/>
  <c r="BY222" i="1"/>
  <c r="BQ222" i="1"/>
  <c r="BI222" i="1"/>
  <c r="BA222" i="1"/>
  <c r="AS222" i="1"/>
  <c r="BW221" i="1"/>
  <c r="BO221" i="1"/>
  <c r="BG221" i="1"/>
  <c r="AY221" i="1"/>
  <c r="AQ221" i="1"/>
  <c r="BU220" i="1"/>
  <c r="BM220" i="1"/>
  <c r="BE220" i="1"/>
  <c r="AW220" i="1"/>
  <c r="AO220" i="1"/>
  <c r="BS219" i="1"/>
  <c r="BK219" i="1"/>
  <c r="BC219" i="1"/>
  <c r="AU219" i="1"/>
  <c r="BY218" i="1"/>
  <c r="BQ218" i="1"/>
  <c r="BI218" i="1"/>
  <c r="BA218" i="1"/>
  <c r="AS218" i="1"/>
  <c r="BW217" i="1"/>
  <c r="BO217" i="1"/>
  <c r="BG217" i="1"/>
  <c r="AY217" i="1"/>
  <c r="AQ217" i="1"/>
  <c r="BU216" i="1"/>
  <c r="BM216" i="1"/>
  <c r="BE216" i="1"/>
  <c r="AW216" i="1"/>
  <c r="AO216" i="1"/>
  <c r="BS215" i="1"/>
  <c r="BK215" i="1"/>
  <c r="BC215" i="1"/>
  <c r="AU215" i="1"/>
  <c r="BY214" i="1"/>
  <c r="BQ214" i="1"/>
  <c r="BI214" i="1"/>
  <c r="BA214" i="1"/>
  <c r="AS214" i="1"/>
  <c r="BW213" i="1"/>
  <c r="BO213" i="1"/>
  <c r="BG213" i="1"/>
  <c r="AY213" i="1"/>
  <c r="AQ213" i="1"/>
  <c r="BU212" i="1"/>
  <c r="BM212" i="1"/>
  <c r="BC212" i="1"/>
  <c r="AR212" i="1"/>
  <c r="BT211" i="1"/>
  <c r="BI211" i="1"/>
  <c r="BZ210" i="1"/>
  <c r="BO210" i="1"/>
  <c r="BD210" i="1"/>
  <c r="BU209" i="1"/>
  <c r="BJ209" i="1"/>
  <c r="AZ209" i="1"/>
  <c r="AO209" i="1"/>
  <c r="BP208" i="1"/>
  <c r="AZ208" i="1"/>
  <c r="BS207" i="1"/>
  <c r="AX207" i="1"/>
  <c r="BM206" i="1"/>
  <c r="AS206" i="1"/>
  <c r="BJ205" i="1"/>
  <c r="BY204" i="1"/>
  <c r="AZ204" i="1"/>
  <c r="BF203" i="1"/>
  <c r="BR201" i="1"/>
  <c r="BP200" i="1"/>
  <c r="AP199" i="1"/>
  <c r="BB197" i="1"/>
  <c r="BN195" i="1"/>
  <c r="BZ193" i="1"/>
  <c r="AZ192" i="1"/>
  <c r="BL190" i="1"/>
  <c r="BX188" i="1"/>
  <c r="AX187" i="1"/>
  <c r="BJ185" i="1"/>
  <c r="BU183" i="1"/>
  <c r="AS181" i="1"/>
  <c r="AQ176" i="1"/>
  <c r="AR165" i="1"/>
  <c r="AO143" i="1"/>
  <c r="AR211" i="1"/>
  <c r="AZ211" i="1"/>
  <c r="BH211" i="1"/>
  <c r="BP211" i="1"/>
  <c r="BX211" i="1"/>
  <c r="AT211" i="1"/>
  <c r="BB211" i="1"/>
  <c r="BJ211" i="1"/>
  <c r="BR211" i="1"/>
  <c r="BZ211" i="1"/>
  <c r="AO171" i="1"/>
  <c r="AW171" i="1"/>
  <c r="BE171" i="1"/>
  <c r="BM171" i="1"/>
  <c r="BU171" i="1"/>
  <c r="AP171" i="1"/>
  <c r="AX171" i="1"/>
  <c r="BF171" i="1"/>
  <c r="BN171" i="1"/>
  <c r="BV171" i="1"/>
  <c r="AQ171" i="1"/>
  <c r="AY171" i="1"/>
  <c r="BG171" i="1"/>
  <c r="BO171" i="1"/>
  <c r="BW171" i="1"/>
  <c r="AR171" i="1"/>
  <c r="AZ171" i="1"/>
  <c r="BH171" i="1"/>
  <c r="BP171" i="1"/>
  <c r="BX171" i="1"/>
  <c r="AS171" i="1"/>
  <c r="BA171" i="1"/>
  <c r="BI171" i="1"/>
  <c r="BQ171" i="1"/>
  <c r="BY171" i="1"/>
  <c r="AT171" i="1"/>
  <c r="BB171" i="1"/>
  <c r="BJ171" i="1"/>
  <c r="BR171" i="1"/>
  <c r="BZ171" i="1"/>
  <c r="AU171" i="1"/>
  <c r="BC171" i="1"/>
  <c r="BK171" i="1"/>
  <c r="BS171" i="1"/>
  <c r="AV171" i="1"/>
  <c r="BD171" i="1"/>
  <c r="BL171" i="1"/>
  <c r="AP131" i="1"/>
  <c r="AX131" i="1"/>
  <c r="BF131" i="1"/>
  <c r="BN131" i="1"/>
  <c r="BV131" i="1"/>
  <c r="AQ131" i="1"/>
  <c r="AY131" i="1"/>
  <c r="BG131" i="1"/>
  <c r="BO131" i="1"/>
  <c r="BW131" i="1"/>
  <c r="AR131" i="1"/>
  <c r="AZ131" i="1"/>
  <c r="BH131" i="1"/>
  <c r="BP131" i="1"/>
  <c r="BX131" i="1"/>
  <c r="AS131" i="1"/>
  <c r="BA131" i="1"/>
  <c r="BI131" i="1"/>
  <c r="BQ131" i="1"/>
  <c r="BY131" i="1"/>
  <c r="AT131" i="1"/>
  <c r="BB131" i="1"/>
  <c r="BJ131" i="1"/>
  <c r="BR131" i="1"/>
  <c r="BZ131" i="1"/>
  <c r="AU131" i="1"/>
  <c r="BC131" i="1"/>
  <c r="BK131" i="1"/>
  <c r="BS131" i="1"/>
  <c r="AV131" i="1"/>
  <c r="BD131" i="1"/>
  <c r="BL131" i="1"/>
  <c r="BT131" i="1"/>
  <c r="BU131" i="1"/>
  <c r="AO131" i="1"/>
  <c r="AW131" i="1"/>
  <c r="BE131" i="1"/>
  <c r="BM131" i="1"/>
  <c r="AS99" i="1"/>
  <c r="BA99" i="1"/>
  <c r="BI99" i="1"/>
  <c r="BQ99" i="1"/>
  <c r="BY99" i="1"/>
  <c r="AT99" i="1"/>
  <c r="BB99" i="1"/>
  <c r="BJ99" i="1"/>
  <c r="BR99" i="1"/>
  <c r="BZ99" i="1"/>
  <c r="AU99" i="1"/>
  <c r="BC99" i="1"/>
  <c r="BK99" i="1"/>
  <c r="BS99" i="1"/>
  <c r="AV99" i="1"/>
  <c r="BD99" i="1"/>
  <c r="BL99" i="1"/>
  <c r="BT99" i="1"/>
  <c r="AO99" i="1"/>
  <c r="AW99" i="1"/>
  <c r="BE99" i="1"/>
  <c r="BM99" i="1"/>
  <c r="BU99" i="1"/>
  <c r="AP99" i="1"/>
  <c r="AX99" i="1"/>
  <c r="BF99" i="1"/>
  <c r="BN99" i="1"/>
  <c r="BV99" i="1"/>
  <c r="AQ99" i="1"/>
  <c r="AY99" i="1"/>
  <c r="BG99" i="1"/>
  <c r="BO99" i="1"/>
  <c r="BW99" i="1"/>
  <c r="BX99" i="1"/>
  <c r="AR99" i="1"/>
  <c r="AZ99" i="1"/>
  <c r="BH99" i="1"/>
  <c r="BP99" i="1"/>
  <c r="AP210" i="1"/>
  <c r="AX210" i="1"/>
  <c r="BF210" i="1"/>
  <c r="BN210" i="1"/>
  <c r="BV210" i="1"/>
  <c r="AR210" i="1"/>
  <c r="AZ210" i="1"/>
  <c r="BH210" i="1"/>
  <c r="BP210" i="1"/>
  <c r="BX210" i="1"/>
  <c r="AP202" i="1"/>
  <c r="AX202" i="1"/>
  <c r="BF202" i="1"/>
  <c r="BN202" i="1"/>
  <c r="BV202" i="1"/>
  <c r="AQ202" i="1"/>
  <c r="AY202" i="1"/>
  <c r="BG202" i="1"/>
  <c r="BO202" i="1"/>
  <c r="BW202" i="1"/>
  <c r="AR202" i="1"/>
  <c r="AZ202" i="1"/>
  <c r="BH202" i="1"/>
  <c r="BP202" i="1"/>
  <c r="BX202" i="1"/>
  <c r="AS202" i="1"/>
  <c r="BA202" i="1"/>
  <c r="BI202" i="1"/>
  <c r="BQ202" i="1"/>
  <c r="BY202" i="1"/>
  <c r="AT202" i="1"/>
  <c r="BB202" i="1"/>
  <c r="BJ202" i="1"/>
  <c r="BR202" i="1"/>
  <c r="BZ202" i="1"/>
  <c r="AU202" i="1"/>
  <c r="BC202" i="1"/>
  <c r="BK202" i="1"/>
  <c r="BS202" i="1"/>
  <c r="AO194" i="1"/>
  <c r="AW194" i="1"/>
  <c r="BE194" i="1"/>
  <c r="BM194" i="1"/>
  <c r="BU194" i="1"/>
  <c r="AP194" i="1"/>
  <c r="AX194" i="1"/>
  <c r="BF194" i="1"/>
  <c r="BN194" i="1"/>
  <c r="BV194" i="1"/>
  <c r="AQ194" i="1"/>
  <c r="AY194" i="1"/>
  <c r="BG194" i="1"/>
  <c r="BO194" i="1"/>
  <c r="BW194" i="1"/>
  <c r="AR194" i="1"/>
  <c r="AZ194" i="1"/>
  <c r="BH194" i="1"/>
  <c r="BP194" i="1"/>
  <c r="BX194" i="1"/>
  <c r="AS194" i="1"/>
  <c r="BA194" i="1"/>
  <c r="BI194" i="1"/>
  <c r="BQ194" i="1"/>
  <c r="BY194" i="1"/>
  <c r="AT194" i="1"/>
  <c r="BB194" i="1"/>
  <c r="BJ194" i="1"/>
  <c r="BR194" i="1"/>
  <c r="BZ194" i="1"/>
  <c r="AU194" i="1"/>
  <c r="BC194" i="1"/>
  <c r="BK194" i="1"/>
  <c r="BS194" i="1"/>
  <c r="AO186" i="1"/>
  <c r="AW186" i="1"/>
  <c r="BE186" i="1"/>
  <c r="BM186" i="1"/>
  <c r="BU186" i="1"/>
  <c r="AP186" i="1"/>
  <c r="AX186" i="1"/>
  <c r="BF186" i="1"/>
  <c r="BN186" i="1"/>
  <c r="BV186" i="1"/>
  <c r="AQ186" i="1"/>
  <c r="AY186" i="1"/>
  <c r="BG186" i="1"/>
  <c r="BO186" i="1"/>
  <c r="BW186" i="1"/>
  <c r="AR186" i="1"/>
  <c r="AZ186" i="1"/>
  <c r="BH186" i="1"/>
  <c r="BP186" i="1"/>
  <c r="BX186" i="1"/>
  <c r="AS186" i="1"/>
  <c r="BA186" i="1"/>
  <c r="BI186" i="1"/>
  <c r="BQ186" i="1"/>
  <c r="BY186" i="1"/>
  <c r="AT186" i="1"/>
  <c r="BB186" i="1"/>
  <c r="BJ186" i="1"/>
  <c r="BR186" i="1"/>
  <c r="BZ186" i="1"/>
  <c r="AU186" i="1"/>
  <c r="BC186" i="1"/>
  <c r="BK186" i="1"/>
  <c r="BS186" i="1"/>
  <c r="AV178" i="1"/>
  <c r="BD178" i="1"/>
  <c r="BL178" i="1"/>
  <c r="BT178" i="1"/>
  <c r="AO178" i="1"/>
  <c r="AW178" i="1"/>
  <c r="BE178" i="1"/>
  <c r="BM178" i="1"/>
  <c r="BU178" i="1"/>
  <c r="AP178" i="1"/>
  <c r="AX178" i="1"/>
  <c r="BF178" i="1"/>
  <c r="BN178" i="1"/>
  <c r="BV178" i="1"/>
  <c r="AR178" i="1"/>
  <c r="AZ178" i="1"/>
  <c r="BH178" i="1"/>
  <c r="BP178" i="1"/>
  <c r="BX178" i="1"/>
  <c r="AS178" i="1"/>
  <c r="BA178" i="1"/>
  <c r="BI178" i="1"/>
  <c r="BQ178" i="1"/>
  <c r="BY178" i="1"/>
  <c r="BC178" i="1"/>
  <c r="BZ178" i="1"/>
  <c r="BG178" i="1"/>
  <c r="BJ178" i="1"/>
  <c r="AQ178" i="1"/>
  <c r="BK178" i="1"/>
  <c r="AT178" i="1"/>
  <c r="BO178" i="1"/>
  <c r="AU178" i="1"/>
  <c r="BR178" i="1"/>
  <c r="AY178" i="1"/>
  <c r="BS178" i="1"/>
  <c r="AU170" i="1"/>
  <c r="BC170" i="1"/>
  <c r="BK170" i="1"/>
  <c r="BS170" i="1"/>
  <c r="AV170" i="1"/>
  <c r="BD170" i="1"/>
  <c r="BL170" i="1"/>
  <c r="BT170" i="1"/>
  <c r="AO170" i="1"/>
  <c r="AW170" i="1"/>
  <c r="BE170" i="1"/>
  <c r="BM170" i="1"/>
  <c r="BU170" i="1"/>
  <c r="AP170" i="1"/>
  <c r="AX170" i="1"/>
  <c r="BF170" i="1"/>
  <c r="BN170" i="1"/>
  <c r="BV170" i="1"/>
  <c r="AQ170" i="1"/>
  <c r="AY170" i="1"/>
  <c r="BG170" i="1"/>
  <c r="BO170" i="1"/>
  <c r="BW170" i="1"/>
  <c r="AR170" i="1"/>
  <c r="AZ170" i="1"/>
  <c r="BH170" i="1"/>
  <c r="BP170" i="1"/>
  <c r="BX170" i="1"/>
  <c r="AS170" i="1"/>
  <c r="BA170" i="1"/>
  <c r="BI170" i="1"/>
  <c r="BQ170" i="1"/>
  <c r="BY170" i="1"/>
  <c r="BB170" i="1"/>
  <c r="BJ170" i="1"/>
  <c r="BR170" i="1"/>
  <c r="BZ170" i="1"/>
  <c r="AU162" i="1"/>
  <c r="BC162" i="1"/>
  <c r="BK162" i="1"/>
  <c r="BS162" i="1"/>
  <c r="AV162" i="1"/>
  <c r="BD162" i="1"/>
  <c r="BL162" i="1"/>
  <c r="BT162" i="1"/>
  <c r="AO162" i="1"/>
  <c r="AW162" i="1"/>
  <c r="BE162" i="1"/>
  <c r="BM162" i="1"/>
  <c r="BU162" i="1"/>
  <c r="AP162" i="1"/>
  <c r="AX162" i="1"/>
  <c r="BF162" i="1"/>
  <c r="BN162" i="1"/>
  <c r="BV162" i="1"/>
  <c r="AQ162" i="1"/>
  <c r="AY162" i="1"/>
  <c r="BG162" i="1"/>
  <c r="BO162" i="1"/>
  <c r="BW162" i="1"/>
  <c r="AR162" i="1"/>
  <c r="AZ162" i="1"/>
  <c r="BH162" i="1"/>
  <c r="BP162" i="1"/>
  <c r="BX162" i="1"/>
  <c r="AS162" i="1"/>
  <c r="BA162" i="1"/>
  <c r="BI162" i="1"/>
  <c r="BQ162" i="1"/>
  <c r="BY162" i="1"/>
  <c r="AT162" i="1"/>
  <c r="BB162" i="1"/>
  <c r="BJ162" i="1"/>
  <c r="BR162" i="1"/>
  <c r="BZ162" i="1"/>
  <c r="AV154" i="1"/>
  <c r="BD154" i="1"/>
  <c r="BL154" i="1"/>
  <c r="BT154" i="1"/>
  <c r="AO154" i="1"/>
  <c r="AW154" i="1"/>
  <c r="BF154" i="1"/>
  <c r="BO154" i="1"/>
  <c r="BX154" i="1"/>
  <c r="AX154" i="1"/>
  <c r="BG154" i="1"/>
  <c r="BP154" i="1"/>
  <c r="BY154" i="1"/>
  <c r="AP154" i="1"/>
  <c r="AY154" i="1"/>
  <c r="BH154" i="1"/>
  <c r="BQ154" i="1"/>
  <c r="BZ154" i="1"/>
  <c r="AQ154" i="1"/>
  <c r="AZ154" i="1"/>
  <c r="BI154" i="1"/>
  <c r="BR154" i="1"/>
  <c r="AR154" i="1"/>
  <c r="BA154" i="1"/>
  <c r="BJ154" i="1"/>
  <c r="BS154" i="1"/>
  <c r="AS154" i="1"/>
  <c r="BB154" i="1"/>
  <c r="BK154" i="1"/>
  <c r="BU154" i="1"/>
  <c r="AT154" i="1"/>
  <c r="BC154" i="1"/>
  <c r="BM154" i="1"/>
  <c r="BV154" i="1"/>
  <c r="BW154" i="1"/>
  <c r="AU154" i="1"/>
  <c r="BE154" i="1"/>
  <c r="AV146" i="1"/>
  <c r="BD146" i="1"/>
  <c r="BL146" i="1"/>
  <c r="BT146" i="1"/>
  <c r="AO146" i="1"/>
  <c r="AW146" i="1"/>
  <c r="BE146" i="1"/>
  <c r="BM146" i="1"/>
  <c r="BU146" i="1"/>
  <c r="AP146" i="1"/>
  <c r="AX146" i="1"/>
  <c r="BF146" i="1"/>
  <c r="BN146" i="1"/>
  <c r="BV146" i="1"/>
  <c r="AQ146" i="1"/>
  <c r="AY146" i="1"/>
  <c r="BG146" i="1"/>
  <c r="BO146" i="1"/>
  <c r="BW146" i="1"/>
  <c r="AS146" i="1"/>
  <c r="BA146" i="1"/>
  <c r="BI146" i="1"/>
  <c r="BQ146" i="1"/>
  <c r="BY146" i="1"/>
  <c r="AT146" i="1"/>
  <c r="BB146" i="1"/>
  <c r="BJ146" i="1"/>
  <c r="BR146" i="1"/>
  <c r="BZ146" i="1"/>
  <c r="BH146" i="1"/>
  <c r="BK146" i="1"/>
  <c r="BP146" i="1"/>
  <c r="BS146" i="1"/>
  <c r="AR146" i="1"/>
  <c r="BX146" i="1"/>
  <c r="AU146" i="1"/>
  <c r="AZ146" i="1"/>
  <c r="BC146" i="1"/>
  <c r="AV138" i="1"/>
  <c r="BD138" i="1"/>
  <c r="BL138" i="1"/>
  <c r="BT138" i="1"/>
  <c r="AO138" i="1"/>
  <c r="AW138" i="1"/>
  <c r="BE138" i="1"/>
  <c r="BM138" i="1"/>
  <c r="BU138" i="1"/>
  <c r="AP138" i="1"/>
  <c r="AX138" i="1"/>
  <c r="BF138" i="1"/>
  <c r="BN138" i="1"/>
  <c r="BV138" i="1"/>
  <c r="AQ138" i="1"/>
  <c r="AY138" i="1"/>
  <c r="BG138" i="1"/>
  <c r="BO138" i="1"/>
  <c r="BW138" i="1"/>
  <c r="AS138" i="1"/>
  <c r="BA138" i="1"/>
  <c r="BI138" i="1"/>
  <c r="BQ138" i="1"/>
  <c r="BY138" i="1"/>
  <c r="AT138" i="1"/>
  <c r="BB138" i="1"/>
  <c r="BJ138" i="1"/>
  <c r="BR138" i="1"/>
  <c r="BZ138" i="1"/>
  <c r="AR138" i="1"/>
  <c r="BX138" i="1"/>
  <c r="AU138" i="1"/>
  <c r="AZ138" i="1"/>
  <c r="BC138" i="1"/>
  <c r="BH138" i="1"/>
  <c r="BK138" i="1"/>
  <c r="BP138" i="1"/>
  <c r="BS138" i="1"/>
  <c r="AV130" i="1"/>
  <c r="BD130" i="1"/>
  <c r="BL130" i="1"/>
  <c r="BT130" i="1"/>
  <c r="AO130" i="1"/>
  <c r="AW130" i="1"/>
  <c r="BE130" i="1"/>
  <c r="BM130" i="1"/>
  <c r="BU130" i="1"/>
  <c r="AP130" i="1"/>
  <c r="AX130" i="1"/>
  <c r="BF130" i="1"/>
  <c r="BN130" i="1"/>
  <c r="BV130" i="1"/>
  <c r="AQ130" i="1"/>
  <c r="AY130" i="1"/>
  <c r="BG130" i="1"/>
  <c r="BO130" i="1"/>
  <c r="BW130" i="1"/>
  <c r="AR130" i="1"/>
  <c r="AZ130" i="1"/>
  <c r="BH130" i="1"/>
  <c r="BP130" i="1"/>
  <c r="BX130" i="1"/>
  <c r="AS130" i="1"/>
  <c r="BA130" i="1"/>
  <c r="BI130" i="1"/>
  <c r="BQ130" i="1"/>
  <c r="BY130" i="1"/>
  <c r="AT130" i="1"/>
  <c r="BB130" i="1"/>
  <c r="BJ130" i="1"/>
  <c r="BR130" i="1"/>
  <c r="BZ130" i="1"/>
  <c r="AU130" i="1"/>
  <c r="BC130" i="1"/>
  <c r="BK130" i="1"/>
  <c r="BS130" i="1"/>
  <c r="AP122" i="1"/>
  <c r="AQ122" i="1"/>
  <c r="AV122" i="1"/>
  <c r="BD122" i="1"/>
  <c r="BL122" i="1"/>
  <c r="BT122" i="1"/>
  <c r="AW122" i="1"/>
  <c r="BE122" i="1"/>
  <c r="BM122" i="1"/>
  <c r="BU122" i="1"/>
  <c r="AX122" i="1"/>
  <c r="BF122" i="1"/>
  <c r="BN122" i="1"/>
  <c r="BV122" i="1"/>
  <c r="AO122" i="1"/>
  <c r="AY122" i="1"/>
  <c r="BG122" i="1"/>
  <c r="BO122" i="1"/>
  <c r="BW122" i="1"/>
  <c r="AR122" i="1"/>
  <c r="AZ122" i="1"/>
  <c r="BH122" i="1"/>
  <c r="BP122" i="1"/>
  <c r="BX122" i="1"/>
  <c r="AS122" i="1"/>
  <c r="BA122" i="1"/>
  <c r="BI122" i="1"/>
  <c r="BQ122" i="1"/>
  <c r="BY122" i="1"/>
  <c r="AT122" i="1"/>
  <c r="BB122" i="1"/>
  <c r="BJ122" i="1"/>
  <c r="BR122" i="1"/>
  <c r="BZ122" i="1"/>
  <c r="AU122" i="1"/>
  <c r="BC122" i="1"/>
  <c r="BK122" i="1"/>
  <c r="BS122" i="1"/>
  <c r="AP114" i="1"/>
  <c r="AX114" i="1"/>
  <c r="BF114" i="1"/>
  <c r="BN114" i="1"/>
  <c r="BV114" i="1"/>
  <c r="AQ114" i="1"/>
  <c r="AY114" i="1"/>
  <c r="BG114" i="1"/>
  <c r="BO114" i="1"/>
  <c r="BW114" i="1"/>
  <c r="AR114" i="1"/>
  <c r="AZ114" i="1"/>
  <c r="BH114" i="1"/>
  <c r="BP114" i="1"/>
  <c r="BX114" i="1"/>
  <c r="AS114" i="1"/>
  <c r="BA114" i="1"/>
  <c r="BI114" i="1"/>
  <c r="BQ114" i="1"/>
  <c r="BY114" i="1"/>
  <c r="AT114" i="1"/>
  <c r="BB114" i="1"/>
  <c r="BJ114" i="1"/>
  <c r="BR114" i="1"/>
  <c r="BZ114" i="1"/>
  <c r="AU114" i="1"/>
  <c r="BC114" i="1"/>
  <c r="BK114" i="1"/>
  <c r="BS114" i="1"/>
  <c r="AV114" i="1"/>
  <c r="BD114" i="1"/>
  <c r="BL114" i="1"/>
  <c r="BT114" i="1"/>
  <c r="AO114" i="1"/>
  <c r="AW114" i="1"/>
  <c r="BE114" i="1"/>
  <c r="BM114" i="1"/>
  <c r="BU114" i="1"/>
  <c r="AP106" i="1"/>
  <c r="AX106" i="1"/>
  <c r="BF106" i="1"/>
  <c r="BN106" i="1"/>
  <c r="BV106" i="1"/>
  <c r="AQ106" i="1"/>
  <c r="AY106" i="1"/>
  <c r="BG106" i="1"/>
  <c r="BO106" i="1"/>
  <c r="BW106" i="1"/>
  <c r="AR106" i="1"/>
  <c r="AZ106" i="1"/>
  <c r="BH106" i="1"/>
  <c r="BP106" i="1"/>
  <c r="BX106" i="1"/>
  <c r="AS106" i="1"/>
  <c r="BA106" i="1"/>
  <c r="BI106" i="1"/>
  <c r="BQ106" i="1"/>
  <c r="BY106" i="1"/>
  <c r="AT106" i="1"/>
  <c r="BB106" i="1"/>
  <c r="BJ106" i="1"/>
  <c r="BR106" i="1"/>
  <c r="BZ106" i="1"/>
  <c r="AU106" i="1"/>
  <c r="BC106" i="1"/>
  <c r="BK106" i="1"/>
  <c r="BS106" i="1"/>
  <c r="AV106" i="1"/>
  <c r="BD106" i="1"/>
  <c r="BL106" i="1"/>
  <c r="BT106" i="1"/>
  <c r="AO106" i="1"/>
  <c r="AW106" i="1"/>
  <c r="BE106" i="1"/>
  <c r="BM106" i="1"/>
  <c r="BU106" i="1"/>
  <c r="AQ98" i="1"/>
  <c r="AY98" i="1"/>
  <c r="BG98" i="1"/>
  <c r="BO98" i="1"/>
  <c r="BW98" i="1"/>
  <c r="AR98" i="1"/>
  <c r="AZ98" i="1"/>
  <c r="BH98" i="1"/>
  <c r="BP98" i="1"/>
  <c r="BX98" i="1"/>
  <c r="AS98" i="1"/>
  <c r="BA98" i="1"/>
  <c r="BI98" i="1"/>
  <c r="BQ98" i="1"/>
  <c r="BY98" i="1"/>
  <c r="AT98" i="1"/>
  <c r="BB98" i="1"/>
  <c r="BJ98" i="1"/>
  <c r="BR98" i="1"/>
  <c r="BZ98" i="1"/>
  <c r="AU98" i="1"/>
  <c r="BC98" i="1"/>
  <c r="BK98" i="1"/>
  <c r="BS98" i="1"/>
  <c r="AV98" i="1"/>
  <c r="BD98" i="1"/>
  <c r="BL98" i="1"/>
  <c r="BT98" i="1"/>
  <c r="AO98" i="1"/>
  <c r="AW98" i="1"/>
  <c r="BE98" i="1"/>
  <c r="BM98" i="1"/>
  <c r="BU98" i="1"/>
  <c r="AX98" i="1"/>
  <c r="BF98" i="1"/>
  <c r="BN98" i="1"/>
  <c r="BV98" i="1"/>
  <c r="AP98" i="1"/>
  <c r="AQ90" i="1"/>
  <c r="AY90" i="1"/>
  <c r="BG90" i="1"/>
  <c r="BO90" i="1"/>
  <c r="BW90" i="1"/>
  <c r="AR90" i="1"/>
  <c r="AZ90" i="1"/>
  <c r="BH90" i="1"/>
  <c r="BP90" i="1"/>
  <c r="BX90" i="1"/>
  <c r="AS90" i="1"/>
  <c r="BA90" i="1"/>
  <c r="BI90" i="1"/>
  <c r="BQ90" i="1"/>
  <c r="BY90" i="1"/>
  <c r="AT90" i="1"/>
  <c r="BB90" i="1"/>
  <c r="BJ90" i="1"/>
  <c r="BR90" i="1"/>
  <c r="BZ90" i="1"/>
  <c r="AU90" i="1"/>
  <c r="BC90" i="1"/>
  <c r="BK90" i="1"/>
  <c r="BS90" i="1"/>
  <c r="AV90" i="1"/>
  <c r="BD90" i="1"/>
  <c r="BL90" i="1"/>
  <c r="BT90" i="1"/>
  <c r="AO90" i="1"/>
  <c r="AW90" i="1"/>
  <c r="BE90" i="1"/>
  <c r="BM90" i="1"/>
  <c r="BU90" i="1"/>
  <c r="AP90" i="1"/>
  <c r="AX90" i="1"/>
  <c r="BF90" i="1"/>
  <c r="BN90" i="1"/>
  <c r="BV90" i="1"/>
  <c r="AU82" i="1"/>
  <c r="BC82" i="1"/>
  <c r="BK82" i="1"/>
  <c r="BS82" i="1"/>
  <c r="AV82" i="1"/>
  <c r="BD82" i="1"/>
  <c r="BL82" i="1"/>
  <c r="BT82" i="1"/>
  <c r="AO82" i="1"/>
  <c r="AW82" i="1"/>
  <c r="BE82" i="1"/>
  <c r="BM82" i="1"/>
  <c r="BU82" i="1"/>
  <c r="AP82" i="1"/>
  <c r="AX82" i="1"/>
  <c r="BF82" i="1"/>
  <c r="BN82" i="1"/>
  <c r="BV82" i="1"/>
  <c r="AR82" i="1"/>
  <c r="AZ82" i="1"/>
  <c r="BH82" i="1"/>
  <c r="BP82" i="1"/>
  <c r="BX82" i="1"/>
  <c r="AS82" i="1"/>
  <c r="BA82" i="1"/>
  <c r="BI82" i="1"/>
  <c r="BQ82" i="1"/>
  <c r="BY82" i="1"/>
  <c r="AQ82" i="1"/>
  <c r="BW82" i="1"/>
  <c r="AT82" i="1"/>
  <c r="BZ82" i="1"/>
  <c r="AY82" i="1"/>
  <c r="BB82" i="1"/>
  <c r="BG82" i="1"/>
  <c r="BJ82" i="1"/>
  <c r="BO82" i="1"/>
  <c r="BR82" i="1"/>
  <c r="AP74" i="1"/>
  <c r="AX74" i="1"/>
  <c r="BF74" i="1"/>
  <c r="AR74" i="1"/>
  <c r="AZ74" i="1"/>
  <c r="BH74" i="1"/>
  <c r="BP74" i="1"/>
  <c r="AY74" i="1"/>
  <c r="BJ74" i="1"/>
  <c r="BS74" i="1"/>
  <c r="AO74" i="1"/>
  <c r="BA74" i="1"/>
  <c r="BK74" i="1"/>
  <c r="BT74" i="1"/>
  <c r="AQ74" i="1"/>
  <c r="BB74" i="1"/>
  <c r="BL74" i="1"/>
  <c r="BU74" i="1"/>
  <c r="AS74" i="1"/>
  <c r="BC74" i="1"/>
  <c r="BM74" i="1"/>
  <c r="BV74" i="1"/>
  <c r="AT74" i="1"/>
  <c r="BD74" i="1"/>
  <c r="BN74" i="1"/>
  <c r="BW74" i="1"/>
  <c r="AU74" i="1"/>
  <c r="BE74" i="1"/>
  <c r="BO74" i="1"/>
  <c r="BX74" i="1"/>
  <c r="AV74" i="1"/>
  <c r="BG74" i="1"/>
  <c r="BQ74" i="1"/>
  <c r="BY74" i="1"/>
  <c r="AW74" i="1"/>
  <c r="BI74" i="1"/>
  <c r="BR74" i="1"/>
  <c r="BZ74" i="1"/>
  <c r="AO66" i="1"/>
  <c r="AW66" i="1"/>
  <c r="BE66" i="1"/>
  <c r="BM66" i="1"/>
  <c r="BU66" i="1"/>
  <c r="AP66" i="1"/>
  <c r="AX66" i="1"/>
  <c r="BF66" i="1"/>
  <c r="BN66" i="1"/>
  <c r="BV66" i="1"/>
  <c r="AQ66" i="1"/>
  <c r="AY66" i="1"/>
  <c r="BG66" i="1"/>
  <c r="BO66" i="1"/>
  <c r="BW66" i="1"/>
  <c r="AR66" i="1"/>
  <c r="AZ66" i="1"/>
  <c r="BH66" i="1"/>
  <c r="BP66" i="1"/>
  <c r="BX66" i="1"/>
  <c r="AS66" i="1"/>
  <c r="BA66" i="1"/>
  <c r="BI66" i="1"/>
  <c r="BQ66" i="1"/>
  <c r="BY66" i="1"/>
  <c r="AT66" i="1"/>
  <c r="BB66" i="1"/>
  <c r="BJ66" i="1"/>
  <c r="BR66" i="1"/>
  <c r="BZ66" i="1"/>
  <c r="AU66" i="1"/>
  <c r="BC66" i="1"/>
  <c r="BK66" i="1"/>
  <c r="BS66" i="1"/>
  <c r="BL66" i="1"/>
  <c r="BT66" i="1"/>
  <c r="AV66" i="1"/>
  <c r="BD66" i="1"/>
  <c r="AO58" i="1"/>
  <c r="AW58" i="1"/>
  <c r="BE58" i="1"/>
  <c r="BM58" i="1"/>
  <c r="BU58" i="1"/>
  <c r="AP58" i="1"/>
  <c r="AX58" i="1"/>
  <c r="BF58" i="1"/>
  <c r="BN58" i="1"/>
  <c r="BV58" i="1"/>
  <c r="AQ58" i="1"/>
  <c r="AY58" i="1"/>
  <c r="BG58" i="1"/>
  <c r="BO58" i="1"/>
  <c r="BW58" i="1"/>
  <c r="AR58" i="1"/>
  <c r="AZ58" i="1"/>
  <c r="BH58" i="1"/>
  <c r="BP58" i="1"/>
  <c r="BX58" i="1"/>
  <c r="AS58" i="1"/>
  <c r="BA58" i="1"/>
  <c r="BI58" i="1"/>
  <c r="BQ58" i="1"/>
  <c r="BY58" i="1"/>
  <c r="AT58" i="1"/>
  <c r="BB58" i="1"/>
  <c r="BJ58" i="1"/>
  <c r="BR58" i="1"/>
  <c r="BZ58" i="1"/>
  <c r="AU58" i="1"/>
  <c r="BC58" i="1"/>
  <c r="BK58" i="1"/>
  <c r="BS58" i="1"/>
  <c r="AV58" i="1"/>
  <c r="BD58" i="1"/>
  <c r="BL58" i="1"/>
  <c r="BT58" i="1"/>
  <c r="AR50" i="1"/>
  <c r="AZ50" i="1"/>
  <c r="BH50" i="1"/>
  <c r="BP50" i="1"/>
  <c r="BX50" i="1"/>
  <c r="AS50" i="1"/>
  <c r="BA50" i="1"/>
  <c r="BI50" i="1"/>
  <c r="BQ50" i="1"/>
  <c r="BY50" i="1"/>
  <c r="AT50" i="1"/>
  <c r="BB50" i="1"/>
  <c r="BJ50" i="1"/>
  <c r="BR50" i="1"/>
  <c r="BZ50" i="1"/>
  <c r="AU50" i="1"/>
  <c r="BC50" i="1"/>
  <c r="BK50" i="1"/>
  <c r="BS50" i="1"/>
  <c r="AV50" i="1"/>
  <c r="BD50" i="1"/>
  <c r="BL50" i="1"/>
  <c r="BT50" i="1"/>
  <c r="AP50" i="1"/>
  <c r="AX50" i="1"/>
  <c r="BF50" i="1"/>
  <c r="BN50" i="1"/>
  <c r="BV50" i="1"/>
  <c r="AW50" i="1"/>
  <c r="AY50" i="1"/>
  <c r="BE50" i="1"/>
  <c r="BG50" i="1"/>
  <c r="BM50" i="1"/>
  <c r="BO50" i="1"/>
  <c r="AO50" i="1"/>
  <c r="BU50" i="1"/>
  <c r="BW50" i="1"/>
  <c r="AQ50" i="1"/>
  <c r="AV42" i="1"/>
  <c r="BD42" i="1"/>
  <c r="BL42" i="1"/>
  <c r="BT42" i="1"/>
  <c r="AP42" i="1"/>
  <c r="AX42" i="1"/>
  <c r="BF42" i="1"/>
  <c r="AT42" i="1"/>
  <c r="BE42" i="1"/>
  <c r="BO42" i="1"/>
  <c r="BX42" i="1"/>
  <c r="AU42" i="1"/>
  <c r="BG42" i="1"/>
  <c r="BP42" i="1"/>
  <c r="BY42" i="1"/>
  <c r="AW42" i="1"/>
  <c r="BH42" i="1"/>
  <c r="BQ42" i="1"/>
  <c r="BZ42" i="1"/>
  <c r="AY42" i="1"/>
  <c r="BI42" i="1"/>
  <c r="BR42" i="1"/>
  <c r="AO42" i="1"/>
  <c r="AZ42" i="1"/>
  <c r="BJ42" i="1"/>
  <c r="BS42" i="1"/>
  <c r="AQ42" i="1"/>
  <c r="BA42" i="1"/>
  <c r="BK42" i="1"/>
  <c r="BU42" i="1"/>
  <c r="AR42" i="1"/>
  <c r="BB42" i="1"/>
  <c r="BM42" i="1"/>
  <c r="BV42" i="1"/>
  <c r="AS42" i="1"/>
  <c r="BC42" i="1"/>
  <c r="BN42" i="1"/>
  <c r="BW42" i="1"/>
  <c r="AU34" i="1"/>
  <c r="BC34" i="1"/>
  <c r="BK34" i="1"/>
  <c r="BS34" i="1"/>
  <c r="AV34" i="1"/>
  <c r="BD34" i="1"/>
  <c r="BL34" i="1"/>
  <c r="BT34" i="1"/>
  <c r="AO34" i="1"/>
  <c r="AW34" i="1"/>
  <c r="BE34" i="1"/>
  <c r="BM34" i="1"/>
  <c r="BU34" i="1"/>
  <c r="AP34" i="1"/>
  <c r="AX34" i="1"/>
  <c r="BF34" i="1"/>
  <c r="BN34" i="1"/>
  <c r="BV34" i="1"/>
  <c r="AQ34" i="1"/>
  <c r="AY34" i="1"/>
  <c r="BG34" i="1"/>
  <c r="BO34" i="1"/>
  <c r="BW34" i="1"/>
  <c r="AR34" i="1"/>
  <c r="AZ34" i="1"/>
  <c r="BH34" i="1"/>
  <c r="BP34" i="1"/>
  <c r="BX34" i="1"/>
  <c r="AS34" i="1"/>
  <c r="BA34" i="1"/>
  <c r="BI34" i="1"/>
  <c r="BQ34" i="1"/>
  <c r="BY34" i="1"/>
  <c r="BZ34" i="1"/>
  <c r="AT34" i="1"/>
  <c r="BB34" i="1"/>
  <c r="BJ34" i="1"/>
  <c r="BR34" i="1"/>
  <c r="AR26" i="1"/>
  <c r="AZ26" i="1"/>
  <c r="BH26" i="1"/>
  <c r="BP26" i="1"/>
  <c r="BX26" i="1"/>
  <c r="AS26" i="1"/>
  <c r="BA26" i="1"/>
  <c r="BI26" i="1"/>
  <c r="BQ26" i="1"/>
  <c r="BY26" i="1"/>
  <c r="AT26" i="1"/>
  <c r="BB26" i="1"/>
  <c r="BJ26" i="1"/>
  <c r="BR26" i="1"/>
  <c r="BZ26" i="1"/>
  <c r="AU26" i="1"/>
  <c r="BC26" i="1"/>
  <c r="BK26" i="1"/>
  <c r="BS26" i="1"/>
  <c r="AV26" i="1"/>
  <c r="BD26" i="1"/>
  <c r="BL26" i="1"/>
  <c r="BE26" i="1"/>
  <c r="BV26" i="1"/>
  <c r="BF26" i="1"/>
  <c r="BW26" i="1"/>
  <c r="AO26" i="1"/>
  <c r="BG26" i="1"/>
  <c r="AP26" i="1"/>
  <c r="BM26" i="1"/>
  <c r="AQ26" i="1"/>
  <c r="BN26" i="1"/>
  <c r="AW26" i="1"/>
  <c r="BO26" i="1"/>
  <c r="AX26" i="1"/>
  <c r="BT26" i="1"/>
  <c r="AY26" i="1"/>
  <c r="BU26" i="1"/>
  <c r="AS18" i="1"/>
  <c r="BA18" i="1"/>
  <c r="BI18" i="1"/>
  <c r="BQ18" i="1"/>
  <c r="BY18" i="1"/>
  <c r="AV18" i="1"/>
  <c r="BD18" i="1"/>
  <c r="BL18" i="1"/>
  <c r="BT18" i="1"/>
  <c r="AO18" i="1"/>
  <c r="AW18" i="1"/>
  <c r="BE18" i="1"/>
  <c r="BM18" i="1"/>
  <c r="BU18" i="1"/>
  <c r="AX18" i="1"/>
  <c r="BJ18" i="1"/>
  <c r="BW18" i="1"/>
  <c r="AY18" i="1"/>
  <c r="BK18" i="1"/>
  <c r="BX18" i="1"/>
  <c r="AZ18" i="1"/>
  <c r="BN18" i="1"/>
  <c r="BZ18" i="1"/>
  <c r="AP18" i="1"/>
  <c r="BB18" i="1"/>
  <c r="BO18" i="1"/>
  <c r="AQ18" i="1"/>
  <c r="BC18" i="1"/>
  <c r="BP18" i="1"/>
  <c r="AR18" i="1"/>
  <c r="BF18" i="1"/>
  <c r="AT18" i="1"/>
  <c r="BG18" i="1"/>
  <c r="BS18" i="1"/>
  <c r="AU18" i="1"/>
  <c r="BH18" i="1"/>
  <c r="BR18" i="1"/>
  <c r="BV18" i="1"/>
  <c r="AS10" i="1"/>
  <c r="BA10" i="1"/>
  <c r="BI10" i="1"/>
  <c r="BQ10" i="1"/>
  <c r="BY10" i="1"/>
  <c r="AV10" i="1"/>
  <c r="BD10" i="1"/>
  <c r="BL10" i="1"/>
  <c r="BT10" i="1"/>
  <c r="AO10" i="1"/>
  <c r="AW10" i="1"/>
  <c r="BE10" i="1"/>
  <c r="BM10" i="1"/>
  <c r="BU10" i="1"/>
  <c r="AP10" i="1"/>
  <c r="AX10" i="1"/>
  <c r="BF10" i="1"/>
  <c r="BN10" i="1"/>
  <c r="BV10" i="1"/>
  <c r="BC10" i="1"/>
  <c r="BS10" i="1"/>
  <c r="AQ10" i="1"/>
  <c r="BG10" i="1"/>
  <c r="BW10" i="1"/>
  <c r="AR10" i="1"/>
  <c r="BH10" i="1"/>
  <c r="BX10" i="1"/>
  <c r="AT10" i="1"/>
  <c r="BJ10" i="1"/>
  <c r="BZ10" i="1"/>
  <c r="AU10" i="1"/>
  <c r="BK10" i="1"/>
  <c r="AY10" i="1"/>
  <c r="BO10" i="1"/>
  <c r="AZ10" i="1"/>
  <c r="BP10" i="1"/>
  <c r="BB10" i="1"/>
  <c r="BR10" i="1"/>
  <c r="BS3" i="1"/>
  <c r="BK3" i="1"/>
  <c r="BC3" i="1"/>
  <c r="BX230" i="1"/>
  <c r="BP230" i="1"/>
  <c r="BH230" i="1"/>
  <c r="AZ230" i="1"/>
  <c r="BV229" i="1"/>
  <c r="BN229" i="1"/>
  <c r="BF229" i="1"/>
  <c r="AX229" i="1"/>
  <c r="BT228" i="1"/>
  <c r="BL228" i="1"/>
  <c r="BD228" i="1"/>
  <c r="BZ227" i="1"/>
  <c r="BR227" i="1"/>
  <c r="BJ227" i="1"/>
  <c r="BB227" i="1"/>
  <c r="BX226" i="1"/>
  <c r="BP226" i="1"/>
  <c r="BH226" i="1"/>
  <c r="AZ226" i="1"/>
  <c r="BV225" i="1"/>
  <c r="BN225" i="1"/>
  <c r="BF225" i="1"/>
  <c r="AX225" i="1"/>
  <c r="BT224" i="1"/>
  <c r="BL224" i="1"/>
  <c r="BD224" i="1"/>
  <c r="BZ223" i="1"/>
  <c r="BR223" i="1"/>
  <c r="BJ223" i="1"/>
  <c r="BB223" i="1"/>
  <c r="BX222" i="1"/>
  <c r="BP222" i="1"/>
  <c r="BH222" i="1"/>
  <c r="AZ222" i="1"/>
  <c r="BV221" i="1"/>
  <c r="BN221" i="1"/>
  <c r="BF221" i="1"/>
  <c r="AX221" i="1"/>
  <c r="BT220" i="1"/>
  <c r="BL220" i="1"/>
  <c r="BD220" i="1"/>
  <c r="BZ219" i="1"/>
  <c r="BR219" i="1"/>
  <c r="BJ219" i="1"/>
  <c r="BB219" i="1"/>
  <c r="BX218" i="1"/>
  <c r="BP218" i="1"/>
  <c r="BH218" i="1"/>
  <c r="AZ218" i="1"/>
  <c r="BV217" i="1"/>
  <c r="BN217" i="1"/>
  <c r="BF217" i="1"/>
  <c r="AX217" i="1"/>
  <c r="BT216" i="1"/>
  <c r="BL216" i="1"/>
  <c r="BD216" i="1"/>
  <c r="BZ215" i="1"/>
  <c r="BR215" i="1"/>
  <c r="BJ215" i="1"/>
  <c r="BB215" i="1"/>
  <c r="BX214" i="1"/>
  <c r="BP214" i="1"/>
  <c r="BH214" i="1"/>
  <c r="AZ214" i="1"/>
  <c r="BV213" i="1"/>
  <c r="BN213" i="1"/>
  <c r="BF213" i="1"/>
  <c r="AX213" i="1"/>
  <c r="BT212" i="1"/>
  <c r="BL212" i="1"/>
  <c r="BA212" i="1"/>
  <c r="AQ212" i="1"/>
  <c r="BS211" i="1"/>
  <c r="BG211" i="1"/>
  <c r="AW211" i="1"/>
  <c r="BY210" i="1"/>
  <c r="BM210" i="1"/>
  <c r="BC210" i="1"/>
  <c r="AS210" i="1"/>
  <c r="BS209" i="1"/>
  <c r="BI209" i="1"/>
  <c r="AY209" i="1"/>
  <c r="BY208" i="1"/>
  <c r="BM208" i="1"/>
  <c r="AW208" i="1"/>
  <c r="BO207" i="1"/>
  <c r="AU207" i="1"/>
  <c r="BL206" i="1"/>
  <c r="AO206" i="1"/>
  <c r="BG205" i="1"/>
  <c r="BX204" i="1"/>
  <c r="AS204" i="1"/>
  <c r="AY203" i="1"/>
  <c r="BE202" i="1"/>
  <c r="BK201" i="1"/>
  <c r="BH200" i="1"/>
  <c r="BT198" i="1"/>
  <c r="AT197" i="1"/>
  <c r="BF195" i="1"/>
  <c r="BR193" i="1"/>
  <c r="AR192" i="1"/>
  <c r="BD190" i="1"/>
  <c r="BP188" i="1"/>
  <c r="AP187" i="1"/>
  <c r="BB185" i="1"/>
  <c r="BL183" i="1"/>
  <c r="BK180" i="1"/>
  <c r="AW175" i="1"/>
  <c r="BD163" i="1"/>
  <c r="AO135" i="1"/>
</calcChain>
</file>

<file path=xl/sharedStrings.xml><?xml version="1.0" encoding="utf-8"?>
<sst xmlns="http://schemas.openxmlformats.org/spreadsheetml/2006/main" count="907" uniqueCount="416">
  <si>
    <t>CP000100</t>
  </si>
  <si>
    <t>CP000200</t>
  </si>
  <si>
    <t>CP000300</t>
  </si>
  <si>
    <t>CP000400</t>
  </si>
  <si>
    <t>CP010100</t>
  </si>
  <si>
    <t>CP010200</t>
  </si>
  <si>
    <t>CP010300</t>
  </si>
  <si>
    <t>CP010400</t>
  </si>
  <si>
    <t>CP010500</t>
  </si>
  <si>
    <t>CP010600</t>
  </si>
  <si>
    <t>CP010700</t>
  </si>
  <si>
    <t>CP010800</t>
  </si>
  <si>
    <t>CP010900</t>
  </si>
  <si>
    <t>CP020100</t>
  </si>
  <si>
    <t>CP020200</t>
  </si>
  <si>
    <t>CP020400</t>
  </si>
  <si>
    <t>CP030100</t>
  </si>
  <si>
    <t>CP030200</t>
  </si>
  <si>
    <t>CP030300</t>
  </si>
  <si>
    <t>CP030400</t>
  </si>
  <si>
    <t>CP030500</t>
  </si>
  <si>
    <t>CP040100</t>
  </si>
  <si>
    <t>CP040200</t>
  </si>
  <si>
    <t>CP040300</t>
  </si>
  <si>
    <t>CP040400</t>
  </si>
  <si>
    <t>CP050100</t>
  </si>
  <si>
    <t>CP050200</t>
  </si>
  <si>
    <t>CP060100</t>
  </si>
  <si>
    <t>CP060200</t>
  </si>
  <si>
    <t>CP070100</t>
  </si>
  <si>
    <t>CP070200</t>
  </si>
  <si>
    <t>CP070300</t>
  </si>
  <si>
    <t>CP080100</t>
  </si>
  <si>
    <t>CP080200</t>
  </si>
  <si>
    <t>CP090100</t>
  </si>
  <si>
    <t>CP090200</t>
  </si>
  <si>
    <t>CP090300</t>
  </si>
  <si>
    <t>CP090400</t>
  </si>
  <si>
    <t>MP000100</t>
  </si>
  <si>
    <t>MP000200</t>
  </si>
  <si>
    <t>MP000300</t>
  </si>
  <si>
    <t>MP000400</t>
  </si>
  <si>
    <t>MP010100</t>
  </si>
  <si>
    <t>MP010200</t>
  </si>
  <si>
    <t>MP010300</t>
  </si>
  <si>
    <t>MP010400</t>
  </si>
  <si>
    <t>MP010500</t>
  </si>
  <si>
    <t>MP010600</t>
  </si>
  <si>
    <t>MP010700</t>
  </si>
  <si>
    <t>MP010800</t>
  </si>
  <si>
    <t>MP010900</t>
  </si>
  <si>
    <t>MP020100</t>
  </si>
  <si>
    <t>MP020200</t>
  </si>
  <si>
    <t>MP020400</t>
  </si>
  <si>
    <t>MP030100</t>
  </si>
  <si>
    <t>MP030200</t>
  </si>
  <si>
    <t>MP030300</t>
  </si>
  <si>
    <t>MP030400</t>
  </si>
  <si>
    <t>MP030500</t>
  </si>
  <si>
    <t>MP040100</t>
  </si>
  <si>
    <t>MP040200</t>
  </si>
  <si>
    <t>MP040300</t>
  </si>
  <si>
    <t>MP040400</t>
  </si>
  <si>
    <t>MP050100</t>
  </si>
  <si>
    <t>MP050200</t>
  </si>
  <si>
    <t>MP060100</t>
  </si>
  <si>
    <t>MP060200</t>
  </si>
  <si>
    <t>MP070100</t>
  </si>
  <si>
    <t>MP070200</t>
  </si>
  <si>
    <t>MP070300</t>
  </si>
  <si>
    <t>MP080100</t>
  </si>
  <si>
    <t>MP080200</t>
  </si>
  <si>
    <t>MP090100</t>
  </si>
  <si>
    <t>MP090200</t>
  </si>
  <si>
    <t>MP090300</t>
  </si>
  <si>
    <t>MP090400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</si>
  <si>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</si>
  <si>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</si>
  <si>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</si>
  <si>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</si>
  <si>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</si>
  <si>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</si>
  <si>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</si>
  <si>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</si>
  <si>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</si>
  <si>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</si>
  <si>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</si>
  <si>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</si>
  <si>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</si>
  <si>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</si>
  <si>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</si>
  <si>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</si>
  <si>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</si>
  <si>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</si>
  <si>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</si>
  <si>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</si>
  <si>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</si>
  <si>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</si>
  <si>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</si>
  <si>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</si>
  <si>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</si>
  <si>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</si>
  <si>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</si>
  <si>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</si>
  <si>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</si>
  <si>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</si>
  <si>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</si>
  <si>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</si>
  <si>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</si>
  <si>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</si>
  <si>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</si>
  <si>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</si>
  <si>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</si>
  <si>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</si>
  <si>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</si>
  <si>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</si>
  <si>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</si>
  <si>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</si>
  <si>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</si>
  <si>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</si>
  <si>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</si>
  <si>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</si>
  <si>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</si>
  <si>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</si>
  <si>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</si>
  <si>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</si>
  <si>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</si>
  <si>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</si>
  <si>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</si>
  <si>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</si>
  <si>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</si>
  <si>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</si>
  <si>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</si>
  <si>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</si>
  <si>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</si>
  <si>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</si>
  <si>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</si>
  <si>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</si>
  <si>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</si>
  <si>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</si>
  <si>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</si>
  <si>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</si>
  <si>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</si>
  <si>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</si>
  <si>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</si>
  <si>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</si>
  <si>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</si>
  <si>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</si>
  <si>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</si>
  <si>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</si>
  <si>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</si>
  <si>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</si>
  <si>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</si>
  <si>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</si>
  <si>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</si>
  <si>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</si>
  <si>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</si>
  <si>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</si>
  <si>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</si>
  <si>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</si>
  <si>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</si>
  <si>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</si>
  <si>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</si>
  <si>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</si>
  <si>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</si>
  <si>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</si>
  <si>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</si>
  <si>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</si>
  <si>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</si>
  <si>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</si>
  <si>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</si>
  <si>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</si>
  <si>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</si>
  <si>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</si>
  <si>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</si>
  <si>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</si>
  <si>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</si>
  <si>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</si>
  <si>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</si>
  <si>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</si>
  <si>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</si>
  <si>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</si>
  <si>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</si>
  <si>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</si>
  <si>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</si>
  <si>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</si>
  <si>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</si>
  <si>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</si>
  <si>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</si>
  <si>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</si>
  <si>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</si>
  <si>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</si>
  <si>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</si>
  <si>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</si>
  <si>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</si>
  <si>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</si>
  <si>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</si>
  <si>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</si>
  <si>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</si>
  <si>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</si>
  <si>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</si>
  <si>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</si>
  <si>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</si>
  <si>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</si>
  <si>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</si>
  <si>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</si>
  <si>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</si>
  <si>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</si>
  <si>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</si>
  <si>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</si>
  <si>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</si>
  <si>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</si>
  <si>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</si>
  <si>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</si>
  <si>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</si>
  <si>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</si>
  <si>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</si>
  <si>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</si>
  <si>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</si>
  <si>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</si>
  <si>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</si>
  <si>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</si>
  <si>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</si>
  <si>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</si>
  <si>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</si>
  <si>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</si>
  <si>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</si>
  <si>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</si>
  <si>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</si>
  <si>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</si>
  <si>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</si>
  <si>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</si>
  <si>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</si>
  <si>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</si>
  <si>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</si>
  <si>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</si>
  <si>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</si>
  <si>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</si>
  <si>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</si>
  <si>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</si>
  <si>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</si>
  <si>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</si>
  <si>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</si>
  <si>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</si>
  <si>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</si>
  <si>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</si>
  <si>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</si>
  <si>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</si>
  <si>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</si>
  <si>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</si>
  <si>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</si>
  <si>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</si>
  <si>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</si>
  <si>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</si>
  <si>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</si>
  <si>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</si>
  <si>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</si>
  <si>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</si>
  <si>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</si>
  <si>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</si>
  <si>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</si>
  <si>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</si>
  <si>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</si>
  <si>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</si>
  <si>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</si>
  <si>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</si>
  <si>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</si>
  <si>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</si>
  <si>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</si>
  <si>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</si>
  <si>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</si>
  <si>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</si>
  <si>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</si>
  <si>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</si>
  <si>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</si>
  <si>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</si>
  <si>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</si>
  <si>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</si>
  <si>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</si>
  <si>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</si>
  <si>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</si>
  <si>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</si>
  <si>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</si>
  <si>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</si>
  <si>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</si>
  <si>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</si>
  <si>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</si>
  <si>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</si>
  <si>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</si>
  <si>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</si>
  <si>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</si>
  <si>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</si>
  <si>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</si>
  <si>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</si>
  <si>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</si>
  <si>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</si>
  <si>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</si>
  <si>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</si>
  <si>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</si>
  <si>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</si>
  <si>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</si>
  <si>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</si>
  <si>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</si>
  <si>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</si>
  <si>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Sheet1</t>
  </si>
  <si>
    <t>$C$3</t>
  </si>
  <si>
    <t>2000</t>
  </si>
  <si>
    <t>2018</t>
  </si>
  <si>
    <t>Monthly</t>
  </si>
  <si>
    <t>$D$3</t>
  </si>
  <si>
    <t>$E$3</t>
  </si>
  <si>
    <t>$F$3</t>
  </si>
  <si>
    <t>$G$3</t>
  </si>
  <si>
    <t>$H$3</t>
  </si>
  <si>
    <t>$I$3</t>
  </si>
  <si>
    <t>$J$3</t>
  </si>
  <si>
    <t>$K$3</t>
  </si>
  <si>
    <t>$L$3</t>
  </si>
  <si>
    <t>$M$3</t>
  </si>
  <si>
    <t>$N$3</t>
  </si>
  <si>
    <t>$O$3</t>
  </si>
  <si>
    <t>$P$3</t>
  </si>
  <si>
    <t>$Q$3</t>
  </si>
  <si>
    <t>$R$3</t>
  </si>
  <si>
    <t>$S$3</t>
  </si>
  <si>
    <t>$T$3</t>
  </si>
  <si>
    <t>$U$3</t>
  </si>
  <si>
    <t>$V$3</t>
  </si>
  <si>
    <t>$W$3</t>
  </si>
  <si>
    <t>$X$3</t>
  </si>
  <si>
    <t>$Y$3</t>
  </si>
  <si>
    <t>$Z$3</t>
  </si>
  <si>
    <t>$AA$3</t>
  </si>
  <si>
    <t>$AB$3</t>
  </si>
  <si>
    <t>$AC$3</t>
  </si>
  <si>
    <t>$AD$3</t>
  </si>
  <si>
    <t>$AE$3</t>
  </si>
  <si>
    <t>$AF$3</t>
  </si>
  <si>
    <t>$AG$3</t>
  </si>
  <si>
    <t>$AH$3</t>
  </si>
  <si>
    <t>$AI$3</t>
  </si>
  <si>
    <t>$AJ$3</t>
  </si>
  <si>
    <t>$AK$3</t>
  </si>
  <si>
    <t>$AL$3</t>
  </si>
  <si>
    <t>$AM$3</t>
  </si>
  <si>
    <t>$B$3</t>
  </si>
  <si>
    <t>2019M01</t>
  </si>
  <si>
    <t>2019M02</t>
  </si>
  <si>
    <t>YEAR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</si>
  <si>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</si>
  <si>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</si>
  <si>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</si>
  <si>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</si>
  <si>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</si>
  <si>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</si>
  <si>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</si>
  <si>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</si>
  <si>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</si>
  <si>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</si>
  <si>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</si>
  <si>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</si>
  <si>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</si>
  <si>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</si>
  <si>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</si>
  <si>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</si>
  <si>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</si>
  <si>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2019</t>
  </si>
  <si>
    <t>DATE</t>
  </si>
  <si>
    <t>A1:A240</t>
  </si>
  <si>
    <t>A1:A20</t>
  </si>
  <si>
    <t>Sheet2</t>
  </si>
  <si>
    <t>$C$2</t>
  </si>
  <si>
    <t>$D$2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</si>
  <si>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</si>
  <si>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</si>
  <si>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</si>
  <si>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</si>
  <si>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</si>
  <si>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</si>
  <si>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</si>
  <si>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</si>
  <si>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</si>
  <si>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</si>
  <si>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</si>
  <si>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</si>
  <si>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</si>
  <si>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</si>
  <si>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</si>
  <si>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</si>
  <si>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</si>
  <si>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</si>
  <si>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</si>
  <si>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</si>
  <si>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</si>
  <si>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</si>
  <si>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</si>
  <si>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</si>
  <si>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</si>
  <si>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</si>
  <si>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</si>
  <si>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</si>
  <si>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</si>
  <si>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</si>
  <si>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</si>
  <si>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</si>
  <si>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</si>
  <si>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</si>
  <si>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</si>
  <si>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$B$2</t>
  </si>
  <si>
    <t>2019M03</t>
  </si>
  <si>
    <t>2019M04</t>
  </si>
  <si>
    <t>2019M05</t>
  </si>
  <si>
    <t>2019M06</t>
  </si>
  <si>
    <t>2019M07</t>
  </si>
  <si>
    <t>2019M08</t>
  </si>
  <si>
    <t>2019M09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</si>
</sst>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2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rightToLeft="1" workbookViewId="0"/>
  </sheetViews>
  <sheetFormatPr defaultRowHeight="14" x14ac:dyDescent="0.3"/>
  <sheetData>
    <row r="1" spans="1:14" x14ac:dyDescent="0.3">
      <c r="A1">
        <v>76</v>
      </c>
      <c r="B1" t="s">
        <v>304</v>
      </c>
    </row>
    <row r="2" spans="1:14" x14ac:dyDescent="0.3">
      <c r="A2" s="1" t="s">
        <v>304</v>
      </c>
      <c r="B2" t="s">
        <v>345</v>
      </c>
      <c r="C2" t="s">
        <v>368</v>
      </c>
      <c r="D2">
        <v>64.589203828781052</v>
      </c>
      <c r="E2" s="2">
        <v>43775.669675925928</v>
      </c>
      <c r="F2" t="b">
        <v>1</v>
      </c>
      <c r="G2" s="1" t="s">
        <v>0</v>
      </c>
      <c r="H2" s="1" t="s">
        <v>306</v>
      </c>
      <c r="I2" s="1" t="s">
        <v>366</v>
      </c>
      <c r="J2">
        <v>0</v>
      </c>
      <c r="K2" s="1" t="s">
        <v>308</v>
      </c>
      <c r="L2" t="b">
        <v>0</v>
      </c>
      <c r="M2" t="b">
        <v>0</v>
      </c>
      <c r="N2" t="b">
        <v>0</v>
      </c>
    </row>
    <row r="3" spans="1:14" x14ac:dyDescent="0.3">
      <c r="A3" s="1" t="s">
        <v>304</v>
      </c>
      <c r="B3" t="s">
        <v>305</v>
      </c>
      <c r="C3" t="s">
        <v>368</v>
      </c>
      <c r="D3">
        <v>50.802449587605707</v>
      </c>
      <c r="E3" s="2">
        <v>43775.669675925928</v>
      </c>
      <c r="F3" t="b">
        <v>1</v>
      </c>
      <c r="G3" s="1" t="s">
        <v>1</v>
      </c>
      <c r="H3" s="1" t="s">
        <v>306</v>
      </c>
      <c r="I3" s="1" t="s">
        <v>366</v>
      </c>
      <c r="J3">
        <v>0</v>
      </c>
      <c r="K3" s="1" t="s">
        <v>308</v>
      </c>
      <c r="L3" t="b">
        <v>0</v>
      </c>
      <c r="M3" t="b">
        <v>0</v>
      </c>
      <c r="N3" t="b">
        <v>0</v>
      </c>
    </row>
    <row r="4" spans="1:14" x14ac:dyDescent="0.3">
      <c r="A4" s="1" t="s">
        <v>304</v>
      </c>
      <c r="B4" t="s">
        <v>309</v>
      </c>
      <c r="C4" t="s">
        <v>368</v>
      </c>
      <c r="D4">
        <v>77.245242476223652</v>
      </c>
      <c r="E4" s="2">
        <v>43775.669675925928</v>
      </c>
      <c r="F4" t="b">
        <v>1</v>
      </c>
      <c r="G4" s="1" t="s">
        <v>2</v>
      </c>
      <c r="H4" s="1" t="s">
        <v>306</v>
      </c>
      <c r="I4" s="1" t="s">
        <v>366</v>
      </c>
      <c r="J4">
        <v>0</v>
      </c>
      <c r="K4" s="1" t="s">
        <v>308</v>
      </c>
      <c r="L4" t="b">
        <v>0</v>
      </c>
      <c r="M4" t="b">
        <v>0</v>
      </c>
      <c r="N4" t="b">
        <v>0</v>
      </c>
    </row>
    <row r="5" spans="1:14" x14ac:dyDescent="0.3">
      <c r="A5" s="1" t="s">
        <v>304</v>
      </c>
      <c r="B5" t="s">
        <v>310</v>
      </c>
      <c r="C5" t="s">
        <v>368</v>
      </c>
      <c r="D5">
        <v>74.276210272382627</v>
      </c>
      <c r="E5" s="2">
        <v>43775.669675925928</v>
      </c>
      <c r="F5" t="b">
        <v>1</v>
      </c>
      <c r="G5" s="1" t="s">
        <v>3</v>
      </c>
      <c r="H5" s="1" t="s">
        <v>306</v>
      </c>
      <c r="I5" s="1" t="s">
        <v>366</v>
      </c>
      <c r="J5">
        <v>0</v>
      </c>
      <c r="K5" s="1" t="s">
        <v>308</v>
      </c>
      <c r="L5" t="b">
        <v>0</v>
      </c>
      <c r="M5" t="b">
        <v>0</v>
      </c>
      <c r="N5" t="b">
        <v>0</v>
      </c>
    </row>
    <row r="6" spans="1:14" x14ac:dyDescent="0.3">
      <c r="A6" s="1" t="s">
        <v>304</v>
      </c>
      <c r="B6" t="s">
        <v>311</v>
      </c>
      <c r="C6" t="s">
        <v>368</v>
      </c>
      <c r="D6">
        <v>64.812407441204755</v>
      </c>
      <c r="E6" s="2">
        <v>43775.669675925928</v>
      </c>
      <c r="F6" t="b">
        <v>1</v>
      </c>
      <c r="G6" s="1" t="s">
        <v>4</v>
      </c>
      <c r="H6" s="1" t="s">
        <v>306</v>
      </c>
      <c r="I6" s="1" t="s">
        <v>366</v>
      </c>
      <c r="J6">
        <v>0</v>
      </c>
      <c r="K6" s="1" t="s">
        <v>308</v>
      </c>
      <c r="L6" t="b">
        <v>0</v>
      </c>
      <c r="M6" t="b">
        <v>0</v>
      </c>
      <c r="N6" t="b">
        <v>0</v>
      </c>
    </row>
    <row r="7" spans="1:14" x14ac:dyDescent="0.3">
      <c r="A7" s="1" t="s">
        <v>304</v>
      </c>
      <c r="B7" t="s">
        <v>312</v>
      </c>
      <c r="C7" t="s">
        <v>368</v>
      </c>
      <c r="D7">
        <v>70.315579906792067</v>
      </c>
      <c r="E7" s="2">
        <v>43775.669675925928</v>
      </c>
      <c r="F7" t="b">
        <v>1</v>
      </c>
      <c r="G7" s="1" t="s">
        <v>5</v>
      </c>
      <c r="H7" s="1" t="s">
        <v>306</v>
      </c>
      <c r="I7" s="1" t="s">
        <v>366</v>
      </c>
      <c r="J7">
        <v>0</v>
      </c>
      <c r="K7" s="1" t="s">
        <v>308</v>
      </c>
      <c r="L7" t="b">
        <v>0</v>
      </c>
      <c r="M7" t="b">
        <v>0</v>
      </c>
      <c r="N7" t="b">
        <v>0</v>
      </c>
    </row>
    <row r="8" spans="1:14" x14ac:dyDescent="0.3">
      <c r="A8" s="1" t="s">
        <v>304</v>
      </c>
      <c r="B8" t="s">
        <v>313</v>
      </c>
      <c r="C8" t="s">
        <v>368</v>
      </c>
      <c r="D8">
        <v>62.236726330278934</v>
      </c>
      <c r="E8" s="2">
        <v>43775.669675925928</v>
      </c>
      <c r="F8" t="b">
        <v>1</v>
      </c>
      <c r="G8" s="1" t="s">
        <v>6</v>
      </c>
      <c r="H8" s="1" t="s">
        <v>306</v>
      </c>
      <c r="I8" s="1" t="s">
        <v>366</v>
      </c>
      <c r="J8">
        <v>0</v>
      </c>
      <c r="K8" s="1" t="s">
        <v>308</v>
      </c>
      <c r="L8" t="b">
        <v>0</v>
      </c>
      <c r="M8" t="b">
        <v>0</v>
      </c>
      <c r="N8" t="b">
        <v>0</v>
      </c>
    </row>
    <row r="9" spans="1:14" x14ac:dyDescent="0.3">
      <c r="A9" s="1" t="s">
        <v>304</v>
      </c>
      <c r="B9" t="s">
        <v>314</v>
      </c>
      <c r="C9" t="s">
        <v>368</v>
      </c>
      <c r="D9">
        <v>64.59203548756858</v>
      </c>
      <c r="E9" s="2">
        <v>43775.669675925928</v>
      </c>
      <c r="F9" t="b">
        <v>1</v>
      </c>
      <c r="G9" s="1" t="s">
        <v>7</v>
      </c>
      <c r="H9" s="1" t="s">
        <v>306</v>
      </c>
      <c r="I9" s="1" t="s">
        <v>366</v>
      </c>
      <c r="J9">
        <v>0</v>
      </c>
      <c r="K9" s="1" t="s">
        <v>308</v>
      </c>
      <c r="L9" t="b">
        <v>0</v>
      </c>
      <c r="M9" t="b">
        <v>0</v>
      </c>
      <c r="N9" t="b">
        <v>0</v>
      </c>
    </row>
    <row r="10" spans="1:14" x14ac:dyDescent="0.3">
      <c r="A10" s="1" t="s">
        <v>304</v>
      </c>
      <c r="B10" t="s">
        <v>315</v>
      </c>
      <c r="C10" t="s">
        <v>368</v>
      </c>
      <c r="D10">
        <v>70.763777426399685</v>
      </c>
      <c r="E10" s="2">
        <v>43775.669675925928</v>
      </c>
      <c r="F10" t="b">
        <v>1</v>
      </c>
      <c r="G10" s="1" t="s">
        <v>8</v>
      </c>
      <c r="H10" s="1" t="s">
        <v>306</v>
      </c>
      <c r="I10" s="1" t="s">
        <v>366</v>
      </c>
      <c r="J10">
        <v>0</v>
      </c>
      <c r="K10" s="1" t="s">
        <v>308</v>
      </c>
      <c r="L10" t="b">
        <v>0</v>
      </c>
      <c r="M10" t="b">
        <v>0</v>
      </c>
      <c r="N10" t="b">
        <v>0</v>
      </c>
    </row>
    <row r="11" spans="1:14" x14ac:dyDescent="0.3">
      <c r="A11" s="1" t="s">
        <v>304</v>
      </c>
      <c r="B11" t="s">
        <v>316</v>
      </c>
      <c r="C11" t="s">
        <v>368</v>
      </c>
      <c r="D11">
        <v>78.436553043308578</v>
      </c>
      <c r="E11" s="2">
        <v>43775.669675925928</v>
      </c>
      <c r="F11" t="b">
        <v>1</v>
      </c>
      <c r="G11" s="1" t="s">
        <v>9</v>
      </c>
      <c r="H11" s="1" t="s">
        <v>306</v>
      </c>
      <c r="I11" s="1" t="s">
        <v>366</v>
      </c>
      <c r="J11">
        <v>0</v>
      </c>
      <c r="K11" s="1" t="s">
        <v>308</v>
      </c>
      <c r="L11" t="b">
        <v>0</v>
      </c>
      <c r="M11" t="b">
        <v>0</v>
      </c>
      <c r="N11" t="b">
        <v>0</v>
      </c>
    </row>
    <row r="12" spans="1:14" x14ac:dyDescent="0.3">
      <c r="A12" s="1" t="s">
        <v>304</v>
      </c>
      <c r="B12" t="s">
        <v>317</v>
      </c>
      <c r="C12" t="s">
        <v>368</v>
      </c>
      <c r="D12">
        <v>84.976806278159785</v>
      </c>
      <c r="E12" s="2">
        <v>43775.669675925928</v>
      </c>
      <c r="F12" t="b">
        <v>1</v>
      </c>
      <c r="G12" s="1" t="s">
        <v>10</v>
      </c>
      <c r="H12" s="1" t="s">
        <v>306</v>
      </c>
      <c r="I12" s="1" t="s">
        <v>366</v>
      </c>
      <c r="J12">
        <v>0</v>
      </c>
      <c r="K12" s="1" t="s">
        <v>308</v>
      </c>
      <c r="L12" t="b">
        <v>0</v>
      </c>
      <c r="M12" t="b">
        <v>0</v>
      </c>
      <c r="N12" t="b">
        <v>0</v>
      </c>
    </row>
    <row r="13" spans="1:14" x14ac:dyDescent="0.3">
      <c r="A13" s="1" t="s">
        <v>304</v>
      </c>
      <c r="B13" t="s">
        <v>318</v>
      </c>
      <c r="C13" t="s">
        <v>368</v>
      </c>
      <c r="D13">
        <v>73.283045968358678</v>
      </c>
      <c r="E13" s="2">
        <v>43775.669675925928</v>
      </c>
      <c r="F13" t="b">
        <v>1</v>
      </c>
      <c r="G13" s="1" t="s">
        <v>11</v>
      </c>
      <c r="H13" s="1" t="s">
        <v>306</v>
      </c>
      <c r="I13" s="1" t="s">
        <v>366</v>
      </c>
      <c r="J13">
        <v>0</v>
      </c>
      <c r="K13" s="1" t="s">
        <v>308</v>
      </c>
      <c r="L13" t="b">
        <v>0</v>
      </c>
      <c r="M13" t="b">
        <v>0</v>
      </c>
      <c r="N13" t="b">
        <v>0</v>
      </c>
    </row>
    <row r="14" spans="1:14" x14ac:dyDescent="0.3">
      <c r="A14" s="1" t="s">
        <v>304</v>
      </c>
      <c r="B14" t="s">
        <v>319</v>
      </c>
      <c r="C14" t="s">
        <v>368</v>
      </c>
      <c r="D14">
        <v>59.804823107546234</v>
      </c>
      <c r="E14" s="2">
        <v>43775.669675925928</v>
      </c>
      <c r="F14" t="b">
        <v>1</v>
      </c>
      <c r="G14" s="1" t="s">
        <v>12</v>
      </c>
      <c r="H14" s="1" t="s">
        <v>306</v>
      </c>
      <c r="I14" s="1" t="s">
        <v>366</v>
      </c>
      <c r="J14">
        <v>0</v>
      </c>
      <c r="K14" s="1" t="s">
        <v>308</v>
      </c>
      <c r="L14" t="b">
        <v>0</v>
      </c>
      <c r="M14" t="b">
        <v>0</v>
      </c>
      <c r="N14" t="b">
        <v>0</v>
      </c>
    </row>
    <row r="15" spans="1:14" x14ac:dyDescent="0.3">
      <c r="A15" s="1" t="s">
        <v>304</v>
      </c>
      <c r="B15" t="s">
        <v>320</v>
      </c>
      <c r="C15" t="s">
        <v>368</v>
      </c>
      <c r="D15">
        <v>71.923965146784624</v>
      </c>
      <c r="E15" s="2">
        <v>43775.669675925928</v>
      </c>
      <c r="F15" t="b">
        <v>1</v>
      </c>
      <c r="G15" s="1" t="s">
        <v>13</v>
      </c>
      <c r="H15" s="1" t="s">
        <v>306</v>
      </c>
      <c r="I15" s="1" t="s">
        <v>366</v>
      </c>
      <c r="J15">
        <v>0</v>
      </c>
      <c r="K15" s="1" t="s">
        <v>308</v>
      </c>
      <c r="L15" t="b">
        <v>0</v>
      </c>
      <c r="M15" t="b">
        <v>0</v>
      </c>
      <c r="N15" t="b">
        <v>0</v>
      </c>
    </row>
    <row r="16" spans="1:14" x14ac:dyDescent="0.3">
      <c r="A16" s="1" t="s">
        <v>304</v>
      </c>
      <c r="B16" t="s">
        <v>321</v>
      </c>
      <c r="C16" t="s">
        <v>368</v>
      </c>
      <c r="D16">
        <v>60.147192948512192</v>
      </c>
      <c r="E16" s="2">
        <v>43775.669675925928</v>
      </c>
      <c r="F16" t="b">
        <v>1</v>
      </c>
      <c r="G16" s="1" t="s">
        <v>14</v>
      </c>
      <c r="H16" s="1" t="s">
        <v>306</v>
      </c>
      <c r="I16" s="1" t="s">
        <v>366</v>
      </c>
      <c r="J16">
        <v>0</v>
      </c>
      <c r="K16" s="1" t="s">
        <v>308</v>
      </c>
      <c r="L16" t="b">
        <v>0</v>
      </c>
      <c r="M16" t="b">
        <v>0</v>
      </c>
      <c r="N16" t="b">
        <v>0</v>
      </c>
    </row>
    <row r="17" spans="1:14" x14ac:dyDescent="0.3">
      <c r="A17" s="1" t="s">
        <v>304</v>
      </c>
      <c r="B17" t="s">
        <v>322</v>
      </c>
      <c r="C17" t="s">
        <v>368</v>
      </c>
      <c r="D17">
        <v>78.606642418715126</v>
      </c>
      <c r="E17" s="2">
        <v>43775.669675925928</v>
      </c>
      <c r="F17" t="b">
        <v>1</v>
      </c>
      <c r="G17" s="1" t="s">
        <v>15</v>
      </c>
      <c r="H17" s="1" t="s">
        <v>306</v>
      </c>
      <c r="I17" s="1" t="s">
        <v>366</v>
      </c>
      <c r="J17">
        <v>0</v>
      </c>
      <c r="K17" s="1" t="s">
        <v>308</v>
      </c>
      <c r="L17" t="b">
        <v>0</v>
      </c>
      <c r="M17" t="b">
        <v>0</v>
      </c>
      <c r="N17" t="b">
        <v>0</v>
      </c>
    </row>
    <row r="18" spans="1:14" x14ac:dyDescent="0.3">
      <c r="A18" s="1" t="s">
        <v>304</v>
      </c>
      <c r="B18" t="s">
        <v>323</v>
      </c>
      <c r="C18" t="s">
        <v>368</v>
      </c>
      <c r="D18">
        <v>68.467891891618109</v>
      </c>
      <c r="E18" s="2">
        <v>43775.669675925928</v>
      </c>
      <c r="F18" t="b">
        <v>1</v>
      </c>
      <c r="G18" s="1" t="s">
        <v>16</v>
      </c>
      <c r="H18" s="1" t="s">
        <v>306</v>
      </c>
      <c r="I18" s="1" t="s">
        <v>366</v>
      </c>
      <c r="J18">
        <v>0</v>
      </c>
      <c r="K18" s="1" t="s">
        <v>308</v>
      </c>
      <c r="L18" t="b">
        <v>0</v>
      </c>
      <c r="M18" t="b">
        <v>0</v>
      </c>
      <c r="N18" t="b">
        <v>0</v>
      </c>
    </row>
    <row r="19" spans="1:14" x14ac:dyDescent="0.3">
      <c r="A19" s="1" t="s">
        <v>304</v>
      </c>
      <c r="B19" t="s">
        <v>324</v>
      </c>
      <c r="C19" t="s">
        <v>368</v>
      </c>
      <c r="D19">
        <v>63.371040727141896</v>
      </c>
      <c r="E19" s="2">
        <v>43775.669675925928</v>
      </c>
      <c r="F19" t="b">
        <v>1</v>
      </c>
      <c r="G19" s="1" t="s">
        <v>17</v>
      </c>
      <c r="H19" s="1" t="s">
        <v>306</v>
      </c>
      <c r="I19" s="1" t="s">
        <v>366</v>
      </c>
      <c r="J19">
        <v>0</v>
      </c>
      <c r="K19" s="1" t="s">
        <v>308</v>
      </c>
      <c r="L19" t="b">
        <v>0</v>
      </c>
      <c r="M19" t="b">
        <v>0</v>
      </c>
      <c r="N19" t="b">
        <v>0</v>
      </c>
    </row>
    <row r="20" spans="1:14" x14ac:dyDescent="0.3">
      <c r="A20" s="1" t="s">
        <v>304</v>
      </c>
      <c r="B20" t="s">
        <v>325</v>
      </c>
      <c r="C20" t="s">
        <v>368</v>
      </c>
      <c r="D20">
        <v>62.034862221368883</v>
      </c>
      <c r="E20" s="2">
        <v>43775.669675925928</v>
      </c>
      <c r="F20" t="b">
        <v>1</v>
      </c>
      <c r="G20" s="1" t="s">
        <v>18</v>
      </c>
      <c r="H20" s="1" t="s">
        <v>306</v>
      </c>
      <c r="I20" s="1" t="s">
        <v>366</v>
      </c>
      <c r="J20">
        <v>0</v>
      </c>
      <c r="K20" s="1" t="s">
        <v>308</v>
      </c>
      <c r="L20" t="b">
        <v>0</v>
      </c>
      <c r="M20" t="b">
        <v>0</v>
      </c>
      <c r="N20" t="b">
        <v>0</v>
      </c>
    </row>
    <row r="21" spans="1:14" x14ac:dyDescent="0.3">
      <c r="A21" s="1" t="s">
        <v>304</v>
      </c>
      <c r="B21" t="s">
        <v>326</v>
      </c>
      <c r="C21" t="s">
        <v>368</v>
      </c>
      <c r="D21">
        <v>58.280167500489235</v>
      </c>
      <c r="E21" s="2">
        <v>43775.669675925928</v>
      </c>
      <c r="F21" t="b">
        <v>1</v>
      </c>
      <c r="G21" s="1" t="s">
        <v>19</v>
      </c>
      <c r="H21" s="1" t="s">
        <v>306</v>
      </c>
      <c r="I21" s="1" t="s">
        <v>366</v>
      </c>
      <c r="J21">
        <v>0</v>
      </c>
      <c r="K21" s="1" t="s">
        <v>308</v>
      </c>
      <c r="L21" t="b">
        <v>0</v>
      </c>
      <c r="M21" t="b">
        <v>0</v>
      </c>
      <c r="N21" t="b">
        <v>0</v>
      </c>
    </row>
    <row r="22" spans="1:14" x14ac:dyDescent="0.3">
      <c r="A22" s="1" t="s">
        <v>304</v>
      </c>
      <c r="B22" t="s">
        <v>327</v>
      </c>
      <c r="C22" t="s">
        <v>368</v>
      </c>
      <c r="D22">
        <v>99.277400052861935</v>
      </c>
      <c r="E22" s="2">
        <v>43775.669675925928</v>
      </c>
      <c r="F22" t="b">
        <v>1</v>
      </c>
      <c r="G22" s="1" t="s">
        <v>20</v>
      </c>
      <c r="H22" s="1" t="s">
        <v>306</v>
      </c>
      <c r="I22" s="1" t="s">
        <v>366</v>
      </c>
      <c r="J22">
        <v>0</v>
      </c>
      <c r="K22" s="1" t="s">
        <v>308</v>
      </c>
      <c r="L22" t="b">
        <v>0</v>
      </c>
      <c r="M22" t="b">
        <v>0</v>
      </c>
      <c r="N22" t="b">
        <v>0</v>
      </c>
    </row>
    <row r="23" spans="1:14" x14ac:dyDescent="0.3">
      <c r="A23" s="1" t="s">
        <v>304</v>
      </c>
      <c r="B23" t="s">
        <v>328</v>
      </c>
      <c r="C23" t="s">
        <v>368</v>
      </c>
      <c r="D23">
        <v>117.07710605264504</v>
      </c>
      <c r="E23" s="2">
        <v>43775.669675925928</v>
      </c>
      <c r="F23" t="b">
        <v>1</v>
      </c>
      <c r="G23" s="1" t="s">
        <v>21</v>
      </c>
      <c r="H23" s="1" t="s">
        <v>306</v>
      </c>
      <c r="I23" s="1" t="s">
        <v>366</v>
      </c>
      <c r="J23">
        <v>0</v>
      </c>
      <c r="K23" s="1" t="s">
        <v>308</v>
      </c>
      <c r="L23" t="b">
        <v>0</v>
      </c>
      <c r="M23" t="b">
        <v>0</v>
      </c>
      <c r="N23" t="b">
        <v>0</v>
      </c>
    </row>
    <row r="24" spans="1:14" x14ac:dyDescent="0.3">
      <c r="A24" s="1" t="s">
        <v>304</v>
      </c>
      <c r="B24" t="s">
        <v>329</v>
      </c>
      <c r="C24" t="s">
        <v>368</v>
      </c>
      <c r="D24">
        <v>163.88405528963719</v>
      </c>
      <c r="E24" s="2">
        <v>43775.669675925928</v>
      </c>
      <c r="F24" t="b">
        <v>1</v>
      </c>
      <c r="G24" s="1" t="s">
        <v>22</v>
      </c>
      <c r="H24" s="1" t="s">
        <v>306</v>
      </c>
      <c r="I24" s="1" t="s">
        <v>366</v>
      </c>
      <c r="J24">
        <v>0</v>
      </c>
      <c r="K24" s="1" t="s">
        <v>308</v>
      </c>
      <c r="L24" t="b">
        <v>0</v>
      </c>
      <c r="M24" t="b">
        <v>0</v>
      </c>
      <c r="N24" t="b">
        <v>0</v>
      </c>
    </row>
    <row r="25" spans="1:14" x14ac:dyDescent="0.3">
      <c r="A25" s="1" t="s">
        <v>304</v>
      </c>
      <c r="B25" t="s">
        <v>330</v>
      </c>
      <c r="C25" t="s">
        <v>368</v>
      </c>
      <c r="D25">
        <v>136.57869864880493</v>
      </c>
      <c r="E25" s="2">
        <v>43775.669675925928</v>
      </c>
      <c r="F25" t="b">
        <v>1</v>
      </c>
      <c r="G25" s="1" t="s">
        <v>23</v>
      </c>
      <c r="H25" s="1" t="s">
        <v>306</v>
      </c>
      <c r="I25" s="1" t="s">
        <v>366</v>
      </c>
      <c r="J25">
        <v>0</v>
      </c>
      <c r="K25" s="1" t="s">
        <v>308</v>
      </c>
      <c r="L25" t="b">
        <v>0</v>
      </c>
      <c r="M25" t="b">
        <v>0</v>
      </c>
      <c r="N25" t="b">
        <v>0</v>
      </c>
    </row>
    <row r="26" spans="1:14" x14ac:dyDescent="0.3">
      <c r="A26" s="1" t="s">
        <v>304</v>
      </c>
      <c r="B26" t="s">
        <v>331</v>
      </c>
      <c r="C26" t="s">
        <v>368</v>
      </c>
      <c r="D26">
        <v>156.65185621635493</v>
      </c>
      <c r="E26" s="2">
        <v>43775.669675925928</v>
      </c>
      <c r="F26" t="b">
        <v>1</v>
      </c>
      <c r="G26" s="1" t="s">
        <v>24</v>
      </c>
      <c r="H26" s="1" t="s">
        <v>306</v>
      </c>
      <c r="I26" s="1" t="s">
        <v>366</v>
      </c>
      <c r="J26">
        <v>0</v>
      </c>
      <c r="K26" s="1" t="s">
        <v>308</v>
      </c>
      <c r="L26" t="b">
        <v>0</v>
      </c>
      <c r="M26" t="b">
        <v>0</v>
      </c>
      <c r="N26" t="b">
        <v>0</v>
      </c>
    </row>
    <row r="27" spans="1:14" x14ac:dyDescent="0.3">
      <c r="A27" s="1" t="s">
        <v>304</v>
      </c>
      <c r="B27" t="s">
        <v>332</v>
      </c>
      <c r="C27" t="s">
        <v>368</v>
      </c>
      <c r="D27">
        <v>146.95037759270377</v>
      </c>
      <c r="E27" s="2">
        <v>43775.669675925928</v>
      </c>
      <c r="F27" t="b">
        <v>1</v>
      </c>
      <c r="G27" s="1" t="s">
        <v>25</v>
      </c>
      <c r="H27" s="1" t="s">
        <v>306</v>
      </c>
      <c r="I27" s="1" t="s">
        <v>366</v>
      </c>
      <c r="J27">
        <v>0</v>
      </c>
      <c r="K27" s="1" t="s">
        <v>308</v>
      </c>
      <c r="L27" t="b">
        <v>0</v>
      </c>
      <c r="M27" t="b">
        <v>0</v>
      </c>
      <c r="N27" t="b">
        <v>0</v>
      </c>
    </row>
    <row r="28" spans="1:14" x14ac:dyDescent="0.3">
      <c r="A28" s="1" t="s">
        <v>304</v>
      </c>
      <c r="B28" t="s">
        <v>333</v>
      </c>
      <c r="C28" t="s">
        <v>368</v>
      </c>
      <c r="D28">
        <v>188.91010640158595</v>
      </c>
      <c r="E28" s="2">
        <v>43775.669675925928</v>
      </c>
      <c r="F28" t="b">
        <v>1</v>
      </c>
      <c r="G28" s="1" t="s">
        <v>26</v>
      </c>
      <c r="H28" s="1" t="s">
        <v>306</v>
      </c>
      <c r="I28" s="1" t="s">
        <v>366</v>
      </c>
      <c r="J28">
        <v>0</v>
      </c>
      <c r="K28" s="1" t="s">
        <v>308</v>
      </c>
      <c r="L28" t="b">
        <v>0</v>
      </c>
      <c r="M28" t="b">
        <v>0</v>
      </c>
      <c r="N28" t="b">
        <v>0</v>
      </c>
    </row>
    <row r="29" spans="1:14" x14ac:dyDescent="0.3">
      <c r="A29" s="1" t="s">
        <v>304</v>
      </c>
      <c r="B29" t="s">
        <v>334</v>
      </c>
      <c r="C29" t="s">
        <v>368</v>
      </c>
      <c r="D29">
        <v>72.456699657948562</v>
      </c>
      <c r="E29" s="2">
        <v>43775.669675925928</v>
      </c>
      <c r="F29" t="b">
        <v>1</v>
      </c>
      <c r="G29" s="1" t="s">
        <v>27</v>
      </c>
      <c r="H29" s="1" t="s">
        <v>306</v>
      </c>
      <c r="I29" s="1" t="s">
        <v>366</v>
      </c>
      <c r="J29">
        <v>0</v>
      </c>
      <c r="K29" s="1" t="s">
        <v>308</v>
      </c>
      <c r="L29" t="b">
        <v>0</v>
      </c>
      <c r="M29" t="b">
        <v>0</v>
      </c>
      <c r="N29" t="b">
        <v>0</v>
      </c>
    </row>
    <row r="30" spans="1:14" x14ac:dyDescent="0.3">
      <c r="A30" s="1" t="s">
        <v>304</v>
      </c>
      <c r="B30" t="s">
        <v>335</v>
      </c>
      <c r="C30" t="s">
        <v>368</v>
      </c>
      <c r="D30">
        <v>109.65928026351534</v>
      </c>
      <c r="E30" s="2">
        <v>43775.669675925928</v>
      </c>
      <c r="F30" t="b">
        <v>1</v>
      </c>
      <c r="G30" s="1" t="s">
        <v>28</v>
      </c>
      <c r="H30" s="1" t="s">
        <v>306</v>
      </c>
      <c r="I30" s="1" t="s">
        <v>366</v>
      </c>
      <c r="J30">
        <v>0</v>
      </c>
      <c r="K30" s="1" t="s">
        <v>308</v>
      </c>
      <c r="L30" t="b">
        <v>0</v>
      </c>
      <c r="M30" t="b">
        <v>0</v>
      </c>
      <c r="N30" t="b">
        <v>0</v>
      </c>
    </row>
    <row r="31" spans="1:14" x14ac:dyDescent="0.3">
      <c r="A31" s="1" t="s">
        <v>304</v>
      </c>
      <c r="B31" t="s">
        <v>336</v>
      </c>
      <c r="C31" t="s">
        <v>368</v>
      </c>
      <c r="D31">
        <v>58.376126164123967</v>
      </c>
      <c r="E31" s="2">
        <v>43775.669675925928</v>
      </c>
      <c r="F31" t="b">
        <v>1</v>
      </c>
      <c r="G31" s="1" t="s">
        <v>29</v>
      </c>
      <c r="H31" s="1" t="s">
        <v>306</v>
      </c>
      <c r="I31" s="1" t="s">
        <v>366</v>
      </c>
      <c r="J31">
        <v>0</v>
      </c>
      <c r="K31" s="1" t="s">
        <v>308</v>
      </c>
      <c r="L31" t="b">
        <v>0</v>
      </c>
      <c r="M31" t="b">
        <v>0</v>
      </c>
      <c r="N31" t="b">
        <v>0</v>
      </c>
    </row>
    <row r="32" spans="1:14" x14ac:dyDescent="0.3">
      <c r="A32" s="1" t="s">
        <v>304</v>
      </c>
      <c r="B32" t="s">
        <v>337</v>
      </c>
      <c r="C32" t="s">
        <v>368</v>
      </c>
      <c r="D32">
        <v>68.378973779130078</v>
      </c>
      <c r="E32" s="2">
        <v>43775.669675925928</v>
      </c>
      <c r="F32" t="b">
        <v>1</v>
      </c>
      <c r="G32" s="1" t="s">
        <v>30</v>
      </c>
      <c r="H32" s="1" t="s">
        <v>306</v>
      </c>
      <c r="I32" s="1" t="s">
        <v>366</v>
      </c>
      <c r="J32">
        <v>0</v>
      </c>
      <c r="K32" s="1" t="s">
        <v>308</v>
      </c>
      <c r="L32" t="b">
        <v>0</v>
      </c>
      <c r="M32" t="b">
        <v>0</v>
      </c>
      <c r="N32" t="b">
        <v>0</v>
      </c>
    </row>
    <row r="33" spans="1:14" x14ac:dyDescent="0.3">
      <c r="A33" s="1" t="s">
        <v>304</v>
      </c>
      <c r="B33" t="s">
        <v>338</v>
      </c>
      <c r="C33" t="s">
        <v>368</v>
      </c>
      <c r="D33">
        <v>93.102796884790507</v>
      </c>
      <c r="E33" s="2">
        <v>43775.669675925928</v>
      </c>
      <c r="F33" t="b">
        <v>1</v>
      </c>
      <c r="G33" s="1" t="s">
        <v>31</v>
      </c>
      <c r="H33" s="1" t="s">
        <v>306</v>
      </c>
      <c r="I33" s="1" t="s">
        <v>366</v>
      </c>
      <c r="J33">
        <v>0</v>
      </c>
      <c r="K33" s="1" t="s">
        <v>308</v>
      </c>
      <c r="L33" t="b">
        <v>0</v>
      </c>
      <c r="M33" t="b">
        <v>0</v>
      </c>
      <c r="N33" t="b">
        <v>0</v>
      </c>
    </row>
    <row r="34" spans="1:14" x14ac:dyDescent="0.3">
      <c r="A34" s="1" t="s">
        <v>304</v>
      </c>
      <c r="B34" t="s">
        <v>339</v>
      </c>
      <c r="C34" t="s">
        <v>368</v>
      </c>
      <c r="D34">
        <v>78.659327257002033</v>
      </c>
      <c r="E34" s="2">
        <v>43775.669675925928</v>
      </c>
      <c r="F34" t="b">
        <v>1</v>
      </c>
      <c r="G34" s="1" t="s">
        <v>32</v>
      </c>
      <c r="H34" s="1" t="s">
        <v>306</v>
      </c>
      <c r="I34" s="1" t="s">
        <v>366</v>
      </c>
      <c r="J34">
        <v>0</v>
      </c>
      <c r="K34" s="1" t="s">
        <v>308</v>
      </c>
      <c r="L34" t="b">
        <v>0</v>
      </c>
      <c r="M34" t="b">
        <v>0</v>
      </c>
      <c r="N34" t="b">
        <v>0</v>
      </c>
    </row>
    <row r="35" spans="1:14" x14ac:dyDescent="0.3">
      <c r="A35" s="1" t="s">
        <v>304</v>
      </c>
      <c r="B35" t="s">
        <v>340</v>
      </c>
      <c r="C35" t="s">
        <v>368</v>
      </c>
      <c r="D35">
        <v>135.50394976883146</v>
      </c>
      <c r="E35" s="2">
        <v>43775.669675925928</v>
      </c>
      <c r="F35" t="b">
        <v>1</v>
      </c>
      <c r="G35" s="1" t="s">
        <v>33</v>
      </c>
      <c r="H35" s="1" t="s">
        <v>306</v>
      </c>
      <c r="I35" s="1" t="s">
        <v>366</v>
      </c>
      <c r="J35">
        <v>0</v>
      </c>
      <c r="K35" s="1" t="s">
        <v>308</v>
      </c>
      <c r="L35" t="b">
        <v>0</v>
      </c>
      <c r="M35" t="b">
        <v>0</v>
      </c>
      <c r="N35" t="b">
        <v>0</v>
      </c>
    </row>
    <row r="36" spans="1:14" x14ac:dyDescent="0.3">
      <c r="A36" s="1" t="s">
        <v>304</v>
      </c>
      <c r="B36" t="s">
        <v>341</v>
      </c>
      <c r="C36" t="s">
        <v>368</v>
      </c>
      <c r="D36">
        <v>30.560565254853895</v>
      </c>
      <c r="E36" s="2">
        <v>43775.669675925928</v>
      </c>
      <c r="F36" t="b">
        <v>1</v>
      </c>
      <c r="G36" s="1" t="s">
        <v>34</v>
      </c>
      <c r="H36" s="1" t="s">
        <v>306</v>
      </c>
      <c r="I36" s="1" t="s">
        <v>366</v>
      </c>
      <c r="J36">
        <v>0</v>
      </c>
      <c r="K36" s="1" t="s">
        <v>308</v>
      </c>
      <c r="L36" t="b">
        <v>0</v>
      </c>
      <c r="M36" t="b">
        <v>0</v>
      </c>
      <c r="N36" t="b">
        <v>0</v>
      </c>
    </row>
    <row r="37" spans="1:14" x14ac:dyDescent="0.3">
      <c r="A37" s="1" t="s">
        <v>304</v>
      </c>
      <c r="B37" t="s">
        <v>342</v>
      </c>
      <c r="C37" t="s">
        <v>368</v>
      </c>
      <c r="D37">
        <v>91.89300483817766</v>
      </c>
      <c r="E37" s="2">
        <v>43775.669675925928</v>
      </c>
      <c r="F37" t="b">
        <v>1</v>
      </c>
      <c r="G37" s="1" t="s">
        <v>35</v>
      </c>
      <c r="H37" s="1" t="s">
        <v>306</v>
      </c>
      <c r="I37" s="1" t="s">
        <v>366</v>
      </c>
      <c r="J37">
        <v>0</v>
      </c>
      <c r="K37" s="1" t="s">
        <v>308</v>
      </c>
      <c r="L37" t="b">
        <v>0</v>
      </c>
      <c r="M37" t="b">
        <v>0</v>
      </c>
      <c r="N37" t="b">
        <v>0</v>
      </c>
    </row>
    <row r="38" spans="1:14" x14ac:dyDescent="0.3">
      <c r="A38" s="1" t="s">
        <v>304</v>
      </c>
      <c r="B38" t="s">
        <v>343</v>
      </c>
      <c r="C38" t="s">
        <v>368</v>
      </c>
      <c r="D38">
        <v>46.659975719722524</v>
      </c>
      <c r="E38" s="2">
        <v>43775.669675925928</v>
      </c>
      <c r="F38" t="b">
        <v>1</v>
      </c>
      <c r="G38" s="1" t="s">
        <v>36</v>
      </c>
      <c r="H38" s="1" t="s">
        <v>306</v>
      </c>
      <c r="I38" s="1" t="s">
        <v>366</v>
      </c>
      <c r="J38">
        <v>0</v>
      </c>
      <c r="K38" s="1" t="s">
        <v>308</v>
      </c>
      <c r="L38" t="b">
        <v>0</v>
      </c>
      <c r="M38" t="b">
        <v>0</v>
      </c>
      <c r="N38" t="b">
        <v>0</v>
      </c>
    </row>
    <row r="39" spans="1:14" x14ac:dyDescent="0.3">
      <c r="A39" s="1" t="s">
        <v>304</v>
      </c>
      <c r="B39" t="s">
        <v>344</v>
      </c>
      <c r="C39" t="s">
        <v>368</v>
      </c>
      <c r="D39">
        <v>153.4010285547148</v>
      </c>
      <c r="E39" s="2">
        <v>43775.669675925928</v>
      </c>
      <c r="F39" t="b">
        <v>1</v>
      </c>
      <c r="G39" s="1" t="s">
        <v>37</v>
      </c>
      <c r="H39" s="1" t="s">
        <v>306</v>
      </c>
      <c r="I39" s="1" t="s">
        <v>366</v>
      </c>
      <c r="J39">
        <v>0</v>
      </c>
      <c r="K39" s="1" t="s">
        <v>308</v>
      </c>
      <c r="L39" t="b">
        <v>0</v>
      </c>
      <c r="M39" t="b">
        <v>0</v>
      </c>
      <c r="N39" t="b">
        <v>0</v>
      </c>
    </row>
    <row r="40" spans="1:14" x14ac:dyDescent="0.3">
      <c r="A40" s="1" t="s">
        <v>370</v>
      </c>
      <c r="B40" t="s">
        <v>400</v>
      </c>
      <c r="C40" t="s">
        <v>369</v>
      </c>
      <c r="D40">
        <v>15.6</v>
      </c>
      <c r="E40" s="2">
        <v>43550.653032407405</v>
      </c>
      <c r="F40" t="b">
        <v>1</v>
      </c>
      <c r="G40" s="1" t="s">
        <v>68</v>
      </c>
      <c r="H40" s="1" t="s">
        <v>306</v>
      </c>
      <c r="I40" s="1" t="s">
        <v>366</v>
      </c>
      <c r="J40">
        <v>0</v>
      </c>
      <c r="K40" s="1" t="s">
        <v>308</v>
      </c>
      <c r="L40" t="b">
        <v>0</v>
      </c>
      <c r="M40" t="b">
        <v>0</v>
      </c>
      <c r="N40" t="b">
        <v>0</v>
      </c>
    </row>
    <row r="41" spans="1:14" x14ac:dyDescent="0.3">
      <c r="A41" s="1" t="s">
        <v>370</v>
      </c>
      <c r="B41" t="s">
        <v>402</v>
      </c>
      <c r="C41" t="s">
        <v>369</v>
      </c>
      <c r="D41">
        <v>165.7</v>
      </c>
      <c r="E41" s="2">
        <v>43550.653090277781</v>
      </c>
      <c r="F41" t="b">
        <v>1</v>
      </c>
      <c r="G41" s="1" t="s">
        <v>70</v>
      </c>
      <c r="H41" s="1" t="s">
        <v>306</v>
      </c>
      <c r="I41" s="1" t="s">
        <v>366</v>
      </c>
      <c r="J41">
        <v>0</v>
      </c>
      <c r="K41" s="1" t="s">
        <v>308</v>
      </c>
      <c r="L41" t="b">
        <v>0</v>
      </c>
      <c r="M41" t="b">
        <v>0</v>
      </c>
      <c r="N41" t="b">
        <v>0</v>
      </c>
    </row>
    <row r="42" spans="1:14" x14ac:dyDescent="0.3">
      <c r="A42" s="1" t="s">
        <v>370</v>
      </c>
      <c r="B42" t="s">
        <v>387</v>
      </c>
      <c r="C42" t="s">
        <v>369</v>
      </c>
      <c r="D42">
        <v>13.5</v>
      </c>
      <c r="E42" s="2">
        <v>43550.652997685182</v>
      </c>
      <c r="F42" t="b">
        <v>1</v>
      </c>
      <c r="G42" s="1" t="s">
        <v>55</v>
      </c>
      <c r="H42" s="1" t="s">
        <v>306</v>
      </c>
      <c r="I42" s="1" t="s">
        <v>366</v>
      </c>
      <c r="J42">
        <v>0</v>
      </c>
      <c r="K42" s="1" t="s">
        <v>308</v>
      </c>
      <c r="L42" t="b">
        <v>0</v>
      </c>
      <c r="M42" t="b">
        <v>0</v>
      </c>
      <c r="N42" t="b">
        <v>0</v>
      </c>
    </row>
    <row r="43" spans="1:14" x14ac:dyDescent="0.3">
      <c r="A43" s="1" t="s">
        <v>370</v>
      </c>
      <c r="B43" t="s">
        <v>405</v>
      </c>
      <c r="C43" t="s">
        <v>369</v>
      </c>
      <c r="D43">
        <v>25.9</v>
      </c>
      <c r="E43" s="2">
        <v>43550.653101851851</v>
      </c>
      <c r="F43" t="b">
        <v>1</v>
      </c>
      <c r="G43" s="1" t="s">
        <v>73</v>
      </c>
      <c r="H43" s="1" t="s">
        <v>306</v>
      </c>
      <c r="I43" s="1" t="s">
        <v>366</v>
      </c>
      <c r="J43">
        <v>0</v>
      </c>
      <c r="K43" s="1" t="s">
        <v>308</v>
      </c>
      <c r="L43" t="b">
        <v>0</v>
      </c>
      <c r="M43" t="b">
        <v>0</v>
      </c>
      <c r="N43" t="b">
        <v>0</v>
      </c>
    </row>
    <row r="44" spans="1:14" x14ac:dyDescent="0.3">
      <c r="A44" s="1" t="s">
        <v>370</v>
      </c>
      <c r="B44" t="s">
        <v>373</v>
      </c>
      <c r="C44" t="s">
        <v>369</v>
      </c>
      <c r="D44">
        <v>3.8</v>
      </c>
      <c r="E44" s="2">
        <v>43550.652719907404</v>
      </c>
      <c r="F44" t="b">
        <v>1</v>
      </c>
      <c r="G44" s="1" t="s">
        <v>41</v>
      </c>
      <c r="H44" s="1" t="s">
        <v>306</v>
      </c>
      <c r="I44" s="1" t="s">
        <v>366</v>
      </c>
      <c r="J44">
        <v>0</v>
      </c>
      <c r="K44" s="1" t="s">
        <v>308</v>
      </c>
      <c r="L44" t="b">
        <v>0</v>
      </c>
      <c r="M44" t="b">
        <v>0</v>
      </c>
      <c r="N44" t="b">
        <v>0</v>
      </c>
    </row>
    <row r="45" spans="1:14" x14ac:dyDescent="0.3">
      <c r="A45" s="1" t="s">
        <v>370</v>
      </c>
      <c r="B45" t="s">
        <v>396</v>
      </c>
      <c r="C45" t="s">
        <v>369</v>
      </c>
      <c r="D45">
        <v>7.8</v>
      </c>
      <c r="E45" s="2">
        <v>43550.652997685182</v>
      </c>
      <c r="F45" t="b">
        <v>1</v>
      </c>
      <c r="G45" s="1" t="s">
        <v>64</v>
      </c>
      <c r="H45" s="1" t="s">
        <v>306</v>
      </c>
      <c r="I45" s="1" t="s">
        <v>366</v>
      </c>
      <c r="J45">
        <v>0</v>
      </c>
      <c r="K45" s="1" t="s">
        <v>308</v>
      </c>
      <c r="L45" t="b">
        <v>0</v>
      </c>
      <c r="M45" t="b">
        <v>0</v>
      </c>
      <c r="N45" t="b">
        <v>0</v>
      </c>
    </row>
    <row r="46" spans="1:14" x14ac:dyDescent="0.3">
      <c r="A46" s="1" t="s">
        <v>370</v>
      </c>
      <c r="B46" t="s">
        <v>394</v>
      </c>
      <c r="C46" t="s">
        <v>369</v>
      </c>
      <c r="D46">
        <v>21</v>
      </c>
      <c r="E46" s="2">
        <v>43550.652997685182</v>
      </c>
      <c r="F46" t="b">
        <v>1</v>
      </c>
      <c r="G46" s="1" t="s">
        <v>62</v>
      </c>
      <c r="H46" s="1" t="s">
        <v>306</v>
      </c>
      <c r="I46" s="1" t="s">
        <v>366</v>
      </c>
      <c r="J46">
        <v>0</v>
      </c>
      <c r="K46" s="1" t="s">
        <v>308</v>
      </c>
      <c r="L46" t="b">
        <v>0</v>
      </c>
      <c r="M46" t="b">
        <v>0</v>
      </c>
      <c r="N46" t="b">
        <v>0</v>
      </c>
    </row>
    <row r="47" spans="1:14" x14ac:dyDescent="0.3">
      <c r="A47" s="1" t="s">
        <v>370</v>
      </c>
      <c r="B47" t="s">
        <v>383</v>
      </c>
      <c r="C47" t="s">
        <v>369</v>
      </c>
      <c r="D47">
        <v>42.6</v>
      </c>
      <c r="E47" s="2">
        <v>43550.652997685182</v>
      </c>
      <c r="F47" t="b">
        <v>1</v>
      </c>
      <c r="G47" s="1" t="s">
        <v>51</v>
      </c>
      <c r="H47" s="1" t="s">
        <v>306</v>
      </c>
      <c r="I47" s="1" t="s">
        <v>366</v>
      </c>
      <c r="J47">
        <v>0</v>
      </c>
      <c r="K47" s="1" t="s">
        <v>308</v>
      </c>
      <c r="L47" t="b">
        <v>0</v>
      </c>
      <c r="M47" t="b">
        <v>0</v>
      </c>
      <c r="N47" t="b">
        <v>0</v>
      </c>
    </row>
    <row r="48" spans="1:14" x14ac:dyDescent="0.3">
      <c r="A48" s="1" t="s">
        <v>370</v>
      </c>
      <c r="B48" t="s">
        <v>401</v>
      </c>
      <c r="C48" t="s">
        <v>369</v>
      </c>
      <c r="D48">
        <v>10.8</v>
      </c>
      <c r="E48" s="2">
        <v>43550.653067129628</v>
      </c>
      <c r="F48" t="b">
        <v>1</v>
      </c>
      <c r="G48" s="1" t="s">
        <v>69</v>
      </c>
      <c r="H48" s="1" t="s">
        <v>306</v>
      </c>
      <c r="I48" s="1" t="s">
        <v>366</v>
      </c>
      <c r="J48">
        <v>0</v>
      </c>
      <c r="K48" s="1" t="s">
        <v>308</v>
      </c>
      <c r="L48" t="b">
        <v>0</v>
      </c>
      <c r="M48" t="b">
        <v>0</v>
      </c>
      <c r="N48" t="b">
        <v>0</v>
      </c>
    </row>
    <row r="49" spans="1:14" x14ac:dyDescent="0.3">
      <c r="A49" s="1" t="s">
        <v>370</v>
      </c>
      <c r="B49" t="s">
        <v>398</v>
      </c>
      <c r="C49" t="s">
        <v>369</v>
      </c>
      <c r="D49">
        <v>83.9</v>
      </c>
      <c r="E49" s="2">
        <v>43550.653032407405</v>
      </c>
      <c r="F49" t="b">
        <v>1</v>
      </c>
      <c r="G49" s="1" t="s">
        <v>66</v>
      </c>
      <c r="H49" s="1" t="s">
        <v>306</v>
      </c>
      <c r="I49" s="1" t="s">
        <v>366</v>
      </c>
      <c r="J49">
        <v>0</v>
      </c>
      <c r="K49" s="1" t="s">
        <v>308</v>
      </c>
      <c r="L49" t="b">
        <v>0</v>
      </c>
      <c r="M49" t="b">
        <v>0</v>
      </c>
      <c r="N49" t="b">
        <v>0</v>
      </c>
    </row>
    <row r="50" spans="1:14" x14ac:dyDescent="0.3">
      <c r="A50" s="1" t="s">
        <v>370</v>
      </c>
      <c r="B50" t="s">
        <v>395</v>
      </c>
      <c r="C50" t="s">
        <v>369</v>
      </c>
      <c r="D50">
        <v>36.799999999999997</v>
      </c>
      <c r="E50" s="2">
        <v>43550.652997685182</v>
      </c>
      <c r="F50" t="b">
        <v>1</v>
      </c>
      <c r="G50" s="1" t="s">
        <v>63</v>
      </c>
      <c r="H50" s="1" t="s">
        <v>306</v>
      </c>
      <c r="I50" s="1" t="s">
        <v>366</v>
      </c>
      <c r="J50">
        <v>0</v>
      </c>
      <c r="K50" s="1" t="s">
        <v>308</v>
      </c>
      <c r="L50" t="b">
        <v>0</v>
      </c>
      <c r="M50" t="b">
        <v>0</v>
      </c>
      <c r="N50" t="b">
        <v>0</v>
      </c>
    </row>
    <row r="51" spans="1:14" x14ac:dyDescent="0.3">
      <c r="A51" s="1" t="s">
        <v>370</v>
      </c>
      <c r="B51" t="s">
        <v>404</v>
      </c>
      <c r="C51" t="s">
        <v>369</v>
      </c>
      <c r="D51">
        <v>11.8</v>
      </c>
      <c r="E51" s="2">
        <v>43550.653101851851</v>
      </c>
      <c r="F51" t="b">
        <v>1</v>
      </c>
      <c r="G51" s="1" t="s">
        <v>72</v>
      </c>
      <c r="H51" s="1" t="s">
        <v>306</v>
      </c>
      <c r="I51" s="1" t="s">
        <v>366</v>
      </c>
      <c r="J51">
        <v>0</v>
      </c>
      <c r="K51" s="1" t="s">
        <v>308</v>
      </c>
      <c r="L51" t="b">
        <v>0</v>
      </c>
      <c r="M51" t="b">
        <v>0</v>
      </c>
      <c r="N51" t="b">
        <v>0</v>
      </c>
    </row>
    <row r="52" spans="1:14" x14ac:dyDescent="0.3">
      <c r="A52" s="1" t="s">
        <v>370</v>
      </c>
      <c r="B52" t="s">
        <v>378</v>
      </c>
      <c r="C52" t="s">
        <v>369</v>
      </c>
      <c r="D52">
        <v>25</v>
      </c>
      <c r="E52" s="2">
        <v>43550.652986111112</v>
      </c>
      <c r="F52" t="b">
        <v>1</v>
      </c>
      <c r="G52" s="1" t="s">
        <v>46</v>
      </c>
      <c r="H52" s="1" t="s">
        <v>306</v>
      </c>
      <c r="I52" s="1" t="s">
        <v>366</v>
      </c>
      <c r="J52">
        <v>0</v>
      </c>
      <c r="K52" s="1" t="s">
        <v>308</v>
      </c>
      <c r="L52" t="b">
        <v>0</v>
      </c>
      <c r="M52" t="b">
        <v>0</v>
      </c>
      <c r="N52" t="b">
        <v>0</v>
      </c>
    </row>
    <row r="53" spans="1:14" x14ac:dyDescent="0.3">
      <c r="A53" s="1" t="s">
        <v>370</v>
      </c>
      <c r="B53" t="s">
        <v>392</v>
      </c>
      <c r="C53" t="s">
        <v>369</v>
      </c>
      <c r="D53">
        <v>8.8000000000000007</v>
      </c>
      <c r="E53" s="2">
        <v>43550.652997685182</v>
      </c>
      <c r="F53" t="b">
        <v>1</v>
      </c>
      <c r="G53" s="1" t="s">
        <v>60</v>
      </c>
      <c r="H53" s="1" t="s">
        <v>306</v>
      </c>
      <c r="I53" s="1" t="s">
        <v>366</v>
      </c>
      <c r="J53">
        <v>0</v>
      </c>
      <c r="K53" s="1" t="s">
        <v>308</v>
      </c>
      <c r="L53" t="b">
        <v>0</v>
      </c>
      <c r="M53" t="b">
        <v>0</v>
      </c>
      <c r="N53" t="b">
        <v>0</v>
      </c>
    </row>
    <row r="54" spans="1:14" x14ac:dyDescent="0.3">
      <c r="A54" s="1" t="s">
        <v>370</v>
      </c>
      <c r="B54" t="s">
        <v>382</v>
      </c>
      <c r="C54" t="s">
        <v>369</v>
      </c>
      <c r="D54">
        <v>23.1</v>
      </c>
      <c r="E54" s="2">
        <v>43550.652986111112</v>
      </c>
      <c r="F54" t="b">
        <v>1</v>
      </c>
      <c r="G54" s="1" t="s">
        <v>50</v>
      </c>
      <c r="H54" s="1" t="s">
        <v>306</v>
      </c>
      <c r="I54" s="1" t="s">
        <v>366</v>
      </c>
      <c r="J54">
        <v>0</v>
      </c>
      <c r="K54" s="1" t="s">
        <v>308</v>
      </c>
      <c r="L54" t="b">
        <v>0</v>
      </c>
      <c r="M54" t="b">
        <v>0</v>
      </c>
      <c r="N54" t="b">
        <v>0</v>
      </c>
    </row>
    <row r="55" spans="1:14" x14ac:dyDescent="0.3">
      <c r="A55" s="1" t="s">
        <v>370</v>
      </c>
      <c r="B55" t="s">
        <v>379</v>
      </c>
      <c r="C55" t="s">
        <v>369</v>
      </c>
      <c r="D55">
        <v>10.4</v>
      </c>
      <c r="E55" s="2">
        <v>43550.652986111112</v>
      </c>
      <c r="F55" t="b">
        <v>1</v>
      </c>
      <c r="G55" s="1" t="s">
        <v>47</v>
      </c>
      <c r="H55" s="1" t="s">
        <v>306</v>
      </c>
      <c r="I55" s="1" t="s">
        <v>366</v>
      </c>
      <c r="J55">
        <v>0</v>
      </c>
      <c r="K55" s="1" t="s">
        <v>308</v>
      </c>
      <c r="L55" t="b">
        <v>0</v>
      </c>
      <c r="M55" t="b">
        <v>0</v>
      </c>
      <c r="N55" t="b">
        <v>0</v>
      </c>
    </row>
    <row r="56" spans="1:14" x14ac:dyDescent="0.3">
      <c r="A56" s="1" t="s">
        <v>370</v>
      </c>
      <c r="B56" t="s">
        <v>397</v>
      </c>
      <c r="C56" t="s">
        <v>369</v>
      </c>
      <c r="D56">
        <v>47.2</v>
      </c>
      <c r="E56" s="2">
        <v>43550.653020833335</v>
      </c>
      <c r="F56" t="b">
        <v>1</v>
      </c>
      <c r="G56" s="1" t="s">
        <v>65</v>
      </c>
      <c r="H56" s="1" t="s">
        <v>306</v>
      </c>
      <c r="I56" s="1" t="s">
        <v>366</v>
      </c>
      <c r="J56">
        <v>0</v>
      </c>
      <c r="K56" s="1" t="s">
        <v>308</v>
      </c>
      <c r="L56" t="b">
        <v>0</v>
      </c>
      <c r="M56" t="b">
        <v>0</v>
      </c>
      <c r="N56" t="b">
        <v>0</v>
      </c>
    </row>
    <row r="57" spans="1:14" x14ac:dyDescent="0.3">
      <c r="A57" s="1" t="s">
        <v>370</v>
      </c>
      <c r="B57" t="s">
        <v>386</v>
      </c>
      <c r="C57" t="s">
        <v>369</v>
      </c>
      <c r="D57">
        <v>22.1</v>
      </c>
      <c r="E57" s="2">
        <v>43550.652997685182</v>
      </c>
      <c r="F57" t="b">
        <v>1</v>
      </c>
      <c r="G57" s="1" t="s">
        <v>54</v>
      </c>
      <c r="H57" s="1" t="s">
        <v>306</v>
      </c>
      <c r="I57" s="1" t="s">
        <v>366</v>
      </c>
      <c r="J57">
        <v>0</v>
      </c>
      <c r="K57" s="1" t="s">
        <v>308</v>
      </c>
      <c r="L57" t="b">
        <v>0</v>
      </c>
      <c r="M57" t="b">
        <v>0</v>
      </c>
      <c r="N57" t="b">
        <v>0</v>
      </c>
    </row>
    <row r="58" spans="1:14" x14ac:dyDescent="0.3">
      <c r="A58" s="1" t="s">
        <v>370</v>
      </c>
      <c r="B58" t="s">
        <v>391</v>
      </c>
      <c r="C58" t="s">
        <v>369</v>
      </c>
      <c r="D58">
        <v>23.2</v>
      </c>
      <c r="E58" s="2">
        <v>43550.652997685182</v>
      </c>
      <c r="F58" t="b">
        <v>1</v>
      </c>
      <c r="G58" s="1" t="s">
        <v>59</v>
      </c>
      <c r="H58" s="1" t="s">
        <v>306</v>
      </c>
      <c r="I58" s="1" t="s">
        <v>366</v>
      </c>
      <c r="J58">
        <v>0</v>
      </c>
      <c r="K58" s="1" t="s">
        <v>308</v>
      </c>
      <c r="L58" t="b">
        <v>0</v>
      </c>
      <c r="M58" t="b">
        <v>0</v>
      </c>
      <c r="N58" t="b">
        <v>0</v>
      </c>
    </row>
    <row r="59" spans="1:14" x14ac:dyDescent="0.3">
      <c r="A59" s="1" t="s">
        <v>370</v>
      </c>
      <c r="B59" t="s">
        <v>388</v>
      </c>
      <c r="C59" t="s">
        <v>369</v>
      </c>
      <c r="D59">
        <v>14.5</v>
      </c>
      <c r="E59" s="2">
        <v>43550.652997685182</v>
      </c>
      <c r="F59" t="b">
        <v>1</v>
      </c>
      <c r="G59" s="1" t="s">
        <v>56</v>
      </c>
      <c r="H59" s="1" t="s">
        <v>306</v>
      </c>
      <c r="I59" s="1" t="s">
        <v>366</v>
      </c>
      <c r="J59">
        <v>0</v>
      </c>
      <c r="K59" s="1" t="s">
        <v>308</v>
      </c>
      <c r="L59" t="b">
        <v>0</v>
      </c>
      <c r="M59" t="b">
        <v>0</v>
      </c>
      <c r="N59" t="b">
        <v>0</v>
      </c>
    </row>
    <row r="60" spans="1:14" x14ac:dyDescent="0.3">
      <c r="A60" s="1" t="s">
        <v>370</v>
      </c>
      <c r="B60" t="s">
        <v>407</v>
      </c>
      <c r="C60" t="s">
        <v>369</v>
      </c>
      <c r="D60">
        <v>1.8</v>
      </c>
      <c r="E60" s="2">
        <v>43550.653101851851</v>
      </c>
      <c r="F60" t="b">
        <v>1</v>
      </c>
      <c r="G60" s="1" t="s">
        <v>75</v>
      </c>
      <c r="H60" s="1" t="s">
        <v>306</v>
      </c>
      <c r="I60" s="1" t="s">
        <v>366</v>
      </c>
      <c r="J60">
        <v>0</v>
      </c>
      <c r="K60" s="1" t="s">
        <v>308</v>
      </c>
      <c r="L60" t="b">
        <v>0</v>
      </c>
      <c r="M60" t="b">
        <v>0</v>
      </c>
      <c r="N60" t="b">
        <v>0</v>
      </c>
    </row>
    <row r="61" spans="1:14" x14ac:dyDescent="0.3">
      <c r="A61" s="1" t="s">
        <v>370</v>
      </c>
      <c r="B61" t="s">
        <v>375</v>
      </c>
      <c r="C61" t="s">
        <v>369</v>
      </c>
      <c r="D61">
        <v>3.1</v>
      </c>
      <c r="E61" s="2">
        <v>43550.65283564815</v>
      </c>
      <c r="F61" t="b">
        <v>1</v>
      </c>
      <c r="G61" s="1" t="s">
        <v>43</v>
      </c>
      <c r="H61" s="1" t="s">
        <v>306</v>
      </c>
      <c r="I61" s="1" t="s">
        <v>366</v>
      </c>
      <c r="J61">
        <v>0</v>
      </c>
      <c r="K61" s="1" t="s">
        <v>308</v>
      </c>
      <c r="L61" t="b">
        <v>0</v>
      </c>
      <c r="M61" t="b">
        <v>0</v>
      </c>
      <c r="N61" t="b">
        <v>0</v>
      </c>
    </row>
    <row r="62" spans="1:14" x14ac:dyDescent="0.3">
      <c r="A62" s="1" t="s">
        <v>370</v>
      </c>
      <c r="B62" t="s">
        <v>393</v>
      </c>
      <c r="C62" t="s">
        <v>369</v>
      </c>
      <c r="D62">
        <v>4.8</v>
      </c>
      <c r="E62" s="2">
        <v>43550.652997685182</v>
      </c>
      <c r="F62" t="b">
        <v>1</v>
      </c>
      <c r="G62" s="1" t="s">
        <v>61</v>
      </c>
      <c r="H62" s="1" t="s">
        <v>306</v>
      </c>
      <c r="I62" s="1" t="s">
        <v>366</v>
      </c>
      <c r="J62">
        <v>0</v>
      </c>
      <c r="K62" s="1" t="s">
        <v>308</v>
      </c>
      <c r="L62" t="b">
        <v>0</v>
      </c>
      <c r="M62" t="b">
        <v>0</v>
      </c>
      <c r="N62" t="b">
        <v>0</v>
      </c>
    </row>
    <row r="63" spans="1:14" x14ac:dyDescent="0.3">
      <c r="A63" s="1" t="s">
        <v>370</v>
      </c>
      <c r="B63" t="s">
        <v>374</v>
      </c>
      <c r="C63" t="s">
        <v>369</v>
      </c>
      <c r="D63">
        <v>26.9</v>
      </c>
      <c r="E63" s="2">
        <v>43550.652754629627</v>
      </c>
      <c r="F63" t="b">
        <v>1</v>
      </c>
      <c r="G63" s="1" t="s">
        <v>42</v>
      </c>
      <c r="H63" s="1" t="s">
        <v>306</v>
      </c>
      <c r="I63" s="1" t="s">
        <v>366</v>
      </c>
      <c r="J63">
        <v>0</v>
      </c>
      <c r="K63" s="1" t="s">
        <v>308</v>
      </c>
      <c r="L63" t="b">
        <v>0</v>
      </c>
      <c r="M63" t="b">
        <v>0</v>
      </c>
      <c r="N63" t="b">
        <v>0</v>
      </c>
    </row>
    <row r="64" spans="1:14" x14ac:dyDescent="0.3">
      <c r="A64" s="1" t="s">
        <v>370</v>
      </c>
      <c r="B64" t="s">
        <v>376</v>
      </c>
      <c r="C64" t="s">
        <v>369</v>
      </c>
      <c r="D64">
        <v>31.2</v>
      </c>
      <c r="E64" s="2">
        <v>43550.652881944443</v>
      </c>
      <c r="F64" t="b">
        <v>1</v>
      </c>
      <c r="G64" s="1" t="s">
        <v>44</v>
      </c>
      <c r="H64" s="1" t="s">
        <v>306</v>
      </c>
      <c r="I64" s="1" t="s">
        <v>366</v>
      </c>
      <c r="J64">
        <v>0</v>
      </c>
      <c r="K64" s="1" t="s">
        <v>308</v>
      </c>
      <c r="L64" t="b">
        <v>0</v>
      </c>
      <c r="M64" t="b">
        <v>0</v>
      </c>
      <c r="N64" t="b">
        <v>0</v>
      </c>
    </row>
    <row r="65" spans="1:14" x14ac:dyDescent="0.3">
      <c r="A65" s="1" t="s">
        <v>370</v>
      </c>
      <c r="B65" t="s">
        <v>384</v>
      </c>
      <c r="C65" t="s">
        <v>369</v>
      </c>
      <c r="D65">
        <v>160</v>
      </c>
      <c r="E65" s="2">
        <v>43550.652997685182</v>
      </c>
      <c r="F65" t="b">
        <v>1</v>
      </c>
      <c r="G65" s="1" t="s">
        <v>52</v>
      </c>
      <c r="H65" s="1" t="s">
        <v>306</v>
      </c>
      <c r="I65" s="1" t="s">
        <v>366</v>
      </c>
      <c r="J65">
        <v>0</v>
      </c>
      <c r="K65" s="1" t="s">
        <v>308</v>
      </c>
      <c r="L65" t="b">
        <v>0</v>
      </c>
      <c r="M65" t="b">
        <v>0</v>
      </c>
      <c r="N65" t="b">
        <v>0</v>
      </c>
    </row>
    <row r="66" spans="1:14" x14ac:dyDescent="0.3">
      <c r="A66" s="1" t="s">
        <v>370</v>
      </c>
      <c r="B66" t="s">
        <v>403</v>
      </c>
      <c r="C66" t="s">
        <v>369</v>
      </c>
      <c r="D66">
        <v>31.7</v>
      </c>
      <c r="E66" s="2">
        <v>43550.653090277781</v>
      </c>
      <c r="F66" t="b">
        <v>1</v>
      </c>
      <c r="G66" s="1" t="s">
        <v>71</v>
      </c>
      <c r="H66" s="1" t="s">
        <v>306</v>
      </c>
      <c r="I66" s="1" t="s">
        <v>366</v>
      </c>
      <c r="J66">
        <v>0</v>
      </c>
      <c r="K66" s="1" t="s">
        <v>308</v>
      </c>
      <c r="L66" t="b">
        <v>0</v>
      </c>
      <c r="M66" t="b">
        <v>0</v>
      </c>
      <c r="N66" t="b">
        <v>0</v>
      </c>
    </row>
    <row r="67" spans="1:14" x14ac:dyDescent="0.3">
      <c r="A67" s="1" t="s">
        <v>370</v>
      </c>
      <c r="B67" t="s">
        <v>371</v>
      </c>
      <c r="C67" t="s">
        <v>369</v>
      </c>
      <c r="D67">
        <v>11.1</v>
      </c>
      <c r="E67" s="2">
        <v>43550.652662037035</v>
      </c>
      <c r="F67" t="b">
        <v>1</v>
      </c>
      <c r="G67" s="1" t="s">
        <v>39</v>
      </c>
      <c r="H67" s="1" t="s">
        <v>306</v>
      </c>
      <c r="I67" s="1" t="s">
        <v>366</v>
      </c>
      <c r="J67">
        <v>0</v>
      </c>
      <c r="K67" s="1" t="s">
        <v>308</v>
      </c>
      <c r="L67" t="b">
        <v>0</v>
      </c>
      <c r="M67" t="b">
        <v>0</v>
      </c>
      <c r="N67" t="b">
        <v>0</v>
      </c>
    </row>
    <row r="68" spans="1:14" x14ac:dyDescent="0.3">
      <c r="A68" s="1" t="s">
        <v>370</v>
      </c>
      <c r="B68" t="s">
        <v>389</v>
      </c>
      <c r="C68" t="s">
        <v>369</v>
      </c>
      <c r="D68">
        <v>32.700000000000003</v>
      </c>
      <c r="E68" s="2">
        <v>43550.652997685182</v>
      </c>
      <c r="F68" t="b">
        <v>1</v>
      </c>
      <c r="G68" s="1" t="s">
        <v>57</v>
      </c>
      <c r="H68" s="1" t="s">
        <v>306</v>
      </c>
      <c r="I68" s="1" t="s">
        <v>366</v>
      </c>
      <c r="J68">
        <v>0</v>
      </c>
      <c r="K68" s="1" t="s">
        <v>308</v>
      </c>
      <c r="L68" t="b">
        <v>0</v>
      </c>
      <c r="M68" t="b">
        <v>0</v>
      </c>
      <c r="N68" t="b">
        <v>0</v>
      </c>
    </row>
    <row r="69" spans="1:14" x14ac:dyDescent="0.3">
      <c r="A69" s="1" t="s">
        <v>370</v>
      </c>
      <c r="B69" t="s">
        <v>408</v>
      </c>
      <c r="C69" t="s">
        <v>369</v>
      </c>
      <c r="D69">
        <v>14</v>
      </c>
      <c r="E69" s="2">
        <v>43550.653101851851</v>
      </c>
      <c r="F69" t="b">
        <v>1</v>
      </c>
      <c r="G69" s="1" t="s">
        <v>38</v>
      </c>
      <c r="H69" s="1" t="s">
        <v>306</v>
      </c>
      <c r="I69" s="1" t="s">
        <v>366</v>
      </c>
      <c r="J69">
        <v>0</v>
      </c>
      <c r="K69" s="1" t="s">
        <v>308</v>
      </c>
      <c r="L69" t="b">
        <v>0</v>
      </c>
      <c r="M69" t="b">
        <v>0</v>
      </c>
      <c r="N69" t="b">
        <v>0</v>
      </c>
    </row>
    <row r="70" spans="1:14" x14ac:dyDescent="0.3">
      <c r="A70" s="1" t="s">
        <v>370</v>
      </c>
      <c r="B70" t="s">
        <v>381</v>
      </c>
      <c r="C70" t="s">
        <v>369</v>
      </c>
      <c r="D70">
        <v>9.6</v>
      </c>
      <c r="E70" s="2">
        <v>43550.652986111112</v>
      </c>
      <c r="F70" t="b">
        <v>1</v>
      </c>
      <c r="G70" s="1" t="s">
        <v>49</v>
      </c>
      <c r="H70" s="1" t="s">
        <v>306</v>
      </c>
      <c r="I70" s="1" t="s">
        <v>366</v>
      </c>
      <c r="J70">
        <v>0</v>
      </c>
      <c r="K70" s="1" t="s">
        <v>308</v>
      </c>
      <c r="L70" t="b">
        <v>0</v>
      </c>
      <c r="M70" t="b">
        <v>0</v>
      </c>
      <c r="N70" t="b">
        <v>0</v>
      </c>
    </row>
    <row r="71" spans="1:14" x14ac:dyDescent="0.3">
      <c r="A71" s="1" t="s">
        <v>370</v>
      </c>
      <c r="B71" t="s">
        <v>380</v>
      </c>
      <c r="C71" t="s">
        <v>369</v>
      </c>
      <c r="D71">
        <v>10.8</v>
      </c>
      <c r="E71" s="2">
        <v>43550.652986111112</v>
      </c>
      <c r="F71" t="b">
        <v>1</v>
      </c>
      <c r="G71" s="1" t="s">
        <v>48</v>
      </c>
      <c r="H71" s="1" t="s">
        <v>306</v>
      </c>
      <c r="I71" s="1" t="s">
        <v>366</v>
      </c>
      <c r="J71">
        <v>0</v>
      </c>
      <c r="K71" s="1" t="s">
        <v>308</v>
      </c>
      <c r="L71" t="b">
        <v>0</v>
      </c>
      <c r="M71" t="b">
        <v>0</v>
      </c>
      <c r="N71" t="b">
        <v>0</v>
      </c>
    </row>
    <row r="72" spans="1:14" x14ac:dyDescent="0.3">
      <c r="A72" s="1" t="s">
        <v>370</v>
      </c>
      <c r="B72" t="s">
        <v>399</v>
      </c>
      <c r="C72" t="s">
        <v>369</v>
      </c>
      <c r="D72">
        <v>13.4</v>
      </c>
      <c r="E72" s="2">
        <v>43550.653032407405</v>
      </c>
      <c r="F72" t="b">
        <v>1</v>
      </c>
      <c r="G72" s="1" t="s">
        <v>67</v>
      </c>
      <c r="H72" s="1" t="s">
        <v>306</v>
      </c>
      <c r="I72" s="1" t="s">
        <v>366</v>
      </c>
      <c r="J72">
        <v>0</v>
      </c>
      <c r="K72" s="1" t="s">
        <v>308</v>
      </c>
      <c r="L72" t="b">
        <v>0</v>
      </c>
      <c r="M72" t="b">
        <v>0</v>
      </c>
      <c r="N72" t="b">
        <v>0</v>
      </c>
    </row>
    <row r="73" spans="1:14" x14ac:dyDescent="0.3">
      <c r="A73" s="1" t="s">
        <v>370</v>
      </c>
      <c r="B73" t="s">
        <v>406</v>
      </c>
      <c r="C73" t="s">
        <v>369</v>
      </c>
      <c r="D73">
        <v>4.5</v>
      </c>
      <c r="E73" s="2">
        <v>43550.653101851851</v>
      </c>
      <c r="F73" t="b">
        <v>1</v>
      </c>
      <c r="G73" s="1" t="s">
        <v>74</v>
      </c>
      <c r="H73" s="1" t="s">
        <v>306</v>
      </c>
      <c r="I73" s="1" t="s">
        <v>366</v>
      </c>
      <c r="J73">
        <v>0</v>
      </c>
      <c r="K73" s="1" t="s">
        <v>308</v>
      </c>
      <c r="L73" t="b">
        <v>0</v>
      </c>
      <c r="M73" t="b">
        <v>0</v>
      </c>
      <c r="N73" t="b">
        <v>0</v>
      </c>
    </row>
    <row r="74" spans="1:14" x14ac:dyDescent="0.3">
      <c r="A74" s="1" t="s">
        <v>370</v>
      </c>
      <c r="B74" t="s">
        <v>385</v>
      </c>
      <c r="C74" t="s">
        <v>369</v>
      </c>
      <c r="D74">
        <v>11.6</v>
      </c>
      <c r="E74" s="2">
        <v>43550.652997685182</v>
      </c>
      <c r="F74" t="b">
        <v>1</v>
      </c>
      <c r="G74" s="1" t="s">
        <v>53</v>
      </c>
      <c r="H74" s="1" t="s">
        <v>306</v>
      </c>
      <c r="I74" s="1" t="s">
        <v>366</v>
      </c>
      <c r="J74">
        <v>0</v>
      </c>
      <c r="K74" s="1" t="s">
        <v>308</v>
      </c>
      <c r="L74" t="b">
        <v>0</v>
      </c>
      <c r="M74" t="b">
        <v>0</v>
      </c>
      <c r="N74" t="b">
        <v>0</v>
      </c>
    </row>
    <row r="75" spans="1:14" x14ac:dyDescent="0.3">
      <c r="A75" s="1" t="s">
        <v>370</v>
      </c>
      <c r="B75" t="s">
        <v>390</v>
      </c>
      <c r="C75" t="s">
        <v>369</v>
      </c>
      <c r="D75">
        <v>8.9</v>
      </c>
      <c r="E75" s="2">
        <v>43550.652997685182</v>
      </c>
      <c r="F75" t="b">
        <v>1</v>
      </c>
      <c r="G75" s="1" t="s">
        <v>58</v>
      </c>
      <c r="H75" s="1" t="s">
        <v>306</v>
      </c>
      <c r="I75" s="1" t="s">
        <v>366</v>
      </c>
      <c r="J75">
        <v>0</v>
      </c>
      <c r="K75" s="1" t="s">
        <v>308</v>
      </c>
      <c r="L75" t="b">
        <v>0</v>
      </c>
      <c r="M75" t="b">
        <v>0</v>
      </c>
      <c r="N75" t="b">
        <v>0</v>
      </c>
    </row>
    <row r="76" spans="1:14" x14ac:dyDescent="0.3">
      <c r="A76" s="1" t="s">
        <v>370</v>
      </c>
      <c r="B76" t="s">
        <v>372</v>
      </c>
      <c r="C76" t="s">
        <v>369</v>
      </c>
      <c r="D76">
        <v>6.5</v>
      </c>
      <c r="E76" s="2">
        <v>43550.652719907404</v>
      </c>
      <c r="F76" t="b">
        <v>1</v>
      </c>
      <c r="G76" s="1" t="s">
        <v>40</v>
      </c>
      <c r="H76" s="1" t="s">
        <v>306</v>
      </c>
      <c r="I76" s="1" t="s">
        <v>366</v>
      </c>
      <c r="J76">
        <v>0</v>
      </c>
      <c r="K76" s="1" t="s">
        <v>308</v>
      </c>
      <c r="L76" t="b">
        <v>0</v>
      </c>
      <c r="M76" t="b">
        <v>0</v>
      </c>
      <c r="N76" t="b">
        <v>0</v>
      </c>
    </row>
    <row r="77" spans="1:14" x14ac:dyDescent="0.3">
      <c r="A77" s="1" t="s">
        <v>370</v>
      </c>
      <c r="B77" t="s">
        <v>377</v>
      </c>
      <c r="C77" t="s">
        <v>369</v>
      </c>
      <c r="D77">
        <v>3.9</v>
      </c>
      <c r="E77" s="2">
        <v>43550.652986111112</v>
      </c>
      <c r="F77" t="b">
        <v>1</v>
      </c>
      <c r="G77" s="1" t="s">
        <v>45</v>
      </c>
      <c r="H77" s="1" t="s">
        <v>306</v>
      </c>
      <c r="I77" s="1" t="s">
        <v>366</v>
      </c>
      <c r="J77">
        <v>0</v>
      </c>
      <c r="K77" s="1" t="s">
        <v>308</v>
      </c>
      <c r="L77" t="b">
        <v>0</v>
      </c>
      <c r="M77" t="b">
        <v>0</v>
      </c>
      <c r="N77" t="b">
        <v>0</v>
      </c>
    </row>
    <row r="78" spans="1:14" x14ac:dyDescent="0.3">
      <c r="A78" s="1"/>
      <c r="E78" s="2"/>
      <c r="G78" s="1"/>
      <c r="H78" s="1"/>
      <c r="I78" s="1"/>
      <c r="K78" s="1"/>
    </row>
    <row r="79" spans="1:14" x14ac:dyDescent="0.3">
      <c r="A79" s="1"/>
      <c r="E79" s="2"/>
      <c r="G79" s="1"/>
      <c r="H79" s="1"/>
      <c r="I79" s="1"/>
      <c r="K79" s="1"/>
    </row>
    <row r="80" spans="1:14" x14ac:dyDescent="0.3">
      <c r="A80" s="1"/>
      <c r="E80" s="2"/>
      <c r="G80" s="1"/>
      <c r="H80" s="1"/>
      <c r="I80" s="1"/>
      <c r="K8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39"/>
  <sheetViews>
    <sheetView tabSelected="1" topLeftCell="BK229" workbookViewId="0">
      <selection activeCell="AO232" sqref="AO232:BZ239"/>
    </sheetView>
  </sheetViews>
  <sheetFormatPr defaultRowHeight="14" x14ac:dyDescent="0.3"/>
  <sheetData>
    <row r="1" spans="1:78" x14ac:dyDescent="0.3">
      <c r="A1" t="s">
        <v>367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348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</row>
    <row r="2" spans="1:78" x14ac:dyDescent="0.3">
      <c r="AO2">
        <v>2</v>
      </c>
      <c r="AP2">
        <v>3</v>
      </c>
      <c r="AQ2">
        <v>4</v>
      </c>
      <c r="AR2">
        <v>5</v>
      </c>
      <c r="AS2">
        <v>6</v>
      </c>
      <c r="AT2">
        <v>7</v>
      </c>
      <c r="AU2">
        <v>8</v>
      </c>
      <c r="AV2">
        <v>9</v>
      </c>
      <c r="AW2">
        <v>10</v>
      </c>
      <c r="AX2">
        <v>11</v>
      </c>
      <c r="AY2">
        <v>12</v>
      </c>
      <c r="AZ2">
        <v>13</v>
      </c>
      <c r="BA2">
        <v>14</v>
      </c>
      <c r="BB2">
        <v>15</v>
      </c>
      <c r="BC2">
        <v>16</v>
      </c>
      <c r="BD2">
        <v>17</v>
      </c>
      <c r="BE2">
        <v>18</v>
      </c>
      <c r="BF2">
        <v>19</v>
      </c>
      <c r="BG2">
        <v>20</v>
      </c>
      <c r="BH2">
        <v>21</v>
      </c>
      <c r="BI2">
        <v>22</v>
      </c>
      <c r="BJ2">
        <v>23</v>
      </c>
      <c r="BK2">
        <v>24</v>
      </c>
      <c r="BL2">
        <v>25</v>
      </c>
      <c r="BM2">
        <v>26</v>
      </c>
      <c r="BN2">
        <v>27</v>
      </c>
      <c r="BO2">
        <v>28</v>
      </c>
      <c r="BP2">
        <v>29</v>
      </c>
      <c r="BQ2">
        <v>30</v>
      </c>
      <c r="BR2">
        <v>31</v>
      </c>
      <c r="BS2">
        <v>32</v>
      </c>
      <c r="BT2">
        <v>33</v>
      </c>
      <c r="BU2">
        <v>34</v>
      </c>
      <c r="BV2">
        <v>35</v>
      </c>
      <c r="BW2">
        <v>36</v>
      </c>
      <c r="BX2">
        <v>37</v>
      </c>
      <c r="BY2">
        <v>38</v>
      </c>
      <c r="BZ2">
        <v>39</v>
      </c>
    </row>
    <row r="3" spans="1:78" x14ac:dyDescent="0.3">
      <c r="A3" t="s">
        <v>76</v>
      </c>
      <c r="B3">
        <f>[1]!FAMEData(+B1, "2000", "2019", 0,"Monthly", "Down", "No Heading", "Normal")</f>
        <v>64.589203828781052</v>
      </c>
      <c r="C3">
        <f>[1]!FAMEData(+C1, "2000", "2019", 0,"Monthly", "Down", "No Heading", "Normal")</f>
        <v>50.802449587605707</v>
      </c>
      <c r="D3">
        <f>[1]!FAMEData(+D1, "2000", "2019", 0,"Monthly", "Down", "No Heading", "Normal")</f>
        <v>77.245242476223652</v>
      </c>
      <c r="E3">
        <f>[1]!FAMEData(+E1, "2000", "2019", 0,"Monthly", "Down", "No Heading", "Normal")</f>
        <v>74.276210272382627</v>
      </c>
      <c r="F3">
        <f>[1]!FAMEData(+F1, "2000", "2019", 0,"Monthly", "Down", "No Heading", "Normal")</f>
        <v>64.812407441204755</v>
      </c>
      <c r="G3">
        <f>[1]!FAMEData(+G1, "2000", "2019", 0,"Monthly", "Down", "No Heading", "Normal")</f>
        <v>70.315579906792067</v>
      </c>
      <c r="H3">
        <f>[1]!FAMEData(+H1, "2000", "2019", 0,"Monthly", "Down", "No Heading", "Normal")</f>
        <v>62.236726330278934</v>
      </c>
      <c r="I3">
        <f>[1]!FAMEData(+I1, "2000", "2019", 0,"Monthly", "Down", "No Heading", "Normal")</f>
        <v>64.59203548756858</v>
      </c>
      <c r="J3">
        <f>[1]!FAMEData(+J1, "2000", "2019", 0,"Monthly", "Down", "No Heading", "Normal")</f>
        <v>70.763777426399685</v>
      </c>
      <c r="K3">
        <f>[1]!FAMEData(+K1, "2000", "2019", 0,"Monthly", "Down", "No Heading", "Normal")</f>
        <v>78.436553043308578</v>
      </c>
      <c r="L3">
        <f>[1]!FAMEData(+L1, "2000", "2019", 0,"Monthly", "Down", "No Heading", "Normal")</f>
        <v>84.976806278159785</v>
      </c>
      <c r="M3">
        <f>[1]!FAMEData(+M1, "2000", "2019", 0,"Monthly", "Down", "No Heading", "Normal")</f>
        <v>73.283045968358678</v>
      </c>
      <c r="N3">
        <f>[1]!FAMEData(+N1, "2000", "2019", 0,"Monthly", "Down", "No Heading", "Normal")</f>
        <v>59.804823107546234</v>
      </c>
      <c r="O3">
        <f>[1]!FAMEData(+O1, "2000", "2019", 0,"Monthly", "Down", "No Heading", "Normal")</f>
        <v>71.923965146784624</v>
      </c>
      <c r="P3">
        <f>[1]!FAMEData(+P1, "2000", "2019", 0,"Monthly", "Down", "No Heading", "Normal")</f>
        <v>60.147192948512192</v>
      </c>
      <c r="Q3">
        <f>[1]!FAMEData(+Q1, "2000", "2019", 0,"Monthly", "Down", "No Heading", "Normal")</f>
        <v>78.606642418715126</v>
      </c>
      <c r="R3">
        <f>[1]!FAMEData(+R1, "2000", "2019", 0,"Monthly", "Down", "No Heading", "Normal")</f>
        <v>68.467891891618109</v>
      </c>
      <c r="S3">
        <f>[1]!FAMEData(+S1, "2000", "2019", 0,"Monthly", "Down", "No Heading", "Normal")</f>
        <v>63.371040727141896</v>
      </c>
      <c r="T3">
        <f>[1]!FAMEData(+T1, "2000", "2019", 0,"Monthly", "Down", "No Heading", "Normal")</f>
        <v>62.034862221368883</v>
      </c>
      <c r="U3">
        <f>[1]!FAMEData(+U1, "2000", "2019", 0,"Monthly", "Down", "No Heading", "Normal")</f>
        <v>58.280167500489235</v>
      </c>
      <c r="V3">
        <f>[1]!FAMEData(+V1, "2000", "2019", 0,"Monthly", "Down", "No Heading", "Normal")</f>
        <v>99.277400052861935</v>
      </c>
      <c r="W3">
        <f>[1]!FAMEData(+W1, "2000", "2019", 0,"Monthly", "Down", "No Heading", "Normal")</f>
        <v>117.07710605264504</v>
      </c>
      <c r="X3">
        <f>[1]!FAMEData(+X1, "2000", "2019", 0,"Monthly", "Down", "No Heading", "Normal")</f>
        <v>163.88405528963719</v>
      </c>
      <c r="Y3">
        <f>[1]!FAMEData(+Y1, "2000", "2019", 0,"Monthly", "Down", "No Heading", "Normal")</f>
        <v>136.57869864880493</v>
      </c>
      <c r="Z3">
        <f>[1]!FAMEData(+Z1, "2000", "2019", 0,"Monthly", "Down", "No Heading", "Normal")</f>
        <v>156.65185621635493</v>
      </c>
      <c r="AA3">
        <f>[1]!FAMEData(+AA1, "2000", "2019", 0,"Monthly", "Down", "No Heading", "Normal")</f>
        <v>146.95037759270377</v>
      </c>
      <c r="AB3">
        <f>[1]!FAMEData(+AB1, "2000", "2019", 0,"Monthly", "Down", "No Heading", "Normal")</f>
        <v>188.91010640158595</v>
      </c>
      <c r="AC3">
        <f>[1]!FAMEData(+AC1, "2000", "2019", 0,"Monthly", "Down", "No Heading", "Normal")</f>
        <v>72.456699657948562</v>
      </c>
      <c r="AD3">
        <f>[1]!FAMEData(+AD1, "2000", "2019", 0,"Monthly", "Down", "No Heading", "Normal")</f>
        <v>109.65928026351534</v>
      </c>
      <c r="AE3">
        <f>[1]!FAMEData(+AE1, "2000", "2019", 0,"Monthly", "Down", "No Heading", "Normal")</f>
        <v>58.376126164123967</v>
      </c>
      <c r="AF3">
        <f>[1]!FAMEData(+AF1, "2000", "2019", 0,"Monthly", "Down", "No Heading", "Normal")</f>
        <v>68.378973779130078</v>
      </c>
      <c r="AG3">
        <f>[1]!FAMEData(+AG1, "2000", "2019", 0,"Monthly", "Down", "No Heading", "Normal")</f>
        <v>93.102796884790507</v>
      </c>
      <c r="AH3">
        <f>[1]!FAMEData(+AH1, "2000", "2019", 0,"Monthly", "Down", "No Heading", "Normal")</f>
        <v>78.659327257002033</v>
      </c>
      <c r="AI3">
        <f>[1]!FAMEData(+AI1, "2000", "2019", 0,"Monthly", "Down", "No Heading", "Normal")</f>
        <v>135.50394976883146</v>
      </c>
      <c r="AJ3">
        <f>[1]!FAMEData(+AJ1, "2000", "2019", 0,"Monthly", "Down", "No Heading", "Normal")</f>
        <v>30.560565254853895</v>
      </c>
      <c r="AK3">
        <f>[1]!FAMEData(+AK1, "2000", "2019", 0,"Monthly", "Down", "No Heading", "Normal")</f>
        <v>91.89300483817766</v>
      </c>
      <c r="AL3">
        <f>[1]!FAMEData(+AL1, "2000", "2019", 0,"Monthly", "Down", "No Heading", "Normal")</f>
        <v>46.659975719722524</v>
      </c>
      <c r="AM3">
        <f>[1]!FAMEData(+AM1, "2000", "2019", 0,"Monthly", "Down", "No Heading", "Normal")</f>
        <v>153.4010285547148</v>
      </c>
      <c r="AN3" t="str">
        <f t="shared" ref="AN3:AN67" si="0">LEFT(A3,4)</f>
        <v>2000</v>
      </c>
      <c r="AO3">
        <f>VLOOKUP($AN3,weights!$A$1:$AM$21,AO$2,1)/1000</f>
        <v>1.4E-2</v>
      </c>
      <c r="AP3">
        <f>VLOOKUP($AN3,weights!$A$1:$AM$21,AP$2,1)/1000</f>
        <v>1.11E-2</v>
      </c>
      <c r="AQ3">
        <f>VLOOKUP($AN3,weights!$A$1:$AM$21,AQ$2,1)/1000</f>
        <v>6.4999999999999997E-3</v>
      </c>
      <c r="AR3">
        <f>VLOOKUP($AN3,weights!$A$1:$AM$21,AR$2,1)/1000</f>
        <v>3.8E-3</v>
      </c>
      <c r="AS3">
        <f>VLOOKUP($AN3,weights!$A$1:$AM$21,AS$2,1)/1000</f>
        <v>2.69E-2</v>
      </c>
      <c r="AT3">
        <f>VLOOKUP($AN3,weights!$A$1:$AM$21,AT$2,1)/1000</f>
        <v>3.0999999999999999E-3</v>
      </c>
      <c r="AU3">
        <f>VLOOKUP($AN3,weights!$A$1:$AM$21,AU$2,1)/1000</f>
        <v>3.1199999999999999E-2</v>
      </c>
      <c r="AV3">
        <f>VLOOKUP($AN3,weights!$A$1:$AM$21,AV$2,1)/1000</f>
        <v>3.8999999999999998E-3</v>
      </c>
      <c r="AW3">
        <f>VLOOKUP($AN3,weights!$A$1:$AM$21,AW$2,1)/1000</f>
        <v>2.5000000000000001E-2</v>
      </c>
      <c r="AX3">
        <f>VLOOKUP($AN3,weights!$A$1:$AM$21,AX$2,1)/1000</f>
        <v>1.04E-2</v>
      </c>
      <c r="AY3">
        <f>VLOOKUP($AN3,weights!$A$1:$AM$21,AY$2,1)/1000</f>
        <v>1.0800000000000001E-2</v>
      </c>
      <c r="AZ3">
        <f>VLOOKUP($AN3,weights!$A$1:$AM$21,AZ$2,1)/1000</f>
        <v>9.5999999999999992E-3</v>
      </c>
      <c r="BA3">
        <f>VLOOKUP($AN3,weights!$A$1:$AM$21,BA$2,1)/1000</f>
        <v>2.3100000000000002E-2</v>
      </c>
      <c r="BB3">
        <f>VLOOKUP($AN3,weights!$A$1:$AM$21,BB$2,1)/1000</f>
        <v>4.2599999999999999E-2</v>
      </c>
      <c r="BC3">
        <f>VLOOKUP($AN3,weights!$A$1:$AM$21,BC$2,1)/1000</f>
        <v>0.16</v>
      </c>
      <c r="BD3">
        <f>VLOOKUP($AN3,weights!$A$1:$AM$21,BD$2,1)/1000</f>
        <v>1.1599999999999999E-2</v>
      </c>
      <c r="BE3">
        <f>VLOOKUP($AN3,weights!$A$1:$AM$21,BE$2,1)/1000</f>
        <v>2.2100000000000002E-2</v>
      </c>
      <c r="BF3">
        <f>VLOOKUP($AN3,weights!$A$1:$AM$21,BF$2,1)/1000</f>
        <v>1.35E-2</v>
      </c>
      <c r="BG3">
        <f>VLOOKUP($AN3,weights!$A$1:$AM$21,BG$2,1)/1000</f>
        <v>1.4500000000000001E-2</v>
      </c>
      <c r="BH3">
        <f>VLOOKUP($AN3,weights!$A$1:$AM$21,BH$2,1)/1000</f>
        <v>3.27E-2</v>
      </c>
      <c r="BI3">
        <f>VLOOKUP($AN3,weights!$A$1:$AM$21,BI$2,1)/1000</f>
        <v>8.8999999999999999E-3</v>
      </c>
      <c r="BJ3">
        <f>VLOOKUP($AN3,weights!$A$1:$AM$21,BJ$2,1)/1000</f>
        <v>2.3199999999999998E-2</v>
      </c>
      <c r="BK3">
        <f>VLOOKUP($AN3,weights!$A$1:$AM$21,BK$2,1)/1000</f>
        <v>8.8000000000000005E-3</v>
      </c>
      <c r="BL3">
        <f>VLOOKUP($AN3,weights!$A$1:$AM$21,BL$2,1)/1000</f>
        <v>4.7999999999999996E-3</v>
      </c>
      <c r="BM3">
        <f>VLOOKUP($AN3,weights!$A$1:$AM$21,BM$2,1)/1000</f>
        <v>2.1000000000000001E-2</v>
      </c>
      <c r="BN3">
        <f>VLOOKUP($AN3,weights!$A$1:$AM$21,BN$2,1)/1000</f>
        <v>3.6799999999999999E-2</v>
      </c>
      <c r="BO3">
        <f>VLOOKUP($AN3,weights!$A$1:$AM$21,BO$2,1)/1000</f>
        <v>7.7999999999999996E-3</v>
      </c>
      <c r="BP3">
        <f>VLOOKUP($AN3,weights!$A$1:$AM$21,BP$2,1)/1000</f>
        <v>4.7200000000000006E-2</v>
      </c>
      <c r="BQ3">
        <f>VLOOKUP($AN3,weights!$A$1:$AM$21,BQ$2,1)/1000</f>
        <v>8.3900000000000002E-2</v>
      </c>
      <c r="BR3">
        <f>VLOOKUP($AN3,weights!$A$1:$AM$21,BR$2,1)/1000</f>
        <v>1.34E-2</v>
      </c>
      <c r="BS3">
        <f>VLOOKUP($AN3,weights!$A$1:$AM$21,BS$2,1)/1000</f>
        <v>1.5599999999999999E-2</v>
      </c>
      <c r="BT3">
        <f>VLOOKUP($AN3,weights!$A$1:$AM$21,BT$2,1)/1000</f>
        <v>1.0800000000000001E-2</v>
      </c>
      <c r="BU3">
        <f>VLOOKUP($AN3,weights!$A$1:$AM$21,BU$2,1)/1000</f>
        <v>0.16569999999999999</v>
      </c>
      <c r="BV3">
        <f>VLOOKUP($AN3,weights!$A$1:$AM$21,BV$2,1)/1000</f>
        <v>3.1699999999999999E-2</v>
      </c>
      <c r="BW3">
        <f>VLOOKUP($AN3,weights!$A$1:$AM$21,BW$2,1)/1000</f>
        <v>1.1800000000000001E-2</v>
      </c>
      <c r="BX3">
        <f>VLOOKUP($AN3,weights!$A$1:$AM$21,BX$2,1)/1000</f>
        <v>2.5899999999999999E-2</v>
      </c>
      <c r="BY3">
        <f>VLOOKUP($AN3,weights!$A$1:$AM$21,BY$2,1)/1000</f>
        <v>4.4999999999999997E-3</v>
      </c>
      <c r="BZ3">
        <f>VLOOKUP($AN3,weights!$A$1:$AM$21,BZ$2,1)/1000</f>
        <v>1.8E-3</v>
      </c>
    </row>
    <row r="4" spans="1:78" x14ac:dyDescent="0.3">
      <c r="A4" t="s">
        <v>77</v>
      </c>
      <c r="B4">
        <v>65.43387519533006</v>
      </c>
      <c r="C4">
        <v>49.67589051544126</v>
      </c>
      <c r="D4">
        <v>77.174505074688597</v>
      </c>
      <c r="E4">
        <v>74.733495647850276</v>
      </c>
      <c r="F4">
        <v>64.92722127192441</v>
      </c>
      <c r="G4">
        <v>70.315579906792067</v>
      </c>
      <c r="H4">
        <v>62.598918724053632</v>
      </c>
      <c r="I4">
        <v>64.772124805842537</v>
      </c>
      <c r="J4">
        <v>70.829973663468351</v>
      </c>
      <c r="K4">
        <v>78.508054003238627</v>
      </c>
      <c r="L4">
        <v>85.053847806970424</v>
      </c>
      <c r="M4">
        <v>73.667397608052894</v>
      </c>
      <c r="N4">
        <v>59.965588761061106</v>
      </c>
      <c r="O4">
        <v>70.788675074829797</v>
      </c>
      <c r="P4">
        <v>59.179028876906322</v>
      </c>
      <c r="Q4">
        <v>77.485692081193321</v>
      </c>
      <c r="R4">
        <v>68.153530588167143</v>
      </c>
      <c r="S4">
        <v>63.724410842720708</v>
      </c>
      <c r="T4">
        <v>62.316071932254488</v>
      </c>
      <c r="U4">
        <v>58.811436119454413</v>
      </c>
      <c r="V4">
        <v>99.101843200425435</v>
      </c>
      <c r="W4">
        <v>116.85620585254652</v>
      </c>
      <c r="X4">
        <v>166.41997877574397</v>
      </c>
      <c r="Y4">
        <v>136.94290851186864</v>
      </c>
      <c r="Z4">
        <v>156.35739784000882</v>
      </c>
      <c r="AA4">
        <v>140.53644258623248</v>
      </c>
      <c r="AB4">
        <v>183.6344213678145</v>
      </c>
      <c r="AC4">
        <v>72.324960204025018</v>
      </c>
      <c r="AD4">
        <v>109.4525709698984</v>
      </c>
      <c r="AE4">
        <v>58.533191974431027</v>
      </c>
      <c r="AF4">
        <v>68.438797903171306</v>
      </c>
      <c r="AG4">
        <v>93.279127939496576</v>
      </c>
      <c r="AH4">
        <v>78.437751687263969</v>
      </c>
      <c r="AI4">
        <v>136.06620682181446</v>
      </c>
      <c r="AJ4">
        <v>31.112200006746594</v>
      </c>
      <c r="AK4">
        <v>91.725469733641248</v>
      </c>
      <c r="AL4">
        <v>46.495824529855419</v>
      </c>
      <c r="AM4">
        <v>153.66437795995952</v>
      </c>
      <c r="AN4" t="str">
        <f t="shared" si="0"/>
        <v>2000</v>
      </c>
      <c r="AO4">
        <f>VLOOKUP($AN4,weights!$A$1:$AM$21,AO$2,1)/1000</f>
        <v>1.4E-2</v>
      </c>
      <c r="AP4">
        <f>VLOOKUP($AN4,weights!$A$1:$AM$21,AP$2,1)/1000</f>
        <v>1.11E-2</v>
      </c>
      <c r="AQ4">
        <f>VLOOKUP($AN4,weights!$A$1:$AM$21,AQ$2,1)/1000</f>
        <v>6.4999999999999997E-3</v>
      </c>
      <c r="AR4">
        <f>VLOOKUP($AN4,weights!$A$1:$AM$21,AR$2,1)/1000</f>
        <v>3.8E-3</v>
      </c>
      <c r="AS4">
        <f>VLOOKUP($AN4,weights!$A$1:$AM$21,AS$2,1)/1000</f>
        <v>2.69E-2</v>
      </c>
      <c r="AT4">
        <f>VLOOKUP($AN4,weights!$A$1:$AM$21,AT$2,1)/1000</f>
        <v>3.0999999999999999E-3</v>
      </c>
      <c r="AU4">
        <f>VLOOKUP($AN4,weights!$A$1:$AM$21,AU$2,1)/1000</f>
        <v>3.1199999999999999E-2</v>
      </c>
      <c r="AV4">
        <f>VLOOKUP($AN4,weights!$A$1:$AM$21,AV$2,1)/1000</f>
        <v>3.8999999999999998E-3</v>
      </c>
      <c r="AW4">
        <f>VLOOKUP($AN4,weights!$A$1:$AM$21,AW$2,1)/1000</f>
        <v>2.5000000000000001E-2</v>
      </c>
      <c r="AX4">
        <f>VLOOKUP($AN4,weights!$A$1:$AM$21,AX$2,1)/1000</f>
        <v>1.04E-2</v>
      </c>
      <c r="AY4">
        <f>VLOOKUP($AN4,weights!$A$1:$AM$21,AY$2,1)/1000</f>
        <v>1.0800000000000001E-2</v>
      </c>
      <c r="AZ4">
        <f>VLOOKUP($AN4,weights!$A$1:$AM$21,AZ$2,1)/1000</f>
        <v>9.5999999999999992E-3</v>
      </c>
      <c r="BA4">
        <f>VLOOKUP($AN4,weights!$A$1:$AM$21,BA$2,1)/1000</f>
        <v>2.3100000000000002E-2</v>
      </c>
      <c r="BB4">
        <f>VLOOKUP($AN4,weights!$A$1:$AM$21,BB$2,1)/1000</f>
        <v>4.2599999999999999E-2</v>
      </c>
      <c r="BC4">
        <f>VLOOKUP($AN4,weights!$A$1:$AM$21,BC$2,1)/1000</f>
        <v>0.16</v>
      </c>
      <c r="BD4">
        <f>VLOOKUP($AN4,weights!$A$1:$AM$21,BD$2,1)/1000</f>
        <v>1.1599999999999999E-2</v>
      </c>
      <c r="BE4">
        <f>VLOOKUP($AN4,weights!$A$1:$AM$21,BE$2,1)/1000</f>
        <v>2.2100000000000002E-2</v>
      </c>
      <c r="BF4">
        <f>VLOOKUP($AN4,weights!$A$1:$AM$21,BF$2,1)/1000</f>
        <v>1.35E-2</v>
      </c>
      <c r="BG4">
        <f>VLOOKUP($AN4,weights!$A$1:$AM$21,BG$2,1)/1000</f>
        <v>1.4500000000000001E-2</v>
      </c>
      <c r="BH4">
        <f>VLOOKUP($AN4,weights!$A$1:$AM$21,BH$2,1)/1000</f>
        <v>3.27E-2</v>
      </c>
      <c r="BI4">
        <f>VLOOKUP($AN4,weights!$A$1:$AM$21,BI$2,1)/1000</f>
        <v>8.8999999999999999E-3</v>
      </c>
      <c r="BJ4">
        <f>VLOOKUP($AN4,weights!$A$1:$AM$21,BJ$2,1)/1000</f>
        <v>2.3199999999999998E-2</v>
      </c>
      <c r="BK4">
        <f>VLOOKUP($AN4,weights!$A$1:$AM$21,BK$2,1)/1000</f>
        <v>8.8000000000000005E-3</v>
      </c>
      <c r="BL4">
        <f>VLOOKUP($AN4,weights!$A$1:$AM$21,BL$2,1)/1000</f>
        <v>4.7999999999999996E-3</v>
      </c>
      <c r="BM4">
        <f>VLOOKUP($AN4,weights!$A$1:$AM$21,BM$2,1)/1000</f>
        <v>2.1000000000000001E-2</v>
      </c>
      <c r="BN4">
        <f>VLOOKUP($AN4,weights!$A$1:$AM$21,BN$2,1)/1000</f>
        <v>3.6799999999999999E-2</v>
      </c>
      <c r="BO4">
        <f>VLOOKUP($AN4,weights!$A$1:$AM$21,BO$2,1)/1000</f>
        <v>7.7999999999999996E-3</v>
      </c>
      <c r="BP4">
        <f>VLOOKUP($AN4,weights!$A$1:$AM$21,BP$2,1)/1000</f>
        <v>4.7200000000000006E-2</v>
      </c>
      <c r="BQ4">
        <f>VLOOKUP($AN4,weights!$A$1:$AM$21,BQ$2,1)/1000</f>
        <v>8.3900000000000002E-2</v>
      </c>
      <c r="BR4">
        <f>VLOOKUP($AN4,weights!$A$1:$AM$21,BR$2,1)/1000</f>
        <v>1.34E-2</v>
      </c>
      <c r="BS4">
        <f>VLOOKUP($AN4,weights!$A$1:$AM$21,BS$2,1)/1000</f>
        <v>1.5599999999999999E-2</v>
      </c>
      <c r="BT4">
        <f>VLOOKUP($AN4,weights!$A$1:$AM$21,BT$2,1)/1000</f>
        <v>1.0800000000000001E-2</v>
      </c>
      <c r="BU4">
        <f>VLOOKUP($AN4,weights!$A$1:$AM$21,BU$2,1)/1000</f>
        <v>0.16569999999999999</v>
      </c>
      <c r="BV4">
        <f>VLOOKUP($AN4,weights!$A$1:$AM$21,BV$2,1)/1000</f>
        <v>3.1699999999999999E-2</v>
      </c>
      <c r="BW4">
        <f>VLOOKUP($AN4,weights!$A$1:$AM$21,BW$2,1)/1000</f>
        <v>1.1800000000000001E-2</v>
      </c>
      <c r="BX4">
        <f>VLOOKUP($AN4,weights!$A$1:$AM$21,BX$2,1)/1000</f>
        <v>2.5899999999999999E-2</v>
      </c>
      <c r="BY4">
        <f>VLOOKUP($AN4,weights!$A$1:$AM$21,BY$2,1)/1000</f>
        <v>4.4999999999999997E-3</v>
      </c>
      <c r="BZ4">
        <f>VLOOKUP($AN4,weights!$A$1:$AM$21,BZ$2,1)/1000</f>
        <v>1.8E-3</v>
      </c>
    </row>
    <row r="5" spans="1:78" x14ac:dyDescent="0.3">
      <c r="A5" t="s">
        <v>78</v>
      </c>
      <c r="B5">
        <v>63.406663915612434</v>
      </c>
      <c r="C5">
        <v>49.944118865956625</v>
      </c>
      <c r="D5">
        <v>76.750080665478549</v>
      </c>
      <c r="E5">
        <v>74.341536754592383</v>
      </c>
      <c r="F5">
        <v>65.099442018003757</v>
      </c>
      <c r="G5">
        <v>70.513651962867556</v>
      </c>
      <c r="H5">
        <v>62.297091729241345</v>
      </c>
      <c r="I5">
        <v>65.072273669632338</v>
      </c>
      <c r="J5">
        <v>70.896169900537004</v>
      </c>
      <c r="K5">
        <v>77.93604632379791</v>
      </c>
      <c r="L5">
        <v>84.899764749349075</v>
      </c>
      <c r="M5">
        <v>73.218987361742919</v>
      </c>
      <c r="N5">
        <v>60.23353151691925</v>
      </c>
      <c r="O5">
        <v>69.92051207862913</v>
      </c>
      <c r="P5">
        <v>58.39239556872662</v>
      </c>
      <c r="Q5">
        <v>76.434801139766478</v>
      </c>
      <c r="R5">
        <v>68.027786066786746</v>
      </c>
      <c r="S5">
        <v>63.959990919773304</v>
      </c>
      <c r="T5">
        <v>62.484797758785874</v>
      </c>
      <c r="U5">
        <v>59.608339047902362</v>
      </c>
      <c r="V5">
        <v>98.838507921770599</v>
      </c>
      <c r="W5">
        <v>116.30395535229837</v>
      </c>
      <c r="X5">
        <v>163.88405528963719</v>
      </c>
      <c r="Y5">
        <v>138.88536111487417</v>
      </c>
      <c r="Z5">
        <v>155.76848108731519</v>
      </c>
      <c r="AA5">
        <v>134.2650394687941</v>
      </c>
      <c r="AB5">
        <v>180.99657885092878</v>
      </c>
      <c r="AC5">
        <v>72.259090477063268</v>
      </c>
      <c r="AD5">
        <v>110.48611743798095</v>
      </c>
      <c r="AE5">
        <v>58.533191974431027</v>
      </c>
      <c r="AF5">
        <v>68.618270275295004</v>
      </c>
      <c r="AG5">
        <v>93.367293466849546</v>
      </c>
      <c r="AH5">
        <v>79.102478396478062</v>
      </c>
      <c r="AI5">
        <v>136.48789961155109</v>
      </c>
      <c r="AJ5">
        <v>30.946709581178805</v>
      </c>
      <c r="AK5">
        <v>91.976772390445788</v>
      </c>
      <c r="AL5">
        <v>46.331673339988299</v>
      </c>
      <c r="AM5">
        <v>151.42590801538333</v>
      </c>
      <c r="AN5" t="str">
        <f t="shared" si="0"/>
        <v>2000</v>
      </c>
      <c r="AO5">
        <f>VLOOKUP($AN5,weights!$A$1:$AM$21,AO$2,1)/1000</f>
        <v>1.4E-2</v>
      </c>
      <c r="AP5">
        <f>VLOOKUP($AN5,weights!$A$1:$AM$21,AP$2,1)/1000</f>
        <v>1.11E-2</v>
      </c>
      <c r="AQ5">
        <f>VLOOKUP($AN5,weights!$A$1:$AM$21,AQ$2,1)/1000</f>
        <v>6.4999999999999997E-3</v>
      </c>
      <c r="AR5">
        <f>VLOOKUP($AN5,weights!$A$1:$AM$21,AR$2,1)/1000</f>
        <v>3.8E-3</v>
      </c>
      <c r="AS5">
        <f>VLOOKUP($AN5,weights!$A$1:$AM$21,AS$2,1)/1000</f>
        <v>2.69E-2</v>
      </c>
      <c r="AT5">
        <f>VLOOKUP($AN5,weights!$A$1:$AM$21,AT$2,1)/1000</f>
        <v>3.0999999999999999E-3</v>
      </c>
      <c r="AU5">
        <f>VLOOKUP($AN5,weights!$A$1:$AM$21,AU$2,1)/1000</f>
        <v>3.1199999999999999E-2</v>
      </c>
      <c r="AV5">
        <f>VLOOKUP($AN5,weights!$A$1:$AM$21,AV$2,1)/1000</f>
        <v>3.8999999999999998E-3</v>
      </c>
      <c r="AW5">
        <f>VLOOKUP($AN5,weights!$A$1:$AM$21,AW$2,1)/1000</f>
        <v>2.5000000000000001E-2</v>
      </c>
      <c r="AX5">
        <f>VLOOKUP($AN5,weights!$A$1:$AM$21,AX$2,1)/1000</f>
        <v>1.04E-2</v>
      </c>
      <c r="AY5">
        <f>VLOOKUP($AN5,weights!$A$1:$AM$21,AY$2,1)/1000</f>
        <v>1.0800000000000001E-2</v>
      </c>
      <c r="AZ5">
        <f>VLOOKUP($AN5,weights!$A$1:$AM$21,AZ$2,1)/1000</f>
        <v>9.5999999999999992E-3</v>
      </c>
      <c r="BA5">
        <f>VLOOKUP($AN5,weights!$A$1:$AM$21,BA$2,1)/1000</f>
        <v>2.3100000000000002E-2</v>
      </c>
      <c r="BB5">
        <f>VLOOKUP($AN5,weights!$A$1:$AM$21,BB$2,1)/1000</f>
        <v>4.2599999999999999E-2</v>
      </c>
      <c r="BC5">
        <f>VLOOKUP($AN5,weights!$A$1:$AM$21,BC$2,1)/1000</f>
        <v>0.16</v>
      </c>
      <c r="BD5">
        <f>VLOOKUP($AN5,weights!$A$1:$AM$21,BD$2,1)/1000</f>
        <v>1.1599999999999999E-2</v>
      </c>
      <c r="BE5">
        <f>VLOOKUP($AN5,weights!$A$1:$AM$21,BE$2,1)/1000</f>
        <v>2.2100000000000002E-2</v>
      </c>
      <c r="BF5">
        <f>VLOOKUP($AN5,weights!$A$1:$AM$21,BF$2,1)/1000</f>
        <v>1.35E-2</v>
      </c>
      <c r="BG5">
        <f>VLOOKUP($AN5,weights!$A$1:$AM$21,BG$2,1)/1000</f>
        <v>1.4500000000000001E-2</v>
      </c>
      <c r="BH5">
        <f>VLOOKUP($AN5,weights!$A$1:$AM$21,BH$2,1)/1000</f>
        <v>3.27E-2</v>
      </c>
      <c r="BI5">
        <f>VLOOKUP($AN5,weights!$A$1:$AM$21,BI$2,1)/1000</f>
        <v>8.8999999999999999E-3</v>
      </c>
      <c r="BJ5">
        <f>VLOOKUP($AN5,weights!$A$1:$AM$21,BJ$2,1)/1000</f>
        <v>2.3199999999999998E-2</v>
      </c>
      <c r="BK5">
        <f>VLOOKUP($AN5,weights!$A$1:$AM$21,BK$2,1)/1000</f>
        <v>8.8000000000000005E-3</v>
      </c>
      <c r="BL5">
        <f>VLOOKUP($AN5,weights!$A$1:$AM$21,BL$2,1)/1000</f>
        <v>4.7999999999999996E-3</v>
      </c>
      <c r="BM5">
        <f>VLOOKUP($AN5,weights!$A$1:$AM$21,BM$2,1)/1000</f>
        <v>2.1000000000000001E-2</v>
      </c>
      <c r="BN5">
        <f>VLOOKUP($AN5,weights!$A$1:$AM$21,BN$2,1)/1000</f>
        <v>3.6799999999999999E-2</v>
      </c>
      <c r="BO5">
        <f>VLOOKUP($AN5,weights!$A$1:$AM$21,BO$2,1)/1000</f>
        <v>7.7999999999999996E-3</v>
      </c>
      <c r="BP5">
        <f>VLOOKUP($AN5,weights!$A$1:$AM$21,BP$2,1)/1000</f>
        <v>4.7200000000000006E-2</v>
      </c>
      <c r="BQ5">
        <f>VLOOKUP($AN5,weights!$A$1:$AM$21,BQ$2,1)/1000</f>
        <v>8.3900000000000002E-2</v>
      </c>
      <c r="BR5">
        <f>VLOOKUP($AN5,weights!$A$1:$AM$21,BR$2,1)/1000</f>
        <v>1.34E-2</v>
      </c>
      <c r="BS5">
        <f>VLOOKUP($AN5,weights!$A$1:$AM$21,BS$2,1)/1000</f>
        <v>1.5599999999999999E-2</v>
      </c>
      <c r="BT5">
        <f>VLOOKUP($AN5,weights!$A$1:$AM$21,BT$2,1)/1000</f>
        <v>1.0800000000000001E-2</v>
      </c>
      <c r="BU5">
        <f>VLOOKUP($AN5,weights!$A$1:$AM$21,BU$2,1)/1000</f>
        <v>0.16569999999999999</v>
      </c>
      <c r="BV5">
        <f>VLOOKUP($AN5,weights!$A$1:$AM$21,BV$2,1)/1000</f>
        <v>3.1699999999999999E-2</v>
      </c>
      <c r="BW5">
        <f>VLOOKUP($AN5,weights!$A$1:$AM$21,BW$2,1)/1000</f>
        <v>1.1800000000000001E-2</v>
      </c>
      <c r="BX5">
        <f>VLOOKUP($AN5,weights!$A$1:$AM$21,BX$2,1)/1000</f>
        <v>2.5899999999999999E-2</v>
      </c>
      <c r="BY5">
        <f>VLOOKUP($AN5,weights!$A$1:$AM$21,BY$2,1)/1000</f>
        <v>4.4999999999999997E-3</v>
      </c>
      <c r="BZ5">
        <f>VLOOKUP($AN5,weights!$A$1:$AM$21,BZ$2,1)/1000</f>
        <v>1.8E-3</v>
      </c>
    </row>
    <row r="6" spans="1:78" x14ac:dyDescent="0.3">
      <c r="A6" t="s">
        <v>79</v>
      </c>
      <c r="B6">
        <v>58.451258565191615</v>
      </c>
      <c r="C6">
        <v>49.354016494822879</v>
      </c>
      <c r="D6">
        <v>76.042706650128522</v>
      </c>
      <c r="E6">
        <v>74.210883790172986</v>
      </c>
      <c r="F6">
        <v>65.271662764083104</v>
      </c>
      <c r="G6">
        <v>70.513651962867556</v>
      </c>
      <c r="H6">
        <v>62.236726330278934</v>
      </c>
      <c r="I6">
        <v>63.811648441715043</v>
      </c>
      <c r="J6">
        <v>71.160954848811642</v>
      </c>
      <c r="K6">
        <v>77.149535764566963</v>
      </c>
      <c r="L6">
        <v>84.129349461242469</v>
      </c>
      <c r="M6">
        <v>72.450284082354557</v>
      </c>
      <c r="N6">
        <v>60.23353151691925</v>
      </c>
      <c r="O6">
        <v>69.653385002874984</v>
      </c>
      <c r="P6">
        <v>58.029334041874392</v>
      </c>
      <c r="Q6">
        <v>76.224622951481493</v>
      </c>
      <c r="R6">
        <v>68.342147370237683</v>
      </c>
      <c r="S6">
        <v>64.195570996825879</v>
      </c>
      <c r="T6">
        <v>62.203588047900269</v>
      </c>
      <c r="U6">
        <v>59.289577876523261</v>
      </c>
      <c r="V6">
        <v>96.292933561440904</v>
      </c>
      <c r="W6">
        <v>116.41440545234708</v>
      </c>
      <c r="X6">
        <v>162.61609354658381</v>
      </c>
      <c r="Y6">
        <v>138.15694138874679</v>
      </c>
      <c r="Z6">
        <v>154.5906475819292</v>
      </c>
      <c r="AA6">
        <v>146.52278192560607</v>
      </c>
      <c r="AB6">
        <v>189.31592832726085</v>
      </c>
      <c r="AC6">
        <v>72.456699657948562</v>
      </c>
      <c r="AD6">
        <v>111.72637319967933</v>
      </c>
      <c r="AE6">
        <v>58.533191974431027</v>
      </c>
      <c r="AF6">
        <v>68.857566771459943</v>
      </c>
      <c r="AG6">
        <v>94.072617685673706</v>
      </c>
      <c r="AH6">
        <v>80.727365907890317</v>
      </c>
      <c r="AI6">
        <v>136.90959240128899</v>
      </c>
      <c r="AJ6">
        <v>30.946709581178805</v>
      </c>
      <c r="AK6">
        <v>90.301421345082446</v>
      </c>
      <c r="AL6">
        <v>46.290635542521542</v>
      </c>
      <c r="AM6">
        <v>154.45442617569103</v>
      </c>
      <c r="AN6" t="str">
        <f t="shared" si="0"/>
        <v>2000</v>
      </c>
      <c r="AO6">
        <f>VLOOKUP($AN6,weights!$A$1:$AM$21,AO$2,1)/1000</f>
        <v>1.4E-2</v>
      </c>
      <c r="AP6">
        <f>VLOOKUP($AN6,weights!$A$1:$AM$21,AP$2,1)/1000</f>
        <v>1.11E-2</v>
      </c>
      <c r="AQ6">
        <f>VLOOKUP($AN6,weights!$A$1:$AM$21,AQ$2,1)/1000</f>
        <v>6.4999999999999997E-3</v>
      </c>
      <c r="AR6">
        <f>VLOOKUP($AN6,weights!$A$1:$AM$21,AR$2,1)/1000</f>
        <v>3.8E-3</v>
      </c>
      <c r="AS6">
        <f>VLOOKUP($AN6,weights!$A$1:$AM$21,AS$2,1)/1000</f>
        <v>2.69E-2</v>
      </c>
      <c r="AT6">
        <f>VLOOKUP($AN6,weights!$A$1:$AM$21,AT$2,1)/1000</f>
        <v>3.0999999999999999E-3</v>
      </c>
      <c r="AU6">
        <f>VLOOKUP($AN6,weights!$A$1:$AM$21,AU$2,1)/1000</f>
        <v>3.1199999999999999E-2</v>
      </c>
      <c r="AV6">
        <f>VLOOKUP($AN6,weights!$A$1:$AM$21,AV$2,1)/1000</f>
        <v>3.8999999999999998E-3</v>
      </c>
      <c r="AW6">
        <f>VLOOKUP($AN6,weights!$A$1:$AM$21,AW$2,1)/1000</f>
        <v>2.5000000000000001E-2</v>
      </c>
      <c r="AX6">
        <f>VLOOKUP($AN6,weights!$A$1:$AM$21,AX$2,1)/1000</f>
        <v>1.04E-2</v>
      </c>
      <c r="AY6">
        <f>VLOOKUP($AN6,weights!$A$1:$AM$21,AY$2,1)/1000</f>
        <v>1.0800000000000001E-2</v>
      </c>
      <c r="AZ6">
        <f>VLOOKUP($AN6,weights!$A$1:$AM$21,AZ$2,1)/1000</f>
        <v>9.5999999999999992E-3</v>
      </c>
      <c r="BA6">
        <f>VLOOKUP($AN6,weights!$A$1:$AM$21,BA$2,1)/1000</f>
        <v>2.3100000000000002E-2</v>
      </c>
      <c r="BB6">
        <f>VLOOKUP($AN6,weights!$A$1:$AM$21,BB$2,1)/1000</f>
        <v>4.2599999999999999E-2</v>
      </c>
      <c r="BC6">
        <f>VLOOKUP($AN6,weights!$A$1:$AM$21,BC$2,1)/1000</f>
        <v>0.16</v>
      </c>
      <c r="BD6">
        <f>VLOOKUP($AN6,weights!$A$1:$AM$21,BD$2,1)/1000</f>
        <v>1.1599999999999999E-2</v>
      </c>
      <c r="BE6">
        <f>VLOOKUP($AN6,weights!$A$1:$AM$21,BE$2,1)/1000</f>
        <v>2.2100000000000002E-2</v>
      </c>
      <c r="BF6">
        <f>VLOOKUP($AN6,weights!$A$1:$AM$21,BF$2,1)/1000</f>
        <v>1.35E-2</v>
      </c>
      <c r="BG6">
        <f>VLOOKUP($AN6,weights!$A$1:$AM$21,BG$2,1)/1000</f>
        <v>1.4500000000000001E-2</v>
      </c>
      <c r="BH6">
        <f>VLOOKUP($AN6,weights!$A$1:$AM$21,BH$2,1)/1000</f>
        <v>3.27E-2</v>
      </c>
      <c r="BI6">
        <f>VLOOKUP($AN6,weights!$A$1:$AM$21,BI$2,1)/1000</f>
        <v>8.8999999999999999E-3</v>
      </c>
      <c r="BJ6">
        <f>VLOOKUP($AN6,weights!$A$1:$AM$21,BJ$2,1)/1000</f>
        <v>2.3199999999999998E-2</v>
      </c>
      <c r="BK6">
        <f>VLOOKUP($AN6,weights!$A$1:$AM$21,BK$2,1)/1000</f>
        <v>8.8000000000000005E-3</v>
      </c>
      <c r="BL6">
        <f>VLOOKUP($AN6,weights!$A$1:$AM$21,BL$2,1)/1000</f>
        <v>4.7999999999999996E-3</v>
      </c>
      <c r="BM6">
        <f>VLOOKUP($AN6,weights!$A$1:$AM$21,BM$2,1)/1000</f>
        <v>2.1000000000000001E-2</v>
      </c>
      <c r="BN6">
        <f>VLOOKUP($AN6,weights!$A$1:$AM$21,BN$2,1)/1000</f>
        <v>3.6799999999999999E-2</v>
      </c>
      <c r="BO6">
        <f>VLOOKUP($AN6,weights!$A$1:$AM$21,BO$2,1)/1000</f>
        <v>7.7999999999999996E-3</v>
      </c>
      <c r="BP6">
        <f>VLOOKUP($AN6,weights!$A$1:$AM$21,BP$2,1)/1000</f>
        <v>4.7200000000000006E-2</v>
      </c>
      <c r="BQ6">
        <f>VLOOKUP($AN6,weights!$A$1:$AM$21,BQ$2,1)/1000</f>
        <v>8.3900000000000002E-2</v>
      </c>
      <c r="BR6">
        <f>VLOOKUP($AN6,weights!$A$1:$AM$21,BR$2,1)/1000</f>
        <v>1.34E-2</v>
      </c>
      <c r="BS6">
        <f>VLOOKUP($AN6,weights!$A$1:$AM$21,BS$2,1)/1000</f>
        <v>1.5599999999999999E-2</v>
      </c>
      <c r="BT6">
        <f>VLOOKUP($AN6,weights!$A$1:$AM$21,BT$2,1)/1000</f>
        <v>1.0800000000000001E-2</v>
      </c>
      <c r="BU6">
        <f>VLOOKUP($AN6,weights!$A$1:$AM$21,BU$2,1)/1000</f>
        <v>0.16569999999999999</v>
      </c>
      <c r="BV6">
        <f>VLOOKUP($AN6,weights!$A$1:$AM$21,BV$2,1)/1000</f>
        <v>3.1699999999999999E-2</v>
      </c>
      <c r="BW6">
        <f>VLOOKUP($AN6,weights!$A$1:$AM$21,BW$2,1)/1000</f>
        <v>1.1800000000000001E-2</v>
      </c>
      <c r="BX6">
        <f>VLOOKUP($AN6,weights!$A$1:$AM$21,BX$2,1)/1000</f>
        <v>2.5899999999999999E-2</v>
      </c>
      <c r="BY6">
        <f>VLOOKUP($AN6,weights!$A$1:$AM$21,BY$2,1)/1000</f>
        <v>4.4999999999999997E-3</v>
      </c>
      <c r="BZ6">
        <f>VLOOKUP($AN6,weights!$A$1:$AM$21,BZ$2,1)/1000</f>
        <v>1.8E-3</v>
      </c>
    </row>
    <row r="7" spans="1:78" x14ac:dyDescent="0.3">
      <c r="A7" t="s">
        <v>80</v>
      </c>
      <c r="B7">
        <v>56.930850105403309</v>
      </c>
      <c r="C7">
        <v>63.731056082445164</v>
      </c>
      <c r="D7">
        <v>76.96229287008363</v>
      </c>
      <c r="E7">
        <v>74.014904343543975</v>
      </c>
      <c r="F7">
        <v>65.386476594802659</v>
      </c>
      <c r="G7">
        <v>70.513651962867556</v>
      </c>
      <c r="H7">
        <v>63.806226703302514</v>
      </c>
      <c r="I7">
        <v>65.672571397211939</v>
      </c>
      <c r="J7">
        <v>71.094758611742989</v>
      </c>
      <c r="K7">
        <v>78.365052083378473</v>
      </c>
      <c r="L7">
        <v>85.747221566266404</v>
      </c>
      <c r="M7">
        <v>74.436100887441214</v>
      </c>
      <c r="N7">
        <v>60.501474272777457</v>
      </c>
      <c r="O7">
        <v>70.989020381645304</v>
      </c>
      <c r="P7">
        <v>59.481580149283182</v>
      </c>
      <c r="Q7">
        <v>77.555751477288297</v>
      </c>
      <c r="R7">
        <v>68.907997716449501</v>
      </c>
      <c r="S7">
        <v>64.431151073878411</v>
      </c>
      <c r="T7">
        <v>62.54103970096304</v>
      </c>
      <c r="U7">
        <v>57.961406329110055</v>
      </c>
      <c r="V7">
        <v>98.926286347988963</v>
      </c>
      <c r="W7">
        <v>116.19350525224849</v>
      </c>
      <c r="X7">
        <v>164.83502659692724</v>
      </c>
      <c r="Y7">
        <v>140.34220056712769</v>
      </c>
      <c r="Z7">
        <v>154.44341839375673</v>
      </c>
      <c r="AA7">
        <v>153.64937637723983</v>
      </c>
      <c r="AB7">
        <v>191.95377084414656</v>
      </c>
      <c r="AC7">
        <v>72.720178565795607</v>
      </c>
      <c r="AD7">
        <v>110.07269885074815</v>
      </c>
      <c r="AE7">
        <v>59.056744675454546</v>
      </c>
      <c r="AF7">
        <v>68.797742647418758</v>
      </c>
      <c r="AG7">
        <v>94.072617685673706</v>
      </c>
      <c r="AH7">
        <v>80.284214768414188</v>
      </c>
      <c r="AI7">
        <v>134.09830713637518</v>
      </c>
      <c r="AJ7">
        <v>30.946709581178805</v>
      </c>
      <c r="AK7">
        <v>91.809237285909504</v>
      </c>
      <c r="AL7">
        <v>46.618937922255675</v>
      </c>
      <c r="AM7">
        <v>153.92772736520291</v>
      </c>
      <c r="AN7" t="str">
        <f t="shared" si="0"/>
        <v>2000</v>
      </c>
      <c r="AO7">
        <f>VLOOKUP($AN7,weights!$A$1:$AM$21,AO$2,1)/1000</f>
        <v>1.4E-2</v>
      </c>
      <c r="AP7">
        <f>VLOOKUP($AN7,weights!$A$1:$AM$21,AP$2,1)/1000</f>
        <v>1.11E-2</v>
      </c>
      <c r="AQ7">
        <f>VLOOKUP($AN7,weights!$A$1:$AM$21,AQ$2,1)/1000</f>
        <v>6.4999999999999997E-3</v>
      </c>
      <c r="AR7">
        <f>VLOOKUP($AN7,weights!$A$1:$AM$21,AR$2,1)/1000</f>
        <v>3.8E-3</v>
      </c>
      <c r="AS7">
        <f>VLOOKUP($AN7,weights!$A$1:$AM$21,AS$2,1)/1000</f>
        <v>2.69E-2</v>
      </c>
      <c r="AT7">
        <f>VLOOKUP($AN7,weights!$A$1:$AM$21,AT$2,1)/1000</f>
        <v>3.0999999999999999E-3</v>
      </c>
      <c r="AU7">
        <f>VLOOKUP($AN7,weights!$A$1:$AM$21,AU$2,1)/1000</f>
        <v>3.1199999999999999E-2</v>
      </c>
      <c r="AV7">
        <f>VLOOKUP($AN7,weights!$A$1:$AM$21,AV$2,1)/1000</f>
        <v>3.8999999999999998E-3</v>
      </c>
      <c r="AW7">
        <f>VLOOKUP($AN7,weights!$A$1:$AM$21,AW$2,1)/1000</f>
        <v>2.5000000000000001E-2</v>
      </c>
      <c r="AX7">
        <f>VLOOKUP($AN7,weights!$A$1:$AM$21,AX$2,1)/1000</f>
        <v>1.04E-2</v>
      </c>
      <c r="AY7">
        <f>VLOOKUP($AN7,weights!$A$1:$AM$21,AY$2,1)/1000</f>
        <v>1.0800000000000001E-2</v>
      </c>
      <c r="AZ7">
        <f>VLOOKUP($AN7,weights!$A$1:$AM$21,AZ$2,1)/1000</f>
        <v>9.5999999999999992E-3</v>
      </c>
      <c r="BA7">
        <f>VLOOKUP($AN7,weights!$A$1:$AM$21,BA$2,1)/1000</f>
        <v>2.3100000000000002E-2</v>
      </c>
      <c r="BB7">
        <f>VLOOKUP($AN7,weights!$A$1:$AM$21,BB$2,1)/1000</f>
        <v>4.2599999999999999E-2</v>
      </c>
      <c r="BC7">
        <f>VLOOKUP($AN7,weights!$A$1:$AM$21,BC$2,1)/1000</f>
        <v>0.16</v>
      </c>
      <c r="BD7">
        <f>VLOOKUP($AN7,weights!$A$1:$AM$21,BD$2,1)/1000</f>
        <v>1.1599999999999999E-2</v>
      </c>
      <c r="BE7">
        <f>VLOOKUP($AN7,weights!$A$1:$AM$21,BE$2,1)/1000</f>
        <v>2.2100000000000002E-2</v>
      </c>
      <c r="BF7">
        <f>VLOOKUP($AN7,weights!$A$1:$AM$21,BF$2,1)/1000</f>
        <v>1.35E-2</v>
      </c>
      <c r="BG7">
        <f>VLOOKUP($AN7,weights!$A$1:$AM$21,BG$2,1)/1000</f>
        <v>1.4500000000000001E-2</v>
      </c>
      <c r="BH7">
        <f>VLOOKUP($AN7,weights!$A$1:$AM$21,BH$2,1)/1000</f>
        <v>3.27E-2</v>
      </c>
      <c r="BI7">
        <f>VLOOKUP($AN7,weights!$A$1:$AM$21,BI$2,1)/1000</f>
        <v>8.8999999999999999E-3</v>
      </c>
      <c r="BJ7">
        <f>VLOOKUP($AN7,weights!$A$1:$AM$21,BJ$2,1)/1000</f>
        <v>2.3199999999999998E-2</v>
      </c>
      <c r="BK7">
        <f>VLOOKUP($AN7,weights!$A$1:$AM$21,BK$2,1)/1000</f>
        <v>8.8000000000000005E-3</v>
      </c>
      <c r="BL7">
        <f>VLOOKUP($AN7,weights!$A$1:$AM$21,BL$2,1)/1000</f>
        <v>4.7999999999999996E-3</v>
      </c>
      <c r="BM7">
        <f>VLOOKUP($AN7,weights!$A$1:$AM$21,BM$2,1)/1000</f>
        <v>2.1000000000000001E-2</v>
      </c>
      <c r="BN7">
        <f>VLOOKUP($AN7,weights!$A$1:$AM$21,BN$2,1)/1000</f>
        <v>3.6799999999999999E-2</v>
      </c>
      <c r="BO7">
        <f>VLOOKUP($AN7,weights!$A$1:$AM$21,BO$2,1)/1000</f>
        <v>7.7999999999999996E-3</v>
      </c>
      <c r="BP7">
        <f>VLOOKUP($AN7,weights!$A$1:$AM$21,BP$2,1)/1000</f>
        <v>4.7200000000000006E-2</v>
      </c>
      <c r="BQ7">
        <f>VLOOKUP($AN7,weights!$A$1:$AM$21,BQ$2,1)/1000</f>
        <v>8.3900000000000002E-2</v>
      </c>
      <c r="BR7">
        <f>VLOOKUP($AN7,weights!$A$1:$AM$21,BR$2,1)/1000</f>
        <v>1.34E-2</v>
      </c>
      <c r="BS7">
        <f>VLOOKUP($AN7,weights!$A$1:$AM$21,BS$2,1)/1000</f>
        <v>1.5599999999999999E-2</v>
      </c>
      <c r="BT7">
        <f>VLOOKUP($AN7,weights!$A$1:$AM$21,BT$2,1)/1000</f>
        <v>1.0800000000000001E-2</v>
      </c>
      <c r="BU7">
        <f>VLOOKUP($AN7,weights!$A$1:$AM$21,BU$2,1)/1000</f>
        <v>0.16569999999999999</v>
      </c>
      <c r="BV7">
        <f>VLOOKUP($AN7,weights!$A$1:$AM$21,BV$2,1)/1000</f>
        <v>3.1699999999999999E-2</v>
      </c>
      <c r="BW7">
        <f>VLOOKUP($AN7,weights!$A$1:$AM$21,BW$2,1)/1000</f>
        <v>1.1800000000000001E-2</v>
      </c>
      <c r="BX7">
        <f>VLOOKUP($AN7,weights!$A$1:$AM$21,BX$2,1)/1000</f>
        <v>2.5899999999999999E-2</v>
      </c>
      <c r="BY7">
        <f>VLOOKUP($AN7,weights!$A$1:$AM$21,BY$2,1)/1000</f>
        <v>4.4999999999999997E-3</v>
      </c>
      <c r="BZ7">
        <f>VLOOKUP($AN7,weights!$A$1:$AM$21,BZ$2,1)/1000</f>
        <v>1.8E-3</v>
      </c>
    </row>
    <row r="8" spans="1:78" x14ac:dyDescent="0.3">
      <c r="A8" t="s">
        <v>81</v>
      </c>
      <c r="B8">
        <v>50.511347719630898</v>
      </c>
      <c r="C8">
        <v>56.757118969046317</v>
      </c>
      <c r="D8">
        <v>76.820818067013619</v>
      </c>
      <c r="E8">
        <v>74.145557307963358</v>
      </c>
      <c r="F8">
        <v>66.017952663760468</v>
      </c>
      <c r="G8">
        <v>70.447627944175778</v>
      </c>
      <c r="H8">
        <v>63.14220731471562</v>
      </c>
      <c r="I8">
        <v>64.952214124116381</v>
      </c>
      <c r="J8">
        <v>71.028562374674337</v>
      </c>
      <c r="K8">
        <v>78.365052083378473</v>
      </c>
      <c r="L8">
        <v>85.824263095077015</v>
      </c>
      <c r="M8">
        <v>74.307983674209808</v>
      </c>
      <c r="N8">
        <v>60.769417028635672</v>
      </c>
      <c r="O8">
        <v>71.656838071030563</v>
      </c>
      <c r="P8">
        <v>60.207703202987567</v>
      </c>
      <c r="Q8">
        <v>78.18628604214453</v>
      </c>
      <c r="R8">
        <v>69.159486759210196</v>
      </c>
      <c r="S8">
        <v>64.607836131667852</v>
      </c>
      <c r="T8">
        <v>62.709765527494426</v>
      </c>
      <c r="U8">
        <v>58.280167500489235</v>
      </c>
      <c r="V8">
        <v>99.014064774207199</v>
      </c>
      <c r="W8">
        <v>115.53080465195016</v>
      </c>
      <c r="X8">
        <v>164.9935218148089</v>
      </c>
      <c r="Y8">
        <v>139.85658741637695</v>
      </c>
      <c r="Z8">
        <v>154.14896001740928</v>
      </c>
      <c r="AA8">
        <v>153.79190826627283</v>
      </c>
      <c r="AB8">
        <v>194.5916133610323</v>
      </c>
      <c r="AC8">
        <v>72.851918019719179</v>
      </c>
      <c r="AD8">
        <v>110.279408144364</v>
      </c>
      <c r="AE8">
        <v>59.946784267194552</v>
      </c>
      <c r="AF8">
        <v>68.797742647418758</v>
      </c>
      <c r="AG8">
        <v>94.160783213026761</v>
      </c>
      <c r="AH8">
        <v>81.687526710088477</v>
      </c>
      <c r="AI8">
        <v>134.23887139962028</v>
      </c>
      <c r="AJ8">
        <v>30.946709581178805</v>
      </c>
      <c r="AK8">
        <v>91.89300483817766</v>
      </c>
      <c r="AL8">
        <v>46.865164707056387</v>
      </c>
      <c r="AM8">
        <v>153.53270325733718</v>
      </c>
      <c r="AN8" t="str">
        <f t="shared" si="0"/>
        <v>2000</v>
      </c>
      <c r="AO8">
        <f>VLOOKUP($AN8,weights!$A$1:$AM$21,AO$2,1)/1000</f>
        <v>1.4E-2</v>
      </c>
      <c r="AP8">
        <f>VLOOKUP($AN8,weights!$A$1:$AM$21,AP$2,1)/1000</f>
        <v>1.11E-2</v>
      </c>
      <c r="AQ8">
        <f>VLOOKUP($AN8,weights!$A$1:$AM$21,AQ$2,1)/1000</f>
        <v>6.4999999999999997E-3</v>
      </c>
      <c r="AR8">
        <f>VLOOKUP($AN8,weights!$A$1:$AM$21,AR$2,1)/1000</f>
        <v>3.8E-3</v>
      </c>
      <c r="AS8">
        <f>VLOOKUP($AN8,weights!$A$1:$AM$21,AS$2,1)/1000</f>
        <v>2.69E-2</v>
      </c>
      <c r="AT8">
        <f>VLOOKUP($AN8,weights!$A$1:$AM$21,AT$2,1)/1000</f>
        <v>3.0999999999999999E-3</v>
      </c>
      <c r="AU8">
        <f>VLOOKUP($AN8,weights!$A$1:$AM$21,AU$2,1)/1000</f>
        <v>3.1199999999999999E-2</v>
      </c>
      <c r="AV8">
        <f>VLOOKUP($AN8,weights!$A$1:$AM$21,AV$2,1)/1000</f>
        <v>3.8999999999999998E-3</v>
      </c>
      <c r="AW8">
        <f>VLOOKUP($AN8,weights!$A$1:$AM$21,AW$2,1)/1000</f>
        <v>2.5000000000000001E-2</v>
      </c>
      <c r="AX8">
        <f>VLOOKUP($AN8,weights!$A$1:$AM$21,AX$2,1)/1000</f>
        <v>1.04E-2</v>
      </c>
      <c r="AY8">
        <f>VLOOKUP($AN8,weights!$A$1:$AM$21,AY$2,1)/1000</f>
        <v>1.0800000000000001E-2</v>
      </c>
      <c r="AZ8">
        <f>VLOOKUP($AN8,weights!$A$1:$AM$21,AZ$2,1)/1000</f>
        <v>9.5999999999999992E-3</v>
      </c>
      <c r="BA8">
        <f>VLOOKUP($AN8,weights!$A$1:$AM$21,BA$2,1)/1000</f>
        <v>2.3100000000000002E-2</v>
      </c>
      <c r="BB8">
        <f>VLOOKUP($AN8,weights!$A$1:$AM$21,BB$2,1)/1000</f>
        <v>4.2599999999999999E-2</v>
      </c>
      <c r="BC8">
        <f>VLOOKUP($AN8,weights!$A$1:$AM$21,BC$2,1)/1000</f>
        <v>0.16</v>
      </c>
      <c r="BD8">
        <f>VLOOKUP($AN8,weights!$A$1:$AM$21,BD$2,1)/1000</f>
        <v>1.1599999999999999E-2</v>
      </c>
      <c r="BE8">
        <f>VLOOKUP($AN8,weights!$A$1:$AM$21,BE$2,1)/1000</f>
        <v>2.2100000000000002E-2</v>
      </c>
      <c r="BF8">
        <f>VLOOKUP($AN8,weights!$A$1:$AM$21,BF$2,1)/1000</f>
        <v>1.35E-2</v>
      </c>
      <c r="BG8">
        <f>VLOOKUP($AN8,weights!$A$1:$AM$21,BG$2,1)/1000</f>
        <v>1.4500000000000001E-2</v>
      </c>
      <c r="BH8">
        <f>VLOOKUP($AN8,weights!$A$1:$AM$21,BH$2,1)/1000</f>
        <v>3.27E-2</v>
      </c>
      <c r="BI8">
        <f>VLOOKUP($AN8,weights!$A$1:$AM$21,BI$2,1)/1000</f>
        <v>8.8999999999999999E-3</v>
      </c>
      <c r="BJ8">
        <f>VLOOKUP($AN8,weights!$A$1:$AM$21,BJ$2,1)/1000</f>
        <v>2.3199999999999998E-2</v>
      </c>
      <c r="BK8">
        <f>VLOOKUP($AN8,weights!$A$1:$AM$21,BK$2,1)/1000</f>
        <v>8.8000000000000005E-3</v>
      </c>
      <c r="BL8">
        <f>VLOOKUP($AN8,weights!$A$1:$AM$21,BL$2,1)/1000</f>
        <v>4.7999999999999996E-3</v>
      </c>
      <c r="BM8">
        <f>VLOOKUP($AN8,weights!$A$1:$AM$21,BM$2,1)/1000</f>
        <v>2.1000000000000001E-2</v>
      </c>
      <c r="BN8">
        <f>VLOOKUP($AN8,weights!$A$1:$AM$21,BN$2,1)/1000</f>
        <v>3.6799999999999999E-2</v>
      </c>
      <c r="BO8">
        <f>VLOOKUP($AN8,weights!$A$1:$AM$21,BO$2,1)/1000</f>
        <v>7.7999999999999996E-3</v>
      </c>
      <c r="BP8">
        <f>VLOOKUP($AN8,weights!$A$1:$AM$21,BP$2,1)/1000</f>
        <v>4.7200000000000006E-2</v>
      </c>
      <c r="BQ8">
        <f>VLOOKUP($AN8,weights!$A$1:$AM$21,BQ$2,1)/1000</f>
        <v>8.3900000000000002E-2</v>
      </c>
      <c r="BR8">
        <f>VLOOKUP($AN8,weights!$A$1:$AM$21,BR$2,1)/1000</f>
        <v>1.34E-2</v>
      </c>
      <c r="BS8">
        <f>VLOOKUP($AN8,weights!$A$1:$AM$21,BS$2,1)/1000</f>
        <v>1.5599999999999999E-2</v>
      </c>
      <c r="BT8">
        <f>VLOOKUP($AN8,weights!$A$1:$AM$21,BT$2,1)/1000</f>
        <v>1.0800000000000001E-2</v>
      </c>
      <c r="BU8">
        <f>VLOOKUP($AN8,weights!$A$1:$AM$21,BU$2,1)/1000</f>
        <v>0.16569999999999999</v>
      </c>
      <c r="BV8">
        <f>VLOOKUP($AN8,weights!$A$1:$AM$21,BV$2,1)/1000</f>
        <v>3.1699999999999999E-2</v>
      </c>
      <c r="BW8">
        <f>VLOOKUP($AN8,weights!$A$1:$AM$21,BW$2,1)/1000</f>
        <v>1.1800000000000001E-2</v>
      </c>
      <c r="BX8">
        <f>VLOOKUP($AN8,weights!$A$1:$AM$21,BX$2,1)/1000</f>
        <v>2.5899999999999999E-2</v>
      </c>
      <c r="BY8">
        <f>VLOOKUP($AN8,weights!$A$1:$AM$21,BY$2,1)/1000</f>
        <v>4.4999999999999997E-3</v>
      </c>
      <c r="BZ8">
        <f>VLOOKUP($AN8,weights!$A$1:$AM$21,BZ$2,1)/1000</f>
        <v>1.8E-3</v>
      </c>
    </row>
    <row r="9" spans="1:78" x14ac:dyDescent="0.3">
      <c r="A9" t="s">
        <v>82</v>
      </c>
      <c r="B9">
        <v>52.538558999348453</v>
      </c>
      <c r="C9">
        <v>56.327953608221804</v>
      </c>
      <c r="D9">
        <v>77.245242476223652</v>
      </c>
      <c r="E9">
        <v>74.733495647850276</v>
      </c>
      <c r="F9">
        <v>66.649428732718178</v>
      </c>
      <c r="G9">
        <v>70.579675981559475</v>
      </c>
      <c r="H9">
        <v>63.021476516790727</v>
      </c>
      <c r="I9">
        <v>65.492482078938096</v>
      </c>
      <c r="J9">
        <v>71.160954848811642</v>
      </c>
      <c r="K9">
        <v>78.937059762819189</v>
      </c>
      <c r="L9">
        <v>85.824263095077015</v>
      </c>
      <c r="M9">
        <v>74.307983674209808</v>
      </c>
      <c r="N9">
        <v>61.144536886837052</v>
      </c>
      <c r="O9">
        <v>71.322929226338019</v>
      </c>
      <c r="P9">
        <v>59.784131421660028</v>
      </c>
      <c r="Q9">
        <v>77.976107853858892</v>
      </c>
      <c r="R9">
        <v>69.285231280590622</v>
      </c>
      <c r="S9">
        <v>64.961206247246736</v>
      </c>
      <c r="T9">
        <v>63.047217180557105</v>
      </c>
      <c r="U9">
        <v>59.395831600316292</v>
      </c>
      <c r="V9">
        <v>98.838507921770599</v>
      </c>
      <c r="W9">
        <v>114.9785541517018</v>
      </c>
      <c r="X9">
        <v>163.88405528963719</v>
      </c>
      <c r="Y9">
        <v>141.31342686863044</v>
      </c>
      <c r="Z9">
        <v>153.11835570019701</v>
      </c>
      <c r="AA9">
        <v>145.9526543694754</v>
      </c>
      <c r="AB9">
        <v>189.51883929009833</v>
      </c>
      <c r="AC9">
        <v>72.917787746680986</v>
      </c>
      <c r="AD9">
        <v>111.51966390606242</v>
      </c>
      <c r="AE9">
        <v>60.260915887808686</v>
      </c>
      <c r="AF9">
        <v>69.276335639748623</v>
      </c>
      <c r="AG9">
        <v>94.954272959203891</v>
      </c>
      <c r="AH9">
        <v>82.795404558778642</v>
      </c>
      <c r="AI9">
        <v>134.23887139962028</v>
      </c>
      <c r="AJ9">
        <v>30.946709581178805</v>
      </c>
      <c r="AK9">
        <v>92.311842599518471</v>
      </c>
      <c r="AL9">
        <v>46.906202504523151</v>
      </c>
      <c r="AM9">
        <v>149.71413688129661</v>
      </c>
      <c r="AN9" t="str">
        <f t="shared" si="0"/>
        <v>2000</v>
      </c>
      <c r="AO9">
        <f>VLOOKUP($AN9,weights!$A$1:$AM$21,AO$2,1)/1000</f>
        <v>1.4E-2</v>
      </c>
      <c r="AP9">
        <f>VLOOKUP($AN9,weights!$A$1:$AM$21,AP$2,1)/1000</f>
        <v>1.11E-2</v>
      </c>
      <c r="AQ9">
        <f>VLOOKUP($AN9,weights!$A$1:$AM$21,AQ$2,1)/1000</f>
        <v>6.4999999999999997E-3</v>
      </c>
      <c r="AR9">
        <f>VLOOKUP($AN9,weights!$A$1:$AM$21,AR$2,1)/1000</f>
        <v>3.8E-3</v>
      </c>
      <c r="AS9">
        <f>VLOOKUP($AN9,weights!$A$1:$AM$21,AS$2,1)/1000</f>
        <v>2.69E-2</v>
      </c>
      <c r="AT9">
        <f>VLOOKUP($AN9,weights!$A$1:$AM$21,AT$2,1)/1000</f>
        <v>3.0999999999999999E-3</v>
      </c>
      <c r="AU9">
        <f>VLOOKUP($AN9,weights!$A$1:$AM$21,AU$2,1)/1000</f>
        <v>3.1199999999999999E-2</v>
      </c>
      <c r="AV9">
        <f>VLOOKUP($AN9,weights!$A$1:$AM$21,AV$2,1)/1000</f>
        <v>3.8999999999999998E-3</v>
      </c>
      <c r="AW9">
        <f>VLOOKUP($AN9,weights!$A$1:$AM$21,AW$2,1)/1000</f>
        <v>2.5000000000000001E-2</v>
      </c>
      <c r="AX9">
        <f>VLOOKUP($AN9,weights!$A$1:$AM$21,AX$2,1)/1000</f>
        <v>1.04E-2</v>
      </c>
      <c r="AY9">
        <f>VLOOKUP($AN9,weights!$A$1:$AM$21,AY$2,1)/1000</f>
        <v>1.0800000000000001E-2</v>
      </c>
      <c r="AZ9">
        <f>VLOOKUP($AN9,weights!$A$1:$AM$21,AZ$2,1)/1000</f>
        <v>9.5999999999999992E-3</v>
      </c>
      <c r="BA9">
        <f>VLOOKUP($AN9,weights!$A$1:$AM$21,BA$2,1)/1000</f>
        <v>2.3100000000000002E-2</v>
      </c>
      <c r="BB9">
        <f>VLOOKUP($AN9,weights!$A$1:$AM$21,BB$2,1)/1000</f>
        <v>4.2599999999999999E-2</v>
      </c>
      <c r="BC9">
        <f>VLOOKUP($AN9,weights!$A$1:$AM$21,BC$2,1)/1000</f>
        <v>0.16</v>
      </c>
      <c r="BD9">
        <f>VLOOKUP($AN9,weights!$A$1:$AM$21,BD$2,1)/1000</f>
        <v>1.1599999999999999E-2</v>
      </c>
      <c r="BE9">
        <f>VLOOKUP($AN9,weights!$A$1:$AM$21,BE$2,1)/1000</f>
        <v>2.2100000000000002E-2</v>
      </c>
      <c r="BF9">
        <f>VLOOKUP($AN9,weights!$A$1:$AM$21,BF$2,1)/1000</f>
        <v>1.35E-2</v>
      </c>
      <c r="BG9">
        <f>VLOOKUP($AN9,weights!$A$1:$AM$21,BG$2,1)/1000</f>
        <v>1.4500000000000001E-2</v>
      </c>
      <c r="BH9">
        <f>VLOOKUP($AN9,weights!$A$1:$AM$21,BH$2,1)/1000</f>
        <v>3.27E-2</v>
      </c>
      <c r="BI9">
        <f>VLOOKUP($AN9,weights!$A$1:$AM$21,BI$2,1)/1000</f>
        <v>8.8999999999999999E-3</v>
      </c>
      <c r="BJ9">
        <f>VLOOKUP($AN9,weights!$A$1:$AM$21,BJ$2,1)/1000</f>
        <v>2.3199999999999998E-2</v>
      </c>
      <c r="BK9">
        <f>VLOOKUP($AN9,weights!$A$1:$AM$21,BK$2,1)/1000</f>
        <v>8.8000000000000005E-3</v>
      </c>
      <c r="BL9">
        <f>VLOOKUP($AN9,weights!$A$1:$AM$21,BL$2,1)/1000</f>
        <v>4.7999999999999996E-3</v>
      </c>
      <c r="BM9">
        <f>VLOOKUP($AN9,weights!$A$1:$AM$21,BM$2,1)/1000</f>
        <v>2.1000000000000001E-2</v>
      </c>
      <c r="BN9">
        <f>VLOOKUP($AN9,weights!$A$1:$AM$21,BN$2,1)/1000</f>
        <v>3.6799999999999999E-2</v>
      </c>
      <c r="BO9">
        <f>VLOOKUP($AN9,weights!$A$1:$AM$21,BO$2,1)/1000</f>
        <v>7.7999999999999996E-3</v>
      </c>
      <c r="BP9">
        <f>VLOOKUP($AN9,weights!$A$1:$AM$21,BP$2,1)/1000</f>
        <v>4.7200000000000006E-2</v>
      </c>
      <c r="BQ9">
        <f>VLOOKUP($AN9,weights!$A$1:$AM$21,BQ$2,1)/1000</f>
        <v>8.3900000000000002E-2</v>
      </c>
      <c r="BR9">
        <f>VLOOKUP($AN9,weights!$A$1:$AM$21,BR$2,1)/1000</f>
        <v>1.34E-2</v>
      </c>
      <c r="BS9">
        <f>VLOOKUP($AN9,weights!$A$1:$AM$21,BS$2,1)/1000</f>
        <v>1.5599999999999999E-2</v>
      </c>
      <c r="BT9">
        <f>VLOOKUP($AN9,weights!$A$1:$AM$21,BT$2,1)/1000</f>
        <v>1.0800000000000001E-2</v>
      </c>
      <c r="BU9">
        <f>VLOOKUP($AN9,weights!$A$1:$AM$21,BU$2,1)/1000</f>
        <v>0.16569999999999999</v>
      </c>
      <c r="BV9">
        <f>VLOOKUP($AN9,weights!$A$1:$AM$21,BV$2,1)/1000</f>
        <v>3.1699999999999999E-2</v>
      </c>
      <c r="BW9">
        <f>VLOOKUP($AN9,weights!$A$1:$AM$21,BW$2,1)/1000</f>
        <v>1.1800000000000001E-2</v>
      </c>
      <c r="BX9">
        <f>VLOOKUP($AN9,weights!$A$1:$AM$21,BX$2,1)/1000</f>
        <v>2.5899999999999999E-2</v>
      </c>
      <c r="BY9">
        <f>VLOOKUP($AN9,weights!$A$1:$AM$21,BY$2,1)/1000</f>
        <v>4.4999999999999997E-3</v>
      </c>
      <c r="BZ9">
        <f>VLOOKUP($AN9,weights!$A$1:$AM$21,BZ$2,1)/1000</f>
        <v>1.8E-3</v>
      </c>
    </row>
    <row r="10" spans="1:78" x14ac:dyDescent="0.3">
      <c r="A10" t="s">
        <v>83</v>
      </c>
      <c r="B10">
        <v>56.311424436600724</v>
      </c>
      <c r="C10">
        <v>55.952433917500301</v>
      </c>
      <c r="D10">
        <v>76.679343263943608</v>
      </c>
      <c r="E10">
        <v>75.45208695215652</v>
      </c>
      <c r="F10">
        <v>67.166090970956205</v>
      </c>
      <c r="G10">
        <v>70.315579906792067</v>
      </c>
      <c r="H10">
        <v>63.14220731471562</v>
      </c>
      <c r="I10">
        <v>64.231856851020794</v>
      </c>
      <c r="J10">
        <v>71.227151085880308</v>
      </c>
      <c r="K10">
        <v>79.151562642609434</v>
      </c>
      <c r="L10">
        <v>86.363553796751646</v>
      </c>
      <c r="M10">
        <v>74.372042280825525</v>
      </c>
      <c r="N10">
        <v>61.30530254035201</v>
      </c>
      <c r="O10">
        <v>70.922238612706835</v>
      </c>
      <c r="P10">
        <v>59.542090403758507</v>
      </c>
      <c r="Q10">
        <v>77.76592966557395</v>
      </c>
      <c r="R10">
        <v>68.970869977139586</v>
      </c>
      <c r="S10">
        <v>65.491261420615018</v>
      </c>
      <c r="T10">
        <v>63.722120486682613</v>
      </c>
      <c r="U10">
        <v>59.395831600316292</v>
      </c>
      <c r="V10">
        <v>98.311837364461084</v>
      </c>
      <c r="W10">
        <v>114.75765395160256</v>
      </c>
      <c r="X10">
        <v>162.93308398234717</v>
      </c>
      <c r="Y10">
        <v>141.43483015631878</v>
      </c>
      <c r="Z10">
        <v>147.37641736143959</v>
      </c>
      <c r="AA10">
        <v>137.11567724944851</v>
      </c>
      <c r="AB10">
        <v>184.44606521916432</v>
      </c>
      <c r="AC10">
        <v>72.917787746680986</v>
      </c>
      <c r="AD10">
        <v>112.44985572733646</v>
      </c>
      <c r="AE10">
        <v>60.313271157911018</v>
      </c>
      <c r="AF10">
        <v>69.63528038399599</v>
      </c>
      <c r="AG10">
        <v>94.777941904497936</v>
      </c>
      <c r="AH10">
        <v>81.613668186842403</v>
      </c>
      <c r="AI10">
        <v>133.95774287312875</v>
      </c>
      <c r="AJ10">
        <v>30.946709581178805</v>
      </c>
      <c r="AK10">
        <v>91.474167076836821</v>
      </c>
      <c r="AL10">
        <v>46.618937922255675</v>
      </c>
      <c r="AM10">
        <v>148.66073926032041</v>
      </c>
      <c r="AN10" t="str">
        <f t="shared" si="0"/>
        <v>2000</v>
      </c>
      <c r="AO10">
        <f>VLOOKUP($AN10,weights!$A$1:$AM$21,AO$2,1)/1000</f>
        <v>1.4E-2</v>
      </c>
      <c r="AP10">
        <f>VLOOKUP($AN10,weights!$A$1:$AM$21,AP$2,1)/1000</f>
        <v>1.11E-2</v>
      </c>
      <c r="AQ10">
        <f>VLOOKUP($AN10,weights!$A$1:$AM$21,AQ$2,1)/1000</f>
        <v>6.4999999999999997E-3</v>
      </c>
      <c r="AR10">
        <f>VLOOKUP($AN10,weights!$A$1:$AM$21,AR$2,1)/1000</f>
        <v>3.8E-3</v>
      </c>
      <c r="AS10">
        <f>VLOOKUP($AN10,weights!$A$1:$AM$21,AS$2,1)/1000</f>
        <v>2.69E-2</v>
      </c>
      <c r="AT10">
        <f>VLOOKUP($AN10,weights!$A$1:$AM$21,AT$2,1)/1000</f>
        <v>3.0999999999999999E-3</v>
      </c>
      <c r="AU10">
        <f>VLOOKUP($AN10,weights!$A$1:$AM$21,AU$2,1)/1000</f>
        <v>3.1199999999999999E-2</v>
      </c>
      <c r="AV10">
        <f>VLOOKUP($AN10,weights!$A$1:$AM$21,AV$2,1)/1000</f>
        <v>3.8999999999999998E-3</v>
      </c>
      <c r="AW10">
        <f>VLOOKUP($AN10,weights!$A$1:$AM$21,AW$2,1)/1000</f>
        <v>2.5000000000000001E-2</v>
      </c>
      <c r="AX10">
        <f>VLOOKUP($AN10,weights!$A$1:$AM$21,AX$2,1)/1000</f>
        <v>1.04E-2</v>
      </c>
      <c r="AY10">
        <f>VLOOKUP($AN10,weights!$A$1:$AM$21,AY$2,1)/1000</f>
        <v>1.0800000000000001E-2</v>
      </c>
      <c r="AZ10">
        <f>VLOOKUP($AN10,weights!$A$1:$AM$21,AZ$2,1)/1000</f>
        <v>9.5999999999999992E-3</v>
      </c>
      <c r="BA10">
        <f>VLOOKUP($AN10,weights!$A$1:$AM$21,BA$2,1)/1000</f>
        <v>2.3100000000000002E-2</v>
      </c>
      <c r="BB10">
        <f>VLOOKUP($AN10,weights!$A$1:$AM$21,BB$2,1)/1000</f>
        <v>4.2599999999999999E-2</v>
      </c>
      <c r="BC10">
        <f>VLOOKUP($AN10,weights!$A$1:$AM$21,BC$2,1)/1000</f>
        <v>0.16</v>
      </c>
      <c r="BD10">
        <f>VLOOKUP($AN10,weights!$A$1:$AM$21,BD$2,1)/1000</f>
        <v>1.1599999999999999E-2</v>
      </c>
      <c r="BE10">
        <f>VLOOKUP($AN10,weights!$A$1:$AM$21,BE$2,1)/1000</f>
        <v>2.2100000000000002E-2</v>
      </c>
      <c r="BF10">
        <f>VLOOKUP($AN10,weights!$A$1:$AM$21,BF$2,1)/1000</f>
        <v>1.35E-2</v>
      </c>
      <c r="BG10">
        <f>VLOOKUP($AN10,weights!$A$1:$AM$21,BG$2,1)/1000</f>
        <v>1.4500000000000001E-2</v>
      </c>
      <c r="BH10">
        <f>VLOOKUP($AN10,weights!$A$1:$AM$21,BH$2,1)/1000</f>
        <v>3.27E-2</v>
      </c>
      <c r="BI10">
        <f>VLOOKUP($AN10,weights!$A$1:$AM$21,BI$2,1)/1000</f>
        <v>8.8999999999999999E-3</v>
      </c>
      <c r="BJ10">
        <f>VLOOKUP($AN10,weights!$A$1:$AM$21,BJ$2,1)/1000</f>
        <v>2.3199999999999998E-2</v>
      </c>
      <c r="BK10">
        <f>VLOOKUP($AN10,weights!$A$1:$AM$21,BK$2,1)/1000</f>
        <v>8.8000000000000005E-3</v>
      </c>
      <c r="BL10">
        <f>VLOOKUP($AN10,weights!$A$1:$AM$21,BL$2,1)/1000</f>
        <v>4.7999999999999996E-3</v>
      </c>
      <c r="BM10">
        <f>VLOOKUP($AN10,weights!$A$1:$AM$21,BM$2,1)/1000</f>
        <v>2.1000000000000001E-2</v>
      </c>
      <c r="BN10">
        <f>VLOOKUP($AN10,weights!$A$1:$AM$21,BN$2,1)/1000</f>
        <v>3.6799999999999999E-2</v>
      </c>
      <c r="BO10">
        <f>VLOOKUP($AN10,weights!$A$1:$AM$21,BO$2,1)/1000</f>
        <v>7.7999999999999996E-3</v>
      </c>
      <c r="BP10">
        <f>VLOOKUP($AN10,weights!$A$1:$AM$21,BP$2,1)/1000</f>
        <v>4.7200000000000006E-2</v>
      </c>
      <c r="BQ10">
        <f>VLOOKUP($AN10,weights!$A$1:$AM$21,BQ$2,1)/1000</f>
        <v>8.3900000000000002E-2</v>
      </c>
      <c r="BR10">
        <f>VLOOKUP($AN10,weights!$A$1:$AM$21,BR$2,1)/1000</f>
        <v>1.34E-2</v>
      </c>
      <c r="BS10">
        <f>VLOOKUP($AN10,weights!$A$1:$AM$21,BS$2,1)/1000</f>
        <v>1.5599999999999999E-2</v>
      </c>
      <c r="BT10">
        <f>VLOOKUP($AN10,weights!$A$1:$AM$21,BT$2,1)/1000</f>
        <v>1.0800000000000001E-2</v>
      </c>
      <c r="BU10">
        <f>VLOOKUP($AN10,weights!$A$1:$AM$21,BU$2,1)/1000</f>
        <v>0.16569999999999999</v>
      </c>
      <c r="BV10">
        <f>VLOOKUP($AN10,weights!$A$1:$AM$21,BV$2,1)/1000</f>
        <v>3.1699999999999999E-2</v>
      </c>
      <c r="BW10">
        <f>VLOOKUP($AN10,weights!$A$1:$AM$21,BW$2,1)/1000</f>
        <v>1.1800000000000001E-2</v>
      </c>
      <c r="BX10">
        <f>VLOOKUP($AN10,weights!$A$1:$AM$21,BX$2,1)/1000</f>
        <v>2.5899999999999999E-2</v>
      </c>
      <c r="BY10">
        <f>VLOOKUP($AN10,weights!$A$1:$AM$21,BY$2,1)/1000</f>
        <v>4.4999999999999997E-3</v>
      </c>
      <c r="BZ10">
        <f>VLOOKUP($AN10,weights!$A$1:$AM$21,BZ$2,1)/1000</f>
        <v>1.8E-3</v>
      </c>
    </row>
    <row r="11" spans="1:78" x14ac:dyDescent="0.3">
      <c r="A11" t="s">
        <v>84</v>
      </c>
      <c r="B11">
        <v>59.746421327233357</v>
      </c>
      <c r="C11">
        <v>51.338906288636458</v>
      </c>
      <c r="D11">
        <v>76.113444051663564</v>
      </c>
      <c r="E11">
        <v>74.014904343543975</v>
      </c>
      <c r="F11">
        <v>66.879056394157303</v>
      </c>
      <c r="G11">
        <v>70.249555888100289</v>
      </c>
      <c r="H11">
        <v>66.462304257649947</v>
      </c>
      <c r="I11">
        <v>62.310904122766033</v>
      </c>
      <c r="J11">
        <v>71.160954848811642</v>
      </c>
      <c r="K11">
        <v>77.721543444007608</v>
      </c>
      <c r="L11">
        <v>84.206390990053166</v>
      </c>
      <c r="M11">
        <v>73.283045968358678</v>
      </c>
      <c r="N11">
        <v>61.358891091523638</v>
      </c>
      <c r="O11">
        <v>70.588329768014191</v>
      </c>
      <c r="P11">
        <v>59.300049385857079</v>
      </c>
      <c r="Q11">
        <v>77.345573289003312</v>
      </c>
      <c r="R11">
        <v>68.78225319506906</v>
      </c>
      <c r="S11">
        <v>65.609051459141313</v>
      </c>
      <c r="T11">
        <v>63.834604371036839</v>
      </c>
      <c r="U11">
        <v>59.502085324109316</v>
      </c>
      <c r="V11">
        <v>95.854041430349511</v>
      </c>
      <c r="W11">
        <v>114.53675375150316</v>
      </c>
      <c r="X11">
        <v>161.98211267505712</v>
      </c>
      <c r="Y11">
        <v>140.70641043019137</v>
      </c>
      <c r="Z11">
        <v>138.9843536355628</v>
      </c>
      <c r="AA11">
        <v>132.83972057846691</v>
      </c>
      <c r="AB11">
        <v>179.5762021110678</v>
      </c>
      <c r="AC11">
        <v>74.037573105031015</v>
      </c>
      <c r="AD11">
        <v>108.31566985500849</v>
      </c>
      <c r="AE11">
        <v>60.417981698115739</v>
      </c>
      <c r="AF11">
        <v>69.754928632078503</v>
      </c>
      <c r="AG11">
        <v>94.866107431850935</v>
      </c>
      <c r="AH11">
        <v>81.465951140350413</v>
      </c>
      <c r="AI11">
        <v>133.95774287312875</v>
      </c>
      <c r="AJ11">
        <v>30.946709581178805</v>
      </c>
      <c r="AK11">
        <v>90.804026658691427</v>
      </c>
      <c r="AL11">
        <v>46.495824529855419</v>
      </c>
      <c r="AM11">
        <v>147.73901634196653</v>
      </c>
      <c r="AN11" t="str">
        <f t="shared" si="0"/>
        <v>2000</v>
      </c>
      <c r="AO11">
        <f>VLOOKUP($AN11,weights!$A$1:$AM$21,AO$2,1)/1000</f>
        <v>1.4E-2</v>
      </c>
      <c r="AP11">
        <f>VLOOKUP($AN11,weights!$A$1:$AM$21,AP$2,1)/1000</f>
        <v>1.11E-2</v>
      </c>
      <c r="AQ11">
        <f>VLOOKUP($AN11,weights!$A$1:$AM$21,AQ$2,1)/1000</f>
        <v>6.4999999999999997E-3</v>
      </c>
      <c r="AR11">
        <f>VLOOKUP($AN11,weights!$A$1:$AM$21,AR$2,1)/1000</f>
        <v>3.8E-3</v>
      </c>
      <c r="AS11">
        <f>VLOOKUP($AN11,weights!$A$1:$AM$21,AS$2,1)/1000</f>
        <v>2.69E-2</v>
      </c>
      <c r="AT11">
        <f>VLOOKUP($AN11,weights!$A$1:$AM$21,AT$2,1)/1000</f>
        <v>3.0999999999999999E-3</v>
      </c>
      <c r="AU11">
        <f>VLOOKUP($AN11,weights!$A$1:$AM$21,AU$2,1)/1000</f>
        <v>3.1199999999999999E-2</v>
      </c>
      <c r="AV11">
        <f>VLOOKUP($AN11,weights!$A$1:$AM$21,AV$2,1)/1000</f>
        <v>3.8999999999999998E-3</v>
      </c>
      <c r="AW11">
        <f>VLOOKUP($AN11,weights!$A$1:$AM$21,AW$2,1)/1000</f>
        <v>2.5000000000000001E-2</v>
      </c>
      <c r="AX11">
        <f>VLOOKUP($AN11,weights!$A$1:$AM$21,AX$2,1)/1000</f>
        <v>1.04E-2</v>
      </c>
      <c r="AY11">
        <f>VLOOKUP($AN11,weights!$A$1:$AM$21,AY$2,1)/1000</f>
        <v>1.0800000000000001E-2</v>
      </c>
      <c r="AZ11">
        <f>VLOOKUP($AN11,weights!$A$1:$AM$21,AZ$2,1)/1000</f>
        <v>9.5999999999999992E-3</v>
      </c>
      <c r="BA11">
        <f>VLOOKUP($AN11,weights!$A$1:$AM$21,BA$2,1)/1000</f>
        <v>2.3100000000000002E-2</v>
      </c>
      <c r="BB11">
        <f>VLOOKUP($AN11,weights!$A$1:$AM$21,BB$2,1)/1000</f>
        <v>4.2599999999999999E-2</v>
      </c>
      <c r="BC11">
        <f>VLOOKUP($AN11,weights!$A$1:$AM$21,BC$2,1)/1000</f>
        <v>0.16</v>
      </c>
      <c r="BD11">
        <f>VLOOKUP($AN11,weights!$A$1:$AM$21,BD$2,1)/1000</f>
        <v>1.1599999999999999E-2</v>
      </c>
      <c r="BE11">
        <f>VLOOKUP($AN11,weights!$A$1:$AM$21,BE$2,1)/1000</f>
        <v>2.2100000000000002E-2</v>
      </c>
      <c r="BF11">
        <f>VLOOKUP($AN11,weights!$A$1:$AM$21,BF$2,1)/1000</f>
        <v>1.35E-2</v>
      </c>
      <c r="BG11">
        <f>VLOOKUP($AN11,weights!$A$1:$AM$21,BG$2,1)/1000</f>
        <v>1.4500000000000001E-2</v>
      </c>
      <c r="BH11">
        <f>VLOOKUP($AN11,weights!$A$1:$AM$21,BH$2,1)/1000</f>
        <v>3.27E-2</v>
      </c>
      <c r="BI11">
        <f>VLOOKUP($AN11,weights!$A$1:$AM$21,BI$2,1)/1000</f>
        <v>8.8999999999999999E-3</v>
      </c>
      <c r="BJ11">
        <f>VLOOKUP($AN11,weights!$A$1:$AM$21,BJ$2,1)/1000</f>
        <v>2.3199999999999998E-2</v>
      </c>
      <c r="BK11">
        <f>VLOOKUP($AN11,weights!$A$1:$AM$21,BK$2,1)/1000</f>
        <v>8.8000000000000005E-3</v>
      </c>
      <c r="BL11">
        <f>VLOOKUP($AN11,weights!$A$1:$AM$21,BL$2,1)/1000</f>
        <v>4.7999999999999996E-3</v>
      </c>
      <c r="BM11">
        <f>VLOOKUP($AN11,weights!$A$1:$AM$21,BM$2,1)/1000</f>
        <v>2.1000000000000001E-2</v>
      </c>
      <c r="BN11">
        <f>VLOOKUP($AN11,weights!$A$1:$AM$21,BN$2,1)/1000</f>
        <v>3.6799999999999999E-2</v>
      </c>
      <c r="BO11">
        <f>VLOOKUP($AN11,weights!$A$1:$AM$21,BO$2,1)/1000</f>
        <v>7.7999999999999996E-3</v>
      </c>
      <c r="BP11">
        <f>VLOOKUP($AN11,weights!$A$1:$AM$21,BP$2,1)/1000</f>
        <v>4.7200000000000006E-2</v>
      </c>
      <c r="BQ11">
        <f>VLOOKUP($AN11,weights!$A$1:$AM$21,BQ$2,1)/1000</f>
        <v>8.3900000000000002E-2</v>
      </c>
      <c r="BR11">
        <f>VLOOKUP($AN11,weights!$A$1:$AM$21,BR$2,1)/1000</f>
        <v>1.34E-2</v>
      </c>
      <c r="BS11">
        <f>VLOOKUP($AN11,weights!$A$1:$AM$21,BS$2,1)/1000</f>
        <v>1.5599999999999999E-2</v>
      </c>
      <c r="BT11">
        <f>VLOOKUP($AN11,weights!$A$1:$AM$21,BT$2,1)/1000</f>
        <v>1.0800000000000001E-2</v>
      </c>
      <c r="BU11">
        <f>VLOOKUP($AN11,weights!$A$1:$AM$21,BU$2,1)/1000</f>
        <v>0.16569999999999999</v>
      </c>
      <c r="BV11">
        <f>VLOOKUP($AN11,weights!$A$1:$AM$21,BV$2,1)/1000</f>
        <v>3.1699999999999999E-2</v>
      </c>
      <c r="BW11">
        <f>VLOOKUP($AN11,weights!$A$1:$AM$21,BW$2,1)/1000</f>
        <v>1.1800000000000001E-2</v>
      </c>
      <c r="BX11">
        <f>VLOOKUP($AN11,weights!$A$1:$AM$21,BX$2,1)/1000</f>
        <v>2.5899999999999999E-2</v>
      </c>
      <c r="BY11">
        <f>VLOOKUP($AN11,weights!$A$1:$AM$21,BY$2,1)/1000</f>
        <v>4.4999999999999997E-3</v>
      </c>
      <c r="BZ11">
        <f>VLOOKUP($AN11,weights!$A$1:$AM$21,BZ$2,1)/1000</f>
        <v>1.8E-3</v>
      </c>
    </row>
    <row r="12" spans="1:78" x14ac:dyDescent="0.3">
      <c r="A12" t="s">
        <v>85</v>
      </c>
      <c r="B12">
        <v>64.701826677654253</v>
      </c>
      <c r="C12">
        <v>53.323796082449945</v>
      </c>
      <c r="D12">
        <v>76.608605862408538</v>
      </c>
      <c r="E12">
        <v>74.210883790172986</v>
      </c>
      <c r="F12">
        <v>67.625346293834568</v>
      </c>
      <c r="G12">
        <v>70.249555888100289</v>
      </c>
      <c r="H12">
        <v>67.307419843124151</v>
      </c>
      <c r="I12">
        <v>64.351916396536765</v>
      </c>
      <c r="J12">
        <v>71.160954848811642</v>
      </c>
      <c r="K12">
        <v>78.508054003238627</v>
      </c>
      <c r="L12">
        <v>84.745681691727825</v>
      </c>
      <c r="M12">
        <v>73.475221788205758</v>
      </c>
      <c r="N12">
        <v>61.466068193866903</v>
      </c>
      <c r="O12">
        <v>70.788675074829797</v>
      </c>
      <c r="P12">
        <v>59.421069894807793</v>
      </c>
      <c r="Q12">
        <v>77.485692081193321</v>
      </c>
      <c r="R12">
        <v>69.159486759210196</v>
      </c>
      <c r="S12">
        <v>65.491261420615018</v>
      </c>
      <c r="T12">
        <v>63.38466883361987</v>
      </c>
      <c r="U12">
        <v>59.555212186005832</v>
      </c>
      <c r="V12">
        <v>96.205155135222526</v>
      </c>
      <c r="W12">
        <v>115.08900425175156</v>
      </c>
      <c r="X12">
        <v>164.35954094328221</v>
      </c>
      <c r="Y12">
        <v>141.55623344400581</v>
      </c>
      <c r="Z12">
        <v>138.10097850652423</v>
      </c>
      <c r="AA12">
        <v>145.81012248044246</v>
      </c>
      <c r="AB12">
        <v>180.59075692525386</v>
      </c>
      <c r="AC12">
        <v>74.366921739839924</v>
      </c>
      <c r="AD12">
        <v>108.00560591458353</v>
      </c>
      <c r="AE12">
        <v>60.417981698115739</v>
      </c>
      <c r="AF12">
        <v>69.87457688016093</v>
      </c>
      <c r="AG12">
        <v>94.954272959203891</v>
      </c>
      <c r="AH12">
        <v>81.022800000874369</v>
      </c>
      <c r="AI12">
        <v>133.95774287312875</v>
      </c>
      <c r="AJ12">
        <v>30.946709581178805</v>
      </c>
      <c r="AK12">
        <v>91.390399524568636</v>
      </c>
      <c r="AL12">
        <v>46.454786732388655</v>
      </c>
      <c r="AM12">
        <v>147.87069104458755</v>
      </c>
      <c r="AN12" t="str">
        <f t="shared" si="0"/>
        <v>2000</v>
      </c>
      <c r="AO12">
        <f>VLOOKUP($AN12,weights!$A$1:$AM$21,AO$2,1)/1000</f>
        <v>1.4E-2</v>
      </c>
      <c r="AP12">
        <f>VLOOKUP($AN12,weights!$A$1:$AM$21,AP$2,1)/1000</f>
        <v>1.11E-2</v>
      </c>
      <c r="AQ12">
        <f>VLOOKUP($AN12,weights!$A$1:$AM$21,AQ$2,1)/1000</f>
        <v>6.4999999999999997E-3</v>
      </c>
      <c r="AR12">
        <f>VLOOKUP($AN12,weights!$A$1:$AM$21,AR$2,1)/1000</f>
        <v>3.8E-3</v>
      </c>
      <c r="AS12">
        <f>VLOOKUP($AN12,weights!$A$1:$AM$21,AS$2,1)/1000</f>
        <v>2.69E-2</v>
      </c>
      <c r="AT12">
        <f>VLOOKUP($AN12,weights!$A$1:$AM$21,AT$2,1)/1000</f>
        <v>3.0999999999999999E-3</v>
      </c>
      <c r="AU12">
        <f>VLOOKUP($AN12,weights!$A$1:$AM$21,AU$2,1)/1000</f>
        <v>3.1199999999999999E-2</v>
      </c>
      <c r="AV12">
        <f>VLOOKUP($AN12,weights!$A$1:$AM$21,AV$2,1)/1000</f>
        <v>3.8999999999999998E-3</v>
      </c>
      <c r="AW12">
        <f>VLOOKUP($AN12,weights!$A$1:$AM$21,AW$2,1)/1000</f>
        <v>2.5000000000000001E-2</v>
      </c>
      <c r="AX12">
        <f>VLOOKUP($AN12,weights!$A$1:$AM$21,AX$2,1)/1000</f>
        <v>1.04E-2</v>
      </c>
      <c r="AY12">
        <f>VLOOKUP($AN12,weights!$A$1:$AM$21,AY$2,1)/1000</f>
        <v>1.0800000000000001E-2</v>
      </c>
      <c r="AZ12">
        <f>VLOOKUP($AN12,weights!$A$1:$AM$21,AZ$2,1)/1000</f>
        <v>9.5999999999999992E-3</v>
      </c>
      <c r="BA12">
        <f>VLOOKUP($AN12,weights!$A$1:$AM$21,BA$2,1)/1000</f>
        <v>2.3100000000000002E-2</v>
      </c>
      <c r="BB12">
        <f>VLOOKUP($AN12,weights!$A$1:$AM$21,BB$2,1)/1000</f>
        <v>4.2599999999999999E-2</v>
      </c>
      <c r="BC12">
        <f>VLOOKUP($AN12,weights!$A$1:$AM$21,BC$2,1)/1000</f>
        <v>0.16</v>
      </c>
      <c r="BD12">
        <f>VLOOKUP($AN12,weights!$A$1:$AM$21,BD$2,1)/1000</f>
        <v>1.1599999999999999E-2</v>
      </c>
      <c r="BE12">
        <f>VLOOKUP($AN12,weights!$A$1:$AM$21,BE$2,1)/1000</f>
        <v>2.2100000000000002E-2</v>
      </c>
      <c r="BF12">
        <f>VLOOKUP($AN12,weights!$A$1:$AM$21,BF$2,1)/1000</f>
        <v>1.35E-2</v>
      </c>
      <c r="BG12">
        <f>VLOOKUP($AN12,weights!$A$1:$AM$21,BG$2,1)/1000</f>
        <v>1.4500000000000001E-2</v>
      </c>
      <c r="BH12">
        <f>VLOOKUP($AN12,weights!$A$1:$AM$21,BH$2,1)/1000</f>
        <v>3.27E-2</v>
      </c>
      <c r="BI12">
        <f>VLOOKUP($AN12,weights!$A$1:$AM$21,BI$2,1)/1000</f>
        <v>8.8999999999999999E-3</v>
      </c>
      <c r="BJ12">
        <f>VLOOKUP($AN12,weights!$A$1:$AM$21,BJ$2,1)/1000</f>
        <v>2.3199999999999998E-2</v>
      </c>
      <c r="BK12">
        <f>VLOOKUP($AN12,weights!$A$1:$AM$21,BK$2,1)/1000</f>
        <v>8.8000000000000005E-3</v>
      </c>
      <c r="BL12">
        <f>VLOOKUP($AN12,weights!$A$1:$AM$21,BL$2,1)/1000</f>
        <v>4.7999999999999996E-3</v>
      </c>
      <c r="BM12">
        <f>VLOOKUP($AN12,weights!$A$1:$AM$21,BM$2,1)/1000</f>
        <v>2.1000000000000001E-2</v>
      </c>
      <c r="BN12">
        <f>VLOOKUP($AN12,weights!$A$1:$AM$21,BN$2,1)/1000</f>
        <v>3.6799999999999999E-2</v>
      </c>
      <c r="BO12">
        <f>VLOOKUP($AN12,weights!$A$1:$AM$21,BO$2,1)/1000</f>
        <v>7.7999999999999996E-3</v>
      </c>
      <c r="BP12">
        <f>VLOOKUP($AN12,weights!$A$1:$AM$21,BP$2,1)/1000</f>
        <v>4.7200000000000006E-2</v>
      </c>
      <c r="BQ12">
        <f>VLOOKUP($AN12,weights!$A$1:$AM$21,BQ$2,1)/1000</f>
        <v>8.3900000000000002E-2</v>
      </c>
      <c r="BR12">
        <f>VLOOKUP($AN12,weights!$A$1:$AM$21,BR$2,1)/1000</f>
        <v>1.34E-2</v>
      </c>
      <c r="BS12">
        <f>VLOOKUP($AN12,weights!$A$1:$AM$21,BS$2,1)/1000</f>
        <v>1.5599999999999999E-2</v>
      </c>
      <c r="BT12">
        <f>VLOOKUP($AN12,weights!$A$1:$AM$21,BT$2,1)/1000</f>
        <v>1.0800000000000001E-2</v>
      </c>
      <c r="BU12">
        <f>VLOOKUP($AN12,weights!$A$1:$AM$21,BU$2,1)/1000</f>
        <v>0.16569999999999999</v>
      </c>
      <c r="BV12">
        <f>VLOOKUP($AN12,weights!$A$1:$AM$21,BV$2,1)/1000</f>
        <v>3.1699999999999999E-2</v>
      </c>
      <c r="BW12">
        <f>VLOOKUP($AN12,weights!$A$1:$AM$21,BW$2,1)/1000</f>
        <v>1.1800000000000001E-2</v>
      </c>
      <c r="BX12">
        <f>VLOOKUP($AN12,weights!$A$1:$AM$21,BX$2,1)/1000</f>
        <v>2.5899999999999999E-2</v>
      </c>
      <c r="BY12">
        <f>VLOOKUP($AN12,weights!$A$1:$AM$21,BY$2,1)/1000</f>
        <v>4.4999999999999997E-3</v>
      </c>
      <c r="BZ12">
        <f>VLOOKUP($AN12,weights!$A$1:$AM$21,BZ$2,1)/1000</f>
        <v>1.8E-3</v>
      </c>
    </row>
    <row r="13" spans="1:78" x14ac:dyDescent="0.3">
      <c r="A13" t="s">
        <v>86</v>
      </c>
      <c r="B13">
        <v>66.109612288569238</v>
      </c>
      <c r="C13">
        <v>50.909740927811882</v>
      </c>
      <c r="D13">
        <v>76.96229287008363</v>
      </c>
      <c r="E13">
        <v>74.406863236802025</v>
      </c>
      <c r="F13">
        <v>67.740160124554137</v>
      </c>
      <c r="G13">
        <v>70.249555888100289</v>
      </c>
      <c r="H13">
        <v>66.522669656612365</v>
      </c>
      <c r="I13">
        <v>64.652065260326566</v>
      </c>
      <c r="J13">
        <v>71.293347322948961</v>
      </c>
      <c r="K13">
        <v>78.651055923098795</v>
      </c>
      <c r="L13">
        <v>85.67018003745568</v>
      </c>
      <c r="M13">
        <v>74.179866460978388</v>
      </c>
      <c r="N13">
        <v>61.734010949725118</v>
      </c>
      <c r="O13">
        <v>71.18936568846091</v>
      </c>
      <c r="P13">
        <v>59.542090403758507</v>
      </c>
      <c r="Q13">
        <v>77.625810873383287</v>
      </c>
      <c r="R13">
        <v>69.159486759210196</v>
      </c>
      <c r="S13">
        <v>65.609051459141313</v>
      </c>
      <c r="T13">
        <v>63.440910775797015</v>
      </c>
      <c r="U13">
        <v>59.714592771695386</v>
      </c>
      <c r="V13">
        <v>97.346274676060119</v>
      </c>
      <c r="W13">
        <v>114.9785541517018</v>
      </c>
      <c r="X13">
        <v>165.15201703269059</v>
      </c>
      <c r="Y13">
        <v>140.82781371787974</v>
      </c>
      <c r="Z13">
        <v>137.80652013017684</v>
      </c>
      <c r="AA13">
        <v>151.22633426368427</v>
      </c>
      <c r="AB13">
        <v>183.22859944213957</v>
      </c>
      <c r="AC13">
        <v>74.959749282495878</v>
      </c>
      <c r="AD13">
        <v>105.8351583316111</v>
      </c>
      <c r="AE13">
        <v>60.470336968218071</v>
      </c>
      <c r="AF13">
        <v>69.814752756119717</v>
      </c>
      <c r="AG13">
        <v>94.954272959203891</v>
      </c>
      <c r="AH13">
        <v>80.136497721922197</v>
      </c>
      <c r="AI13">
        <v>134.09830713637518</v>
      </c>
      <c r="AJ13">
        <v>30.946709581178805</v>
      </c>
      <c r="AK13">
        <v>92.311842599518471</v>
      </c>
      <c r="AL13">
        <v>46.372711137455063</v>
      </c>
      <c r="AM13">
        <v>148.1340404498323</v>
      </c>
      <c r="AN13" t="str">
        <f t="shared" si="0"/>
        <v>2000</v>
      </c>
      <c r="AO13">
        <f>VLOOKUP($AN13,weights!$A$1:$AM$21,AO$2,1)/1000</f>
        <v>1.4E-2</v>
      </c>
      <c r="AP13">
        <f>VLOOKUP($AN13,weights!$A$1:$AM$21,AP$2,1)/1000</f>
        <v>1.11E-2</v>
      </c>
      <c r="AQ13">
        <f>VLOOKUP($AN13,weights!$A$1:$AM$21,AQ$2,1)/1000</f>
        <v>6.4999999999999997E-3</v>
      </c>
      <c r="AR13">
        <f>VLOOKUP($AN13,weights!$A$1:$AM$21,AR$2,1)/1000</f>
        <v>3.8E-3</v>
      </c>
      <c r="AS13">
        <f>VLOOKUP($AN13,weights!$A$1:$AM$21,AS$2,1)/1000</f>
        <v>2.69E-2</v>
      </c>
      <c r="AT13">
        <f>VLOOKUP($AN13,weights!$A$1:$AM$21,AT$2,1)/1000</f>
        <v>3.0999999999999999E-3</v>
      </c>
      <c r="AU13">
        <f>VLOOKUP($AN13,weights!$A$1:$AM$21,AU$2,1)/1000</f>
        <v>3.1199999999999999E-2</v>
      </c>
      <c r="AV13">
        <f>VLOOKUP($AN13,weights!$A$1:$AM$21,AV$2,1)/1000</f>
        <v>3.8999999999999998E-3</v>
      </c>
      <c r="AW13">
        <f>VLOOKUP($AN13,weights!$A$1:$AM$21,AW$2,1)/1000</f>
        <v>2.5000000000000001E-2</v>
      </c>
      <c r="AX13">
        <f>VLOOKUP($AN13,weights!$A$1:$AM$21,AX$2,1)/1000</f>
        <v>1.04E-2</v>
      </c>
      <c r="AY13">
        <f>VLOOKUP($AN13,weights!$A$1:$AM$21,AY$2,1)/1000</f>
        <v>1.0800000000000001E-2</v>
      </c>
      <c r="AZ13">
        <f>VLOOKUP($AN13,weights!$A$1:$AM$21,AZ$2,1)/1000</f>
        <v>9.5999999999999992E-3</v>
      </c>
      <c r="BA13">
        <f>VLOOKUP($AN13,weights!$A$1:$AM$21,BA$2,1)/1000</f>
        <v>2.3100000000000002E-2</v>
      </c>
      <c r="BB13">
        <f>VLOOKUP($AN13,weights!$A$1:$AM$21,BB$2,1)/1000</f>
        <v>4.2599999999999999E-2</v>
      </c>
      <c r="BC13">
        <f>VLOOKUP($AN13,weights!$A$1:$AM$21,BC$2,1)/1000</f>
        <v>0.16</v>
      </c>
      <c r="BD13">
        <f>VLOOKUP($AN13,weights!$A$1:$AM$21,BD$2,1)/1000</f>
        <v>1.1599999999999999E-2</v>
      </c>
      <c r="BE13">
        <f>VLOOKUP($AN13,weights!$A$1:$AM$21,BE$2,1)/1000</f>
        <v>2.2100000000000002E-2</v>
      </c>
      <c r="BF13">
        <f>VLOOKUP($AN13,weights!$A$1:$AM$21,BF$2,1)/1000</f>
        <v>1.35E-2</v>
      </c>
      <c r="BG13">
        <f>VLOOKUP($AN13,weights!$A$1:$AM$21,BG$2,1)/1000</f>
        <v>1.4500000000000001E-2</v>
      </c>
      <c r="BH13">
        <f>VLOOKUP($AN13,weights!$A$1:$AM$21,BH$2,1)/1000</f>
        <v>3.27E-2</v>
      </c>
      <c r="BI13">
        <f>VLOOKUP($AN13,weights!$A$1:$AM$21,BI$2,1)/1000</f>
        <v>8.8999999999999999E-3</v>
      </c>
      <c r="BJ13">
        <f>VLOOKUP($AN13,weights!$A$1:$AM$21,BJ$2,1)/1000</f>
        <v>2.3199999999999998E-2</v>
      </c>
      <c r="BK13">
        <f>VLOOKUP($AN13,weights!$A$1:$AM$21,BK$2,1)/1000</f>
        <v>8.8000000000000005E-3</v>
      </c>
      <c r="BL13">
        <f>VLOOKUP($AN13,weights!$A$1:$AM$21,BL$2,1)/1000</f>
        <v>4.7999999999999996E-3</v>
      </c>
      <c r="BM13">
        <f>VLOOKUP($AN13,weights!$A$1:$AM$21,BM$2,1)/1000</f>
        <v>2.1000000000000001E-2</v>
      </c>
      <c r="BN13">
        <f>VLOOKUP($AN13,weights!$A$1:$AM$21,BN$2,1)/1000</f>
        <v>3.6799999999999999E-2</v>
      </c>
      <c r="BO13">
        <f>VLOOKUP($AN13,weights!$A$1:$AM$21,BO$2,1)/1000</f>
        <v>7.7999999999999996E-3</v>
      </c>
      <c r="BP13">
        <f>VLOOKUP($AN13,weights!$A$1:$AM$21,BP$2,1)/1000</f>
        <v>4.7200000000000006E-2</v>
      </c>
      <c r="BQ13">
        <f>VLOOKUP($AN13,weights!$A$1:$AM$21,BQ$2,1)/1000</f>
        <v>8.3900000000000002E-2</v>
      </c>
      <c r="BR13">
        <f>VLOOKUP($AN13,weights!$A$1:$AM$21,BR$2,1)/1000</f>
        <v>1.34E-2</v>
      </c>
      <c r="BS13">
        <f>VLOOKUP($AN13,weights!$A$1:$AM$21,BS$2,1)/1000</f>
        <v>1.5599999999999999E-2</v>
      </c>
      <c r="BT13">
        <f>VLOOKUP($AN13,weights!$A$1:$AM$21,BT$2,1)/1000</f>
        <v>1.0800000000000001E-2</v>
      </c>
      <c r="BU13">
        <f>VLOOKUP($AN13,weights!$A$1:$AM$21,BU$2,1)/1000</f>
        <v>0.16569999999999999</v>
      </c>
      <c r="BV13">
        <f>VLOOKUP($AN13,weights!$A$1:$AM$21,BV$2,1)/1000</f>
        <v>3.1699999999999999E-2</v>
      </c>
      <c r="BW13">
        <f>VLOOKUP($AN13,weights!$A$1:$AM$21,BW$2,1)/1000</f>
        <v>1.1800000000000001E-2</v>
      </c>
      <c r="BX13">
        <f>VLOOKUP($AN13,weights!$A$1:$AM$21,BX$2,1)/1000</f>
        <v>2.5899999999999999E-2</v>
      </c>
      <c r="BY13">
        <f>VLOOKUP($AN13,weights!$A$1:$AM$21,BY$2,1)/1000</f>
        <v>4.4999999999999997E-3</v>
      </c>
      <c r="BZ13">
        <f>VLOOKUP($AN13,weights!$A$1:$AM$21,BZ$2,1)/1000</f>
        <v>1.8E-3</v>
      </c>
    </row>
    <row r="14" spans="1:78" x14ac:dyDescent="0.3">
      <c r="A14" t="s">
        <v>87</v>
      </c>
      <c r="B14">
        <v>61.886255455824219</v>
      </c>
      <c r="C14">
        <v>49.300370824719828</v>
      </c>
      <c r="D14">
        <v>76.113444051663564</v>
      </c>
      <c r="E14">
        <v>75.190781023317868</v>
      </c>
      <c r="F14">
        <v>68.027194701353125</v>
      </c>
      <c r="G14">
        <v>70.315579906792067</v>
      </c>
      <c r="H14">
        <v>66.522669656612365</v>
      </c>
      <c r="I14">
        <v>63.631559123441207</v>
      </c>
      <c r="J14">
        <v>71.227151085880308</v>
      </c>
      <c r="K14">
        <v>78.651055923098795</v>
      </c>
      <c r="L14">
        <v>85.747221566266404</v>
      </c>
      <c r="M14">
        <v>74.692335313903996</v>
      </c>
      <c r="N14">
        <v>61.841188052068368</v>
      </c>
      <c r="O14">
        <v>71.256147457399464</v>
      </c>
      <c r="P14">
        <v>59.784131421660028</v>
      </c>
      <c r="Q14">
        <v>77.76592966557395</v>
      </c>
      <c r="R14">
        <v>69.096614498520012</v>
      </c>
      <c r="S14">
        <v>66.080211613246419</v>
      </c>
      <c r="T14">
        <v>63.665878544505468</v>
      </c>
      <c r="U14">
        <v>60.24586139066065</v>
      </c>
      <c r="V14">
        <v>96.90738254496874</v>
      </c>
      <c r="W14">
        <v>114.64720385155279</v>
      </c>
      <c r="X14">
        <v>165.31051225057229</v>
      </c>
      <c r="Y14">
        <v>139.49237755331325</v>
      </c>
      <c r="Z14">
        <v>137.21760337748447</v>
      </c>
      <c r="AA14">
        <v>153.36431259917507</v>
      </c>
      <c r="AB14">
        <v>183.6344213678145</v>
      </c>
      <c r="AC14">
        <v>75.025619009457628</v>
      </c>
      <c r="AD14">
        <v>105.73180368480284</v>
      </c>
      <c r="AE14">
        <v>60.627402778525131</v>
      </c>
      <c r="AF14">
        <v>69.934401004202229</v>
      </c>
      <c r="AG14">
        <v>94.866107431850935</v>
      </c>
      <c r="AH14">
        <v>79.767205105692156</v>
      </c>
      <c r="AI14">
        <v>133.95774287312875</v>
      </c>
      <c r="AJ14">
        <v>30.946709581178805</v>
      </c>
      <c r="AK14">
        <v>91.89300483817766</v>
      </c>
      <c r="AL14">
        <v>46.372711137455063</v>
      </c>
      <c r="AM14">
        <v>147.87069104458755</v>
      </c>
      <c r="AN14" t="str">
        <f t="shared" si="0"/>
        <v>2000</v>
      </c>
      <c r="AO14">
        <f>VLOOKUP($AN14,weights!$A$1:$AM$21,AO$2,1)/1000</f>
        <v>1.4E-2</v>
      </c>
      <c r="AP14">
        <f>VLOOKUP($AN14,weights!$A$1:$AM$21,AP$2,1)/1000</f>
        <v>1.11E-2</v>
      </c>
      <c r="AQ14">
        <f>VLOOKUP($AN14,weights!$A$1:$AM$21,AQ$2,1)/1000</f>
        <v>6.4999999999999997E-3</v>
      </c>
      <c r="AR14">
        <f>VLOOKUP($AN14,weights!$A$1:$AM$21,AR$2,1)/1000</f>
        <v>3.8E-3</v>
      </c>
      <c r="AS14">
        <f>VLOOKUP($AN14,weights!$A$1:$AM$21,AS$2,1)/1000</f>
        <v>2.69E-2</v>
      </c>
      <c r="AT14">
        <f>VLOOKUP($AN14,weights!$A$1:$AM$21,AT$2,1)/1000</f>
        <v>3.0999999999999999E-3</v>
      </c>
      <c r="AU14">
        <f>VLOOKUP($AN14,weights!$A$1:$AM$21,AU$2,1)/1000</f>
        <v>3.1199999999999999E-2</v>
      </c>
      <c r="AV14">
        <f>VLOOKUP($AN14,weights!$A$1:$AM$21,AV$2,1)/1000</f>
        <v>3.8999999999999998E-3</v>
      </c>
      <c r="AW14">
        <f>VLOOKUP($AN14,weights!$A$1:$AM$21,AW$2,1)/1000</f>
        <v>2.5000000000000001E-2</v>
      </c>
      <c r="AX14">
        <f>VLOOKUP($AN14,weights!$A$1:$AM$21,AX$2,1)/1000</f>
        <v>1.04E-2</v>
      </c>
      <c r="AY14">
        <f>VLOOKUP($AN14,weights!$A$1:$AM$21,AY$2,1)/1000</f>
        <v>1.0800000000000001E-2</v>
      </c>
      <c r="AZ14">
        <f>VLOOKUP($AN14,weights!$A$1:$AM$21,AZ$2,1)/1000</f>
        <v>9.5999999999999992E-3</v>
      </c>
      <c r="BA14">
        <f>VLOOKUP($AN14,weights!$A$1:$AM$21,BA$2,1)/1000</f>
        <v>2.3100000000000002E-2</v>
      </c>
      <c r="BB14">
        <f>VLOOKUP($AN14,weights!$A$1:$AM$21,BB$2,1)/1000</f>
        <v>4.2599999999999999E-2</v>
      </c>
      <c r="BC14">
        <f>VLOOKUP($AN14,weights!$A$1:$AM$21,BC$2,1)/1000</f>
        <v>0.16</v>
      </c>
      <c r="BD14">
        <f>VLOOKUP($AN14,weights!$A$1:$AM$21,BD$2,1)/1000</f>
        <v>1.1599999999999999E-2</v>
      </c>
      <c r="BE14">
        <f>VLOOKUP($AN14,weights!$A$1:$AM$21,BE$2,1)/1000</f>
        <v>2.2100000000000002E-2</v>
      </c>
      <c r="BF14">
        <f>VLOOKUP($AN14,weights!$A$1:$AM$21,BF$2,1)/1000</f>
        <v>1.35E-2</v>
      </c>
      <c r="BG14">
        <f>VLOOKUP($AN14,weights!$A$1:$AM$21,BG$2,1)/1000</f>
        <v>1.4500000000000001E-2</v>
      </c>
      <c r="BH14">
        <f>VLOOKUP($AN14,weights!$A$1:$AM$21,BH$2,1)/1000</f>
        <v>3.27E-2</v>
      </c>
      <c r="BI14">
        <f>VLOOKUP($AN14,weights!$A$1:$AM$21,BI$2,1)/1000</f>
        <v>8.8999999999999999E-3</v>
      </c>
      <c r="BJ14">
        <f>VLOOKUP($AN14,weights!$A$1:$AM$21,BJ$2,1)/1000</f>
        <v>2.3199999999999998E-2</v>
      </c>
      <c r="BK14">
        <f>VLOOKUP($AN14,weights!$A$1:$AM$21,BK$2,1)/1000</f>
        <v>8.8000000000000005E-3</v>
      </c>
      <c r="BL14">
        <f>VLOOKUP($AN14,weights!$A$1:$AM$21,BL$2,1)/1000</f>
        <v>4.7999999999999996E-3</v>
      </c>
      <c r="BM14">
        <f>VLOOKUP($AN14,weights!$A$1:$AM$21,BM$2,1)/1000</f>
        <v>2.1000000000000001E-2</v>
      </c>
      <c r="BN14">
        <f>VLOOKUP($AN14,weights!$A$1:$AM$21,BN$2,1)/1000</f>
        <v>3.6799999999999999E-2</v>
      </c>
      <c r="BO14">
        <f>VLOOKUP($AN14,weights!$A$1:$AM$21,BO$2,1)/1000</f>
        <v>7.7999999999999996E-3</v>
      </c>
      <c r="BP14">
        <f>VLOOKUP($AN14,weights!$A$1:$AM$21,BP$2,1)/1000</f>
        <v>4.7200000000000006E-2</v>
      </c>
      <c r="BQ14">
        <f>VLOOKUP($AN14,weights!$A$1:$AM$21,BQ$2,1)/1000</f>
        <v>8.3900000000000002E-2</v>
      </c>
      <c r="BR14">
        <f>VLOOKUP($AN14,weights!$A$1:$AM$21,BR$2,1)/1000</f>
        <v>1.34E-2</v>
      </c>
      <c r="BS14">
        <f>VLOOKUP($AN14,weights!$A$1:$AM$21,BS$2,1)/1000</f>
        <v>1.5599999999999999E-2</v>
      </c>
      <c r="BT14">
        <f>VLOOKUP($AN14,weights!$A$1:$AM$21,BT$2,1)/1000</f>
        <v>1.0800000000000001E-2</v>
      </c>
      <c r="BU14">
        <f>VLOOKUP($AN14,weights!$A$1:$AM$21,BU$2,1)/1000</f>
        <v>0.16569999999999999</v>
      </c>
      <c r="BV14">
        <f>VLOOKUP($AN14,weights!$A$1:$AM$21,BV$2,1)/1000</f>
        <v>3.1699999999999999E-2</v>
      </c>
      <c r="BW14">
        <f>VLOOKUP($AN14,weights!$A$1:$AM$21,BW$2,1)/1000</f>
        <v>1.1800000000000001E-2</v>
      </c>
      <c r="BX14">
        <f>VLOOKUP($AN14,weights!$A$1:$AM$21,BX$2,1)/1000</f>
        <v>2.5899999999999999E-2</v>
      </c>
      <c r="BY14">
        <f>VLOOKUP($AN14,weights!$A$1:$AM$21,BY$2,1)/1000</f>
        <v>4.4999999999999997E-3</v>
      </c>
      <c r="BZ14">
        <f>VLOOKUP($AN14,weights!$A$1:$AM$21,BZ$2,1)/1000</f>
        <v>1.8E-3</v>
      </c>
    </row>
    <row r="15" spans="1:78" x14ac:dyDescent="0.3">
      <c r="A15" t="s">
        <v>88</v>
      </c>
      <c r="B15">
        <v>56.546355699350187</v>
      </c>
      <c r="C15">
        <v>50.772408012347995</v>
      </c>
      <c r="D15">
        <v>77.210581149471494</v>
      </c>
      <c r="E15">
        <v>74.621134098449716</v>
      </c>
      <c r="F15">
        <v>67.697391972611157</v>
      </c>
      <c r="G15">
        <v>70.100077509781983</v>
      </c>
      <c r="H15">
        <v>66.480051684944925</v>
      </c>
      <c r="I15">
        <v>63.375952351037803</v>
      </c>
      <c r="J15">
        <v>71.37913764618996</v>
      </c>
      <c r="K15">
        <v>79.148702604212204</v>
      </c>
      <c r="L15">
        <v>85.967252172549692</v>
      </c>
      <c r="M15">
        <v>75.271425117709882</v>
      </c>
      <c r="N15">
        <v>62.337632390122423</v>
      </c>
      <c r="O15">
        <v>71.13500532854502</v>
      </c>
      <c r="P15">
        <v>59.539912034597407</v>
      </c>
      <c r="Q15">
        <v>77.400639974333515</v>
      </c>
      <c r="R15">
        <v>68.713470941873993</v>
      </c>
      <c r="S15">
        <v>66.080211613246419</v>
      </c>
      <c r="T15">
        <v>63.060602762795256</v>
      </c>
      <c r="U15">
        <v>59.597607421799289</v>
      </c>
      <c r="V15">
        <v>97.187834616736112</v>
      </c>
      <c r="W15">
        <v>115.06304847823982</v>
      </c>
      <c r="X15">
        <v>164.36524677112592</v>
      </c>
      <c r="Y15">
        <v>137.91862673501592</v>
      </c>
      <c r="Z15">
        <v>135.46704833010355</v>
      </c>
      <c r="AA15">
        <v>145.96619489893283</v>
      </c>
      <c r="AB15">
        <v>181.59151379396781</v>
      </c>
      <c r="AC15">
        <v>75.298056200171544</v>
      </c>
      <c r="AD15">
        <v>104.85556298916282</v>
      </c>
      <c r="AE15">
        <v>60.646407741572339</v>
      </c>
      <c r="AF15">
        <v>69.986567640366104</v>
      </c>
      <c r="AG15">
        <v>94.90869138156242</v>
      </c>
      <c r="AH15">
        <v>79.137191902403643</v>
      </c>
      <c r="AI15">
        <v>133.1835149111717</v>
      </c>
      <c r="AJ15">
        <v>31.073723482802084</v>
      </c>
      <c r="AK15">
        <v>91.916627287917265</v>
      </c>
      <c r="AL15">
        <v>46.536862327322169</v>
      </c>
      <c r="AM15">
        <v>149.69201553125623</v>
      </c>
      <c r="AN15" t="str">
        <f t="shared" si="0"/>
        <v>2001</v>
      </c>
      <c r="AO15">
        <f>VLOOKUP($AN15,weights!$A$1:$AM$21,AO$2,1)/1000</f>
        <v>1.2199999999999999E-2</v>
      </c>
      <c r="AP15">
        <f>VLOOKUP($AN15,weights!$A$1:$AM$21,AP$2,1)/1000</f>
        <v>8.8999999999999999E-3</v>
      </c>
      <c r="AQ15">
        <f>VLOOKUP($AN15,weights!$A$1:$AM$21,AQ$2,1)/1000</f>
        <v>5.4000000000000003E-3</v>
      </c>
      <c r="AR15">
        <f>VLOOKUP($AN15,weights!$A$1:$AM$21,AR$2,1)/1000</f>
        <v>4.0999999999999995E-3</v>
      </c>
      <c r="AS15">
        <f>VLOOKUP($AN15,weights!$A$1:$AM$21,AS$2,1)/1000</f>
        <v>2.7100000000000003E-2</v>
      </c>
      <c r="AT15">
        <f>VLOOKUP($AN15,weights!$A$1:$AM$21,AT$2,1)/1000</f>
        <v>2.8999999999999998E-3</v>
      </c>
      <c r="AU15">
        <f>VLOOKUP($AN15,weights!$A$1:$AM$21,AU$2,1)/1000</f>
        <v>3.49E-2</v>
      </c>
      <c r="AV15">
        <f>VLOOKUP($AN15,weights!$A$1:$AM$21,AV$2,1)/1000</f>
        <v>4.0000000000000001E-3</v>
      </c>
      <c r="AW15">
        <f>VLOOKUP($AN15,weights!$A$1:$AM$21,AW$2,1)/1000</f>
        <v>2.5499999999999998E-2</v>
      </c>
      <c r="AX15">
        <f>VLOOKUP($AN15,weights!$A$1:$AM$21,AX$2,1)/1000</f>
        <v>1.2500000000000001E-2</v>
      </c>
      <c r="AY15">
        <f>VLOOKUP($AN15,weights!$A$1:$AM$21,AY$2,1)/1000</f>
        <v>1.0800000000000001E-2</v>
      </c>
      <c r="AZ15">
        <f>VLOOKUP($AN15,weights!$A$1:$AM$21,AZ$2,1)/1000</f>
        <v>7.4999999999999997E-3</v>
      </c>
      <c r="BA15">
        <f>VLOOKUP($AN15,weights!$A$1:$AM$21,BA$2,1)/1000</f>
        <v>2.0899999999999998E-2</v>
      </c>
      <c r="BB15">
        <f>VLOOKUP($AN15,weights!$A$1:$AM$21,BB$2,1)/1000</f>
        <v>3.6899999999999995E-2</v>
      </c>
      <c r="BC15">
        <f>VLOOKUP($AN15,weights!$A$1:$AM$21,BC$2,1)/1000</f>
        <v>0.16069999999999998</v>
      </c>
      <c r="BD15">
        <f>VLOOKUP($AN15,weights!$A$1:$AM$21,BD$2,1)/1000</f>
        <v>8.8000000000000005E-3</v>
      </c>
      <c r="BE15">
        <f>VLOOKUP($AN15,weights!$A$1:$AM$21,BE$2,1)/1000</f>
        <v>2.23E-2</v>
      </c>
      <c r="BF15">
        <f>VLOOKUP($AN15,weights!$A$1:$AM$21,BF$2,1)/1000</f>
        <v>1.47E-2</v>
      </c>
      <c r="BG15">
        <f>VLOOKUP($AN15,weights!$A$1:$AM$21,BG$2,1)/1000</f>
        <v>1.5800000000000002E-2</v>
      </c>
      <c r="BH15">
        <f>VLOOKUP($AN15,weights!$A$1:$AM$21,BH$2,1)/1000</f>
        <v>3.44E-2</v>
      </c>
      <c r="BI15">
        <f>VLOOKUP($AN15,weights!$A$1:$AM$21,BI$2,1)/1000</f>
        <v>9.1999999999999998E-3</v>
      </c>
      <c r="BJ15">
        <f>VLOOKUP($AN15,weights!$A$1:$AM$21,BJ$2,1)/1000</f>
        <v>2.06E-2</v>
      </c>
      <c r="BK15">
        <f>VLOOKUP($AN15,weights!$A$1:$AM$21,BK$2,1)/1000</f>
        <v>7.7999999999999996E-3</v>
      </c>
      <c r="BL15">
        <f>VLOOKUP($AN15,weights!$A$1:$AM$21,BL$2,1)/1000</f>
        <v>4.9000000000000007E-3</v>
      </c>
      <c r="BM15">
        <f>VLOOKUP($AN15,weights!$A$1:$AM$21,BM$2,1)/1000</f>
        <v>2.0300000000000002E-2</v>
      </c>
      <c r="BN15">
        <f>VLOOKUP($AN15,weights!$A$1:$AM$21,BN$2,1)/1000</f>
        <v>2.5899999999999999E-2</v>
      </c>
      <c r="BO15">
        <f>VLOOKUP($AN15,weights!$A$1:$AM$21,BO$2,1)/1000</f>
        <v>7.9000000000000008E-3</v>
      </c>
      <c r="BP15">
        <f>VLOOKUP($AN15,weights!$A$1:$AM$21,BP$2,1)/1000</f>
        <v>5.0599999999999999E-2</v>
      </c>
      <c r="BQ15">
        <f>VLOOKUP($AN15,weights!$A$1:$AM$21,BQ$2,1)/1000</f>
        <v>8.5300000000000001E-2</v>
      </c>
      <c r="BR15">
        <f>VLOOKUP($AN15,weights!$A$1:$AM$21,BR$2,1)/1000</f>
        <v>1.6E-2</v>
      </c>
      <c r="BS15">
        <f>VLOOKUP($AN15,weights!$A$1:$AM$21,BS$2,1)/1000</f>
        <v>1.46E-2</v>
      </c>
      <c r="BT15">
        <f>VLOOKUP($AN15,weights!$A$1:$AM$21,BT$2,1)/1000</f>
        <v>1.2199999999999999E-2</v>
      </c>
      <c r="BU15">
        <f>VLOOKUP($AN15,weights!$A$1:$AM$21,BU$2,1)/1000</f>
        <v>0.17530000000000001</v>
      </c>
      <c r="BV15">
        <f>VLOOKUP($AN15,weights!$A$1:$AM$21,BV$2,1)/1000</f>
        <v>3.5799999999999998E-2</v>
      </c>
      <c r="BW15">
        <f>VLOOKUP($AN15,weights!$A$1:$AM$21,BW$2,1)/1000</f>
        <v>9.8000000000000014E-3</v>
      </c>
      <c r="BX15">
        <f>VLOOKUP($AN15,weights!$A$1:$AM$21,BX$2,1)/1000</f>
        <v>2.7300000000000001E-2</v>
      </c>
      <c r="BY15">
        <f>VLOOKUP($AN15,weights!$A$1:$AM$21,BY$2,1)/1000</f>
        <v>4.4000000000000003E-3</v>
      </c>
      <c r="BZ15">
        <f>VLOOKUP($AN15,weights!$A$1:$AM$21,BZ$2,1)/1000</f>
        <v>1.8E-3</v>
      </c>
    </row>
    <row r="16" spans="1:78" x14ac:dyDescent="0.3">
      <c r="A16" t="s">
        <v>89</v>
      </c>
      <c r="B16">
        <v>55.585908044159581</v>
      </c>
      <c r="C16">
        <v>49.55089610410117</v>
      </c>
      <c r="D16">
        <v>77.057080988140541</v>
      </c>
      <c r="E16">
        <v>74.84455066760674</v>
      </c>
      <c r="F16">
        <v>67.498477010889474</v>
      </c>
      <c r="G16">
        <v>70.170459113707523</v>
      </c>
      <c r="H16">
        <v>66.480051684944925</v>
      </c>
      <c r="I16">
        <v>63.053592471327477</v>
      </c>
      <c r="J16">
        <v>71.450232404801667</v>
      </c>
      <c r="K16">
        <v>79.227067656295631</v>
      </c>
      <c r="L16">
        <v>86.223107089729808</v>
      </c>
      <c r="M16">
        <v>75.271425117709882</v>
      </c>
      <c r="N16">
        <v>62.520262172515338</v>
      </c>
      <c r="O16">
        <v>71.489616521608497</v>
      </c>
      <c r="P16">
        <v>59.896438453966255</v>
      </c>
      <c r="Q16">
        <v>77.633307228765347</v>
      </c>
      <c r="R16">
        <v>68.64468868867894</v>
      </c>
      <c r="S16">
        <v>66.339349698004327</v>
      </c>
      <c r="T16">
        <v>62.808863829610459</v>
      </c>
      <c r="U16">
        <v>59.005774180272027</v>
      </c>
      <c r="V16">
        <v>97.481453452436227</v>
      </c>
      <c r="W16">
        <v>115.29433098774388</v>
      </c>
      <c r="X16">
        <v>164.03684467967511</v>
      </c>
      <c r="Y16">
        <v>137.91862673501592</v>
      </c>
      <c r="Z16">
        <v>135.61574981015917</v>
      </c>
      <c r="AA16">
        <v>138.41371516286904</v>
      </c>
      <c r="AB16">
        <v>172.29819169601686</v>
      </c>
      <c r="AC16">
        <v>75.298056200171544</v>
      </c>
      <c r="AD16">
        <v>105.18392070207247</v>
      </c>
      <c r="AE16">
        <v>60.646407741572339</v>
      </c>
      <c r="AF16">
        <v>70.124881015149512</v>
      </c>
      <c r="AG16">
        <v>94.154699791639402</v>
      </c>
      <c r="AH16">
        <v>79.298203483080002</v>
      </c>
      <c r="AI16">
        <v>132.50950926890945</v>
      </c>
      <c r="AJ16">
        <v>31.38291476123792</v>
      </c>
      <c r="AK16">
        <v>92.924686011912399</v>
      </c>
      <c r="AL16">
        <v>46.490325464994861</v>
      </c>
      <c r="AM16">
        <v>144.25964399988069</v>
      </c>
      <c r="AN16" t="str">
        <f t="shared" si="0"/>
        <v>2001</v>
      </c>
      <c r="AO16">
        <f>VLOOKUP($AN16,weights!$A$1:$AM$21,AO$2,1)/1000</f>
        <v>1.2199999999999999E-2</v>
      </c>
      <c r="AP16">
        <f>VLOOKUP($AN16,weights!$A$1:$AM$21,AP$2,1)/1000</f>
        <v>8.8999999999999999E-3</v>
      </c>
      <c r="AQ16">
        <f>VLOOKUP($AN16,weights!$A$1:$AM$21,AQ$2,1)/1000</f>
        <v>5.4000000000000003E-3</v>
      </c>
      <c r="AR16">
        <f>VLOOKUP($AN16,weights!$A$1:$AM$21,AR$2,1)/1000</f>
        <v>4.0999999999999995E-3</v>
      </c>
      <c r="AS16">
        <f>VLOOKUP($AN16,weights!$A$1:$AM$21,AS$2,1)/1000</f>
        <v>2.7100000000000003E-2</v>
      </c>
      <c r="AT16">
        <f>VLOOKUP($AN16,weights!$A$1:$AM$21,AT$2,1)/1000</f>
        <v>2.8999999999999998E-3</v>
      </c>
      <c r="AU16">
        <f>VLOOKUP($AN16,weights!$A$1:$AM$21,AU$2,1)/1000</f>
        <v>3.49E-2</v>
      </c>
      <c r="AV16">
        <f>VLOOKUP($AN16,weights!$A$1:$AM$21,AV$2,1)/1000</f>
        <v>4.0000000000000001E-3</v>
      </c>
      <c r="AW16">
        <f>VLOOKUP($AN16,weights!$A$1:$AM$21,AW$2,1)/1000</f>
        <v>2.5499999999999998E-2</v>
      </c>
      <c r="AX16">
        <f>VLOOKUP($AN16,weights!$A$1:$AM$21,AX$2,1)/1000</f>
        <v>1.2500000000000001E-2</v>
      </c>
      <c r="AY16">
        <f>VLOOKUP($AN16,weights!$A$1:$AM$21,AY$2,1)/1000</f>
        <v>1.0800000000000001E-2</v>
      </c>
      <c r="AZ16">
        <f>VLOOKUP($AN16,weights!$A$1:$AM$21,AZ$2,1)/1000</f>
        <v>7.4999999999999997E-3</v>
      </c>
      <c r="BA16">
        <f>VLOOKUP($AN16,weights!$A$1:$AM$21,BA$2,1)/1000</f>
        <v>2.0899999999999998E-2</v>
      </c>
      <c r="BB16">
        <f>VLOOKUP($AN16,weights!$A$1:$AM$21,BB$2,1)/1000</f>
        <v>3.6899999999999995E-2</v>
      </c>
      <c r="BC16">
        <f>VLOOKUP($AN16,weights!$A$1:$AM$21,BC$2,1)/1000</f>
        <v>0.16069999999999998</v>
      </c>
      <c r="BD16">
        <f>VLOOKUP($AN16,weights!$A$1:$AM$21,BD$2,1)/1000</f>
        <v>8.8000000000000005E-3</v>
      </c>
      <c r="BE16">
        <f>VLOOKUP($AN16,weights!$A$1:$AM$21,BE$2,1)/1000</f>
        <v>2.23E-2</v>
      </c>
      <c r="BF16">
        <f>VLOOKUP($AN16,weights!$A$1:$AM$21,BF$2,1)/1000</f>
        <v>1.47E-2</v>
      </c>
      <c r="BG16">
        <f>VLOOKUP($AN16,weights!$A$1:$AM$21,BG$2,1)/1000</f>
        <v>1.5800000000000002E-2</v>
      </c>
      <c r="BH16">
        <f>VLOOKUP($AN16,weights!$A$1:$AM$21,BH$2,1)/1000</f>
        <v>3.44E-2</v>
      </c>
      <c r="BI16">
        <f>VLOOKUP($AN16,weights!$A$1:$AM$21,BI$2,1)/1000</f>
        <v>9.1999999999999998E-3</v>
      </c>
      <c r="BJ16">
        <f>VLOOKUP($AN16,weights!$A$1:$AM$21,BJ$2,1)/1000</f>
        <v>2.06E-2</v>
      </c>
      <c r="BK16">
        <f>VLOOKUP($AN16,weights!$A$1:$AM$21,BK$2,1)/1000</f>
        <v>7.7999999999999996E-3</v>
      </c>
      <c r="BL16">
        <f>VLOOKUP($AN16,weights!$A$1:$AM$21,BL$2,1)/1000</f>
        <v>4.9000000000000007E-3</v>
      </c>
      <c r="BM16">
        <f>VLOOKUP($AN16,weights!$A$1:$AM$21,BM$2,1)/1000</f>
        <v>2.0300000000000002E-2</v>
      </c>
      <c r="BN16">
        <f>VLOOKUP($AN16,weights!$A$1:$AM$21,BN$2,1)/1000</f>
        <v>2.5899999999999999E-2</v>
      </c>
      <c r="BO16">
        <f>VLOOKUP($AN16,weights!$A$1:$AM$21,BO$2,1)/1000</f>
        <v>7.9000000000000008E-3</v>
      </c>
      <c r="BP16">
        <f>VLOOKUP($AN16,weights!$A$1:$AM$21,BP$2,1)/1000</f>
        <v>5.0599999999999999E-2</v>
      </c>
      <c r="BQ16">
        <f>VLOOKUP($AN16,weights!$A$1:$AM$21,BQ$2,1)/1000</f>
        <v>8.5300000000000001E-2</v>
      </c>
      <c r="BR16">
        <f>VLOOKUP($AN16,weights!$A$1:$AM$21,BR$2,1)/1000</f>
        <v>1.6E-2</v>
      </c>
      <c r="BS16">
        <f>VLOOKUP($AN16,weights!$A$1:$AM$21,BS$2,1)/1000</f>
        <v>1.46E-2</v>
      </c>
      <c r="BT16">
        <f>VLOOKUP($AN16,weights!$A$1:$AM$21,BT$2,1)/1000</f>
        <v>1.2199999999999999E-2</v>
      </c>
      <c r="BU16">
        <f>VLOOKUP($AN16,weights!$A$1:$AM$21,BU$2,1)/1000</f>
        <v>0.17530000000000001</v>
      </c>
      <c r="BV16">
        <f>VLOOKUP($AN16,weights!$A$1:$AM$21,BV$2,1)/1000</f>
        <v>3.5799999999999998E-2</v>
      </c>
      <c r="BW16">
        <f>VLOOKUP($AN16,weights!$A$1:$AM$21,BW$2,1)/1000</f>
        <v>9.8000000000000014E-3</v>
      </c>
      <c r="BX16">
        <f>VLOOKUP($AN16,weights!$A$1:$AM$21,BX$2,1)/1000</f>
        <v>2.7300000000000001E-2</v>
      </c>
      <c r="BY16">
        <f>VLOOKUP($AN16,weights!$A$1:$AM$21,BY$2,1)/1000</f>
        <v>4.4000000000000003E-3</v>
      </c>
      <c r="BZ16">
        <f>VLOOKUP($AN16,weights!$A$1:$AM$21,BZ$2,1)/1000</f>
        <v>1.8E-3</v>
      </c>
    </row>
    <row r="17" spans="1:78" x14ac:dyDescent="0.3">
      <c r="A17" t="s">
        <v>90</v>
      </c>
      <c r="B17">
        <v>53.90512464757586</v>
      </c>
      <c r="C17">
        <v>51.356609359770452</v>
      </c>
      <c r="D17">
        <v>76.59658050414761</v>
      </c>
      <c r="E17">
        <v>73.801940011540594</v>
      </c>
      <c r="F17">
        <v>67.697391972611157</v>
      </c>
      <c r="G17">
        <v>70.100077509781983</v>
      </c>
      <c r="H17">
        <v>66.415943631246819</v>
      </c>
      <c r="I17">
        <v>60.92601726523985</v>
      </c>
      <c r="J17">
        <v>71.450232404801667</v>
      </c>
      <c r="K17">
        <v>78.835242395878637</v>
      </c>
      <c r="L17">
        <v>85.540827310582571</v>
      </c>
      <c r="M17">
        <v>74.533469969497048</v>
      </c>
      <c r="N17">
        <v>62.520262172515338</v>
      </c>
      <c r="O17">
        <v>72.269761146348586</v>
      </c>
      <c r="P17">
        <v>60.906596642178037</v>
      </c>
      <c r="Q17">
        <v>78.408864743538587</v>
      </c>
      <c r="R17">
        <v>68.78225319506906</v>
      </c>
      <c r="S17">
        <v>66.46891874038316</v>
      </c>
      <c r="T17">
        <v>63.123537496091522</v>
      </c>
      <c r="U17">
        <v>59.124140828577424</v>
      </c>
      <c r="V17">
        <v>96.796342835802633</v>
      </c>
      <c r="W17">
        <v>114.6004834592318</v>
      </c>
      <c r="X17">
        <v>164.69364886257674</v>
      </c>
      <c r="Y17">
        <v>138.33783228740214</v>
      </c>
      <c r="Z17">
        <v>133.38522760933458</v>
      </c>
      <c r="AA17">
        <v>134.49223529991264</v>
      </c>
      <c r="AB17">
        <v>170.62539371838494</v>
      </c>
      <c r="AC17">
        <v>75.298056200171544</v>
      </c>
      <c r="AD17">
        <v>105.62173098595214</v>
      </c>
      <c r="AE17">
        <v>60.586775088925698</v>
      </c>
      <c r="AF17">
        <v>70.194037702541138</v>
      </c>
      <c r="AG17">
        <v>94.343197689120117</v>
      </c>
      <c r="AH17">
        <v>79.378709273418124</v>
      </c>
      <c r="AI17">
        <v>132.23990701200373</v>
      </c>
      <c r="AJ17">
        <v>31.537510400455819</v>
      </c>
      <c r="AK17">
        <v>91.091851968284871</v>
      </c>
      <c r="AL17">
        <v>46.536862327322169</v>
      </c>
      <c r="AM17">
        <v>145.46683767351971</v>
      </c>
      <c r="AN17" t="str">
        <f t="shared" si="0"/>
        <v>2001</v>
      </c>
      <c r="AO17">
        <f>VLOOKUP($AN17,weights!$A$1:$AM$21,AO$2,1)/1000</f>
        <v>1.2199999999999999E-2</v>
      </c>
      <c r="AP17">
        <f>VLOOKUP($AN17,weights!$A$1:$AM$21,AP$2,1)/1000</f>
        <v>8.8999999999999999E-3</v>
      </c>
      <c r="AQ17">
        <f>VLOOKUP($AN17,weights!$A$1:$AM$21,AQ$2,1)/1000</f>
        <v>5.4000000000000003E-3</v>
      </c>
      <c r="AR17">
        <f>VLOOKUP($AN17,weights!$A$1:$AM$21,AR$2,1)/1000</f>
        <v>4.0999999999999995E-3</v>
      </c>
      <c r="AS17">
        <f>VLOOKUP($AN17,weights!$A$1:$AM$21,AS$2,1)/1000</f>
        <v>2.7100000000000003E-2</v>
      </c>
      <c r="AT17">
        <f>VLOOKUP($AN17,weights!$A$1:$AM$21,AT$2,1)/1000</f>
        <v>2.8999999999999998E-3</v>
      </c>
      <c r="AU17">
        <f>VLOOKUP($AN17,weights!$A$1:$AM$21,AU$2,1)/1000</f>
        <v>3.49E-2</v>
      </c>
      <c r="AV17">
        <f>VLOOKUP($AN17,weights!$A$1:$AM$21,AV$2,1)/1000</f>
        <v>4.0000000000000001E-3</v>
      </c>
      <c r="AW17">
        <f>VLOOKUP($AN17,weights!$A$1:$AM$21,AW$2,1)/1000</f>
        <v>2.5499999999999998E-2</v>
      </c>
      <c r="AX17">
        <f>VLOOKUP($AN17,weights!$A$1:$AM$21,AX$2,1)/1000</f>
        <v>1.2500000000000001E-2</v>
      </c>
      <c r="AY17">
        <f>VLOOKUP($AN17,weights!$A$1:$AM$21,AY$2,1)/1000</f>
        <v>1.0800000000000001E-2</v>
      </c>
      <c r="AZ17">
        <f>VLOOKUP($AN17,weights!$A$1:$AM$21,AZ$2,1)/1000</f>
        <v>7.4999999999999997E-3</v>
      </c>
      <c r="BA17">
        <f>VLOOKUP($AN17,weights!$A$1:$AM$21,BA$2,1)/1000</f>
        <v>2.0899999999999998E-2</v>
      </c>
      <c r="BB17">
        <f>VLOOKUP($AN17,weights!$A$1:$AM$21,BB$2,1)/1000</f>
        <v>3.6899999999999995E-2</v>
      </c>
      <c r="BC17">
        <f>VLOOKUP($AN17,weights!$A$1:$AM$21,BC$2,1)/1000</f>
        <v>0.16069999999999998</v>
      </c>
      <c r="BD17">
        <f>VLOOKUP($AN17,weights!$A$1:$AM$21,BD$2,1)/1000</f>
        <v>8.8000000000000005E-3</v>
      </c>
      <c r="BE17">
        <f>VLOOKUP($AN17,weights!$A$1:$AM$21,BE$2,1)/1000</f>
        <v>2.23E-2</v>
      </c>
      <c r="BF17">
        <f>VLOOKUP($AN17,weights!$A$1:$AM$21,BF$2,1)/1000</f>
        <v>1.47E-2</v>
      </c>
      <c r="BG17">
        <f>VLOOKUP($AN17,weights!$A$1:$AM$21,BG$2,1)/1000</f>
        <v>1.5800000000000002E-2</v>
      </c>
      <c r="BH17">
        <f>VLOOKUP($AN17,weights!$A$1:$AM$21,BH$2,1)/1000</f>
        <v>3.44E-2</v>
      </c>
      <c r="BI17">
        <f>VLOOKUP($AN17,weights!$A$1:$AM$21,BI$2,1)/1000</f>
        <v>9.1999999999999998E-3</v>
      </c>
      <c r="BJ17">
        <f>VLOOKUP($AN17,weights!$A$1:$AM$21,BJ$2,1)/1000</f>
        <v>2.06E-2</v>
      </c>
      <c r="BK17">
        <f>VLOOKUP($AN17,weights!$A$1:$AM$21,BK$2,1)/1000</f>
        <v>7.7999999999999996E-3</v>
      </c>
      <c r="BL17">
        <f>VLOOKUP($AN17,weights!$A$1:$AM$21,BL$2,1)/1000</f>
        <v>4.9000000000000007E-3</v>
      </c>
      <c r="BM17">
        <f>VLOOKUP($AN17,weights!$A$1:$AM$21,BM$2,1)/1000</f>
        <v>2.0300000000000002E-2</v>
      </c>
      <c r="BN17">
        <f>VLOOKUP($AN17,weights!$A$1:$AM$21,BN$2,1)/1000</f>
        <v>2.5899999999999999E-2</v>
      </c>
      <c r="BO17">
        <f>VLOOKUP($AN17,weights!$A$1:$AM$21,BO$2,1)/1000</f>
        <v>7.9000000000000008E-3</v>
      </c>
      <c r="BP17">
        <f>VLOOKUP($AN17,weights!$A$1:$AM$21,BP$2,1)/1000</f>
        <v>5.0599999999999999E-2</v>
      </c>
      <c r="BQ17">
        <f>VLOOKUP($AN17,weights!$A$1:$AM$21,BQ$2,1)/1000</f>
        <v>8.5300000000000001E-2</v>
      </c>
      <c r="BR17">
        <f>VLOOKUP($AN17,weights!$A$1:$AM$21,BR$2,1)/1000</f>
        <v>1.6E-2</v>
      </c>
      <c r="BS17">
        <f>VLOOKUP($AN17,weights!$A$1:$AM$21,BS$2,1)/1000</f>
        <v>1.46E-2</v>
      </c>
      <c r="BT17">
        <f>VLOOKUP($AN17,weights!$A$1:$AM$21,BT$2,1)/1000</f>
        <v>1.2199999999999999E-2</v>
      </c>
      <c r="BU17">
        <f>VLOOKUP($AN17,weights!$A$1:$AM$21,BU$2,1)/1000</f>
        <v>0.17530000000000001</v>
      </c>
      <c r="BV17">
        <f>VLOOKUP($AN17,weights!$A$1:$AM$21,BV$2,1)/1000</f>
        <v>3.5799999999999998E-2</v>
      </c>
      <c r="BW17">
        <f>VLOOKUP($AN17,weights!$A$1:$AM$21,BW$2,1)/1000</f>
        <v>9.8000000000000014E-3</v>
      </c>
      <c r="BX17">
        <f>VLOOKUP($AN17,weights!$A$1:$AM$21,BX$2,1)/1000</f>
        <v>2.7300000000000001E-2</v>
      </c>
      <c r="BY17">
        <f>VLOOKUP($AN17,weights!$A$1:$AM$21,BY$2,1)/1000</f>
        <v>4.4000000000000003E-3</v>
      </c>
      <c r="BZ17">
        <f>VLOOKUP($AN17,weights!$A$1:$AM$21,BZ$2,1)/1000</f>
        <v>1.8E-3</v>
      </c>
    </row>
    <row r="18" spans="1:78" x14ac:dyDescent="0.3">
      <c r="A18" t="s">
        <v>91</v>
      </c>
      <c r="B18">
        <v>62.609181522741309</v>
      </c>
      <c r="C18">
        <v>51.091063292760253</v>
      </c>
      <c r="D18">
        <v>76.59658050414761</v>
      </c>
      <c r="E18">
        <v>74.323245339573646</v>
      </c>
      <c r="F18">
        <v>67.962611921573327</v>
      </c>
      <c r="G18">
        <v>70.311222321558432</v>
      </c>
      <c r="H18">
        <v>67.633996651511026</v>
      </c>
      <c r="I18">
        <v>60.216825529877276</v>
      </c>
      <c r="J18">
        <v>71.592421922025139</v>
      </c>
      <c r="K18">
        <v>78.600147239628527</v>
      </c>
      <c r="L18">
        <v>84.943832503828773</v>
      </c>
      <c r="M18">
        <v>75.123834088067341</v>
      </c>
      <c r="N18">
        <v>62.642015360777336</v>
      </c>
      <c r="O18">
        <v>72.553450100798869</v>
      </c>
      <c r="P18">
        <v>61.025438781967623</v>
      </c>
      <c r="Q18">
        <v>77.86597448319786</v>
      </c>
      <c r="R18">
        <v>69.332511220629627</v>
      </c>
      <c r="S18">
        <v>66.663272303951558</v>
      </c>
      <c r="T18">
        <v>62.871798562906712</v>
      </c>
      <c r="U18">
        <v>59.124140828577424</v>
      </c>
      <c r="V18">
        <v>95.817613383468981</v>
      </c>
      <c r="W18">
        <v>114.94740722348784</v>
      </c>
      <c r="X18">
        <v>164.69364886257674</v>
      </c>
      <c r="Y18">
        <v>138.33783228740214</v>
      </c>
      <c r="Z18">
        <v>132.64172020905886</v>
      </c>
      <c r="AA18">
        <v>140.01135510703622</v>
      </c>
      <c r="AB18">
        <v>180.29044870025498</v>
      </c>
      <c r="AC18">
        <v>75.664291882078928</v>
      </c>
      <c r="AD18">
        <v>106.49735155371125</v>
      </c>
      <c r="AE18">
        <v>60.467509783632572</v>
      </c>
      <c r="AF18">
        <v>70.332351077324446</v>
      </c>
      <c r="AG18">
        <v>93.966201894158587</v>
      </c>
      <c r="AH18">
        <v>80.908319289843021</v>
      </c>
      <c r="AI18">
        <v>133.04871378271952</v>
      </c>
      <c r="AJ18">
        <v>31.568429528299404</v>
      </c>
      <c r="AK18">
        <v>90.542001755196608</v>
      </c>
      <c r="AL18">
        <v>46.583399189649498</v>
      </c>
      <c r="AM18">
        <v>145.3159384643148</v>
      </c>
      <c r="AN18" t="str">
        <f t="shared" si="0"/>
        <v>2001</v>
      </c>
      <c r="AO18">
        <f>VLOOKUP($AN18,weights!$A$1:$AM$21,AO$2,1)/1000</f>
        <v>1.2199999999999999E-2</v>
      </c>
      <c r="AP18">
        <f>VLOOKUP($AN18,weights!$A$1:$AM$21,AP$2,1)/1000</f>
        <v>8.8999999999999999E-3</v>
      </c>
      <c r="AQ18">
        <f>VLOOKUP($AN18,weights!$A$1:$AM$21,AQ$2,1)/1000</f>
        <v>5.4000000000000003E-3</v>
      </c>
      <c r="AR18">
        <f>VLOOKUP($AN18,weights!$A$1:$AM$21,AR$2,1)/1000</f>
        <v>4.0999999999999995E-3</v>
      </c>
      <c r="AS18">
        <f>VLOOKUP($AN18,weights!$A$1:$AM$21,AS$2,1)/1000</f>
        <v>2.7100000000000003E-2</v>
      </c>
      <c r="AT18">
        <f>VLOOKUP($AN18,weights!$A$1:$AM$21,AT$2,1)/1000</f>
        <v>2.8999999999999998E-3</v>
      </c>
      <c r="AU18">
        <f>VLOOKUP($AN18,weights!$A$1:$AM$21,AU$2,1)/1000</f>
        <v>3.49E-2</v>
      </c>
      <c r="AV18">
        <f>VLOOKUP($AN18,weights!$A$1:$AM$21,AV$2,1)/1000</f>
        <v>4.0000000000000001E-3</v>
      </c>
      <c r="AW18">
        <f>VLOOKUP($AN18,weights!$A$1:$AM$21,AW$2,1)/1000</f>
        <v>2.5499999999999998E-2</v>
      </c>
      <c r="AX18">
        <f>VLOOKUP($AN18,weights!$A$1:$AM$21,AX$2,1)/1000</f>
        <v>1.2500000000000001E-2</v>
      </c>
      <c r="AY18">
        <f>VLOOKUP($AN18,weights!$A$1:$AM$21,AY$2,1)/1000</f>
        <v>1.0800000000000001E-2</v>
      </c>
      <c r="AZ18">
        <f>VLOOKUP($AN18,weights!$A$1:$AM$21,AZ$2,1)/1000</f>
        <v>7.4999999999999997E-3</v>
      </c>
      <c r="BA18">
        <f>VLOOKUP($AN18,weights!$A$1:$AM$21,BA$2,1)/1000</f>
        <v>2.0899999999999998E-2</v>
      </c>
      <c r="BB18">
        <f>VLOOKUP($AN18,weights!$A$1:$AM$21,BB$2,1)/1000</f>
        <v>3.6899999999999995E-2</v>
      </c>
      <c r="BC18">
        <f>VLOOKUP($AN18,weights!$A$1:$AM$21,BC$2,1)/1000</f>
        <v>0.16069999999999998</v>
      </c>
      <c r="BD18">
        <f>VLOOKUP($AN18,weights!$A$1:$AM$21,BD$2,1)/1000</f>
        <v>8.8000000000000005E-3</v>
      </c>
      <c r="BE18">
        <f>VLOOKUP($AN18,weights!$A$1:$AM$21,BE$2,1)/1000</f>
        <v>2.23E-2</v>
      </c>
      <c r="BF18">
        <f>VLOOKUP($AN18,weights!$A$1:$AM$21,BF$2,1)/1000</f>
        <v>1.47E-2</v>
      </c>
      <c r="BG18">
        <f>VLOOKUP($AN18,weights!$A$1:$AM$21,BG$2,1)/1000</f>
        <v>1.5800000000000002E-2</v>
      </c>
      <c r="BH18">
        <f>VLOOKUP($AN18,weights!$A$1:$AM$21,BH$2,1)/1000</f>
        <v>3.44E-2</v>
      </c>
      <c r="BI18">
        <f>VLOOKUP($AN18,weights!$A$1:$AM$21,BI$2,1)/1000</f>
        <v>9.1999999999999998E-3</v>
      </c>
      <c r="BJ18">
        <f>VLOOKUP($AN18,weights!$A$1:$AM$21,BJ$2,1)/1000</f>
        <v>2.06E-2</v>
      </c>
      <c r="BK18">
        <f>VLOOKUP($AN18,weights!$A$1:$AM$21,BK$2,1)/1000</f>
        <v>7.7999999999999996E-3</v>
      </c>
      <c r="BL18">
        <f>VLOOKUP($AN18,weights!$A$1:$AM$21,BL$2,1)/1000</f>
        <v>4.9000000000000007E-3</v>
      </c>
      <c r="BM18">
        <f>VLOOKUP($AN18,weights!$A$1:$AM$21,BM$2,1)/1000</f>
        <v>2.0300000000000002E-2</v>
      </c>
      <c r="BN18">
        <f>VLOOKUP($AN18,weights!$A$1:$AM$21,BN$2,1)/1000</f>
        <v>2.5899999999999999E-2</v>
      </c>
      <c r="BO18">
        <f>VLOOKUP($AN18,weights!$A$1:$AM$21,BO$2,1)/1000</f>
        <v>7.9000000000000008E-3</v>
      </c>
      <c r="BP18">
        <f>VLOOKUP($AN18,weights!$A$1:$AM$21,BP$2,1)/1000</f>
        <v>5.0599999999999999E-2</v>
      </c>
      <c r="BQ18">
        <f>VLOOKUP($AN18,weights!$A$1:$AM$21,BQ$2,1)/1000</f>
        <v>8.5300000000000001E-2</v>
      </c>
      <c r="BR18">
        <f>VLOOKUP($AN18,weights!$A$1:$AM$21,BR$2,1)/1000</f>
        <v>1.6E-2</v>
      </c>
      <c r="BS18">
        <f>VLOOKUP($AN18,weights!$A$1:$AM$21,BS$2,1)/1000</f>
        <v>1.46E-2</v>
      </c>
      <c r="BT18">
        <f>VLOOKUP($AN18,weights!$A$1:$AM$21,BT$2,1)/1000</f>
        <v>1.2199999999999999E-2</v>
      </c>
      <c r="BU18">
        <f>VLOOKUP($AN18,weights!$A$1:$AM$21,BU$2,1)/1000</f>
        <v>0.17530000000000001</v>
      </c>
      <c r="BV18">
        <f>VLOOKUP($AN18,weights!$A$1:$AM$21,BV$2,1)/1000</f>
        <v>3.5799999999999998E-2</v>
      </c>
      <c r="BW18">
        <f>VLOOKUP($AN18,weights!$A$1:$AM$21,BW$2,1)/1000</f>
        <v>9.8000000000000014E-3</v>
      </c>
      <c r="BX18">
        <f>VLOOKUP($AN18,weights!$A$1:$AM$21,BX$2,1)/1000</f>
        <v>2.7300000000000001E-2</v>
      </c>
      <c r="BY18">
        <f>VLOOKUP($AN18,weights!$A$1:$AM$21,BY$2,1)/1000</f>
        <v>4.4000000000000003E-3</v>
      </c>
      <c r="BZ18">
        <f>VLOOKUP($AN18,weights!$A$1:$AM$21,BZ$2,1)/1000</f>
        <v>1.8E-3</v>
      </c>
    </row>
    <row r="19" spans="1:78" x14ac:dyDescent="0.3">
      <c r="A19" t="s">
        <v>92</v>
      </c>
      <c r="B19">
        <v>62.549153544291862</v>
      </c>
      <c r="C19">
        <v>57.782824181416956</v>
      </c>
      <c r="D19">
        <v>77.440831391467924</v>
      </c>
      <c r="E19">
        <v>73.876412201259527</v>
      </c>
      <c r="F19">
        <v>67.896306934332799</v>
      </c>
      <c r="G19">
        <v>70.663130341185877</v>
      </c>
      <c r="H19">
        <v>68.210969134794027</v>
      </c>
      <c r="I19">
        <v>61.893096904370609</v>
      </c>
      <c r="J19">
        <v>71.663516680636931</v>
      </c>
      <c r="K19">
        <v>79.383797760462315</v>
      </c>
      <c r="L19">
        <v>86.734816924090268</v>
      </c>
      <c r="M19">
        <v>75.714198206637562</v>
      </c>
      <c r="N19">
        <v>62.763768549039256</v>
      </c>
      <c r="O19">
        <v>72.411605623573777</v>
      </c>
      <c r="P19">
        <v>60.966017712072798</v>
      </c>
      <c r="Q19">
        <v>78.253753240583833</v>
      </c>
      <c r="R19">
        <v>69.607640233409896</v>
      </c>
      <c r="S19">
        <v>66.728056825140982</v>
      </c>
      <c r="T19">
        <v>63.060602762795256</v>
      </c>
      <c r="U19">
        <v>59.064957504424719</v>
      </c>
      <c r="V19">
        <v>97.481453452436227</v>
      </c>
      <c r="W19">
        <v>115.06304847823982</v>
      </c>
      <c r="X19">
        <v>164.20104572540052</v>
      </c>
      <c r="Y19">
        <v>134.84445268418455</v>
      </c>
      <c r="Z19">
        <v>131.89821280878442</v>
      </c>
      <c r="AA19">
        <v>147.56383484310106</v>
      </c>
      <c r="AB19">
        <v>182.89257888768176</v>
      </c>
      <c r="AC19">
        <v>75.737539018460538</v>
      </c>
      <c r="AD19">
        <v>106.27844641177145</v>
      </c>
      <c r="AE19">
        <v>60.527142436279121</v>
      </c>
      <c r="AF19">
        <v>70.608977826891149</v>
      </c>
      <c r="AG19">
        <v>94.248948740379731</v>
      </c>
      <c r="AH19">
        <v>80.908319289843021</v>
      </c>
      <c r="AI19">
        <v>133.1835149111717</v>
      </c>
      <c r="AJ19">
        <v>31.753944295360906</v>
      </c>
      <c r="AK19">
        <v>92.4664775010055</v>
      </c>
      <c r="AL19">
        <v>46.490325464994861</v>
      </c>
      <c r="AM19">
        <v>145.76863609192947</v>
      </c>
      <c r="AN19" t="str">
        <f t="shared" si="0"/>
        <v>2001</v>
      </c>
      <c r="AO19">
        <f>VLOOKUP($AN19,weights!$A$1:$AM$21,AO$2,1)/1000</f>
        <v>1.2199999999999999E-2</v>
      </c>
      <c r="AP19">
        <f>VLOOKUP($AN19,weights!$A$1:$AM$21,AP$2,1)/1000</f>
        <v>8.8999999999999999E-3</v>
      </c>
      <c r="AQ19">
        <f>VLOOKUP($AN19,weights!$A$1:$AM$21,AQ$2,1)/1000</f>
        <v>5.4000000000000003E-3</v>
      </c>
      <c r="AR19">
        <f>VLOOKUP($AN19,weights!$A$1:$AM$21,AR$2,1)/1000</f>
        <v>4.0999999999999995E-3</v>
      </c>
      <c r="AS19">
        <f>VLOOKUP($AN19,weights!$A$1:$AM$21,AS$2,1)/1000</f>
        <v>2.7100000000000003E-2</v>
      </c>
      <c r="AT19">
        <f>VLOOKUP($AN19,weights!$A$1:$AM$21,AT$2,1)/1000</f>
        <v>2.8999999999999998E-3</v>
      </c>
      <c r="AU19">
        <f>VLOOKUP($AN19,weights!$A$1:$AM$21,AU$2,1)/1000</f>
        <v>3.49E-2</v>
      </c>
      <c r="AV19">
        <f>VLOOKUP($AN19,weights!$A$1:$AM$21,AV$2,1)/1000</f>
        <v>4.0000000000000001E-3</v>
      </c>
      <c r="AW19">
        <f>VLOOKUP($AN19,weights!$A$1:$AM$21,AW$2,1)/1000</f>
        <v>2.5499999999999998E-2</v>
      </c>
      <c r="AX19">
        <f>VLOOKUP($AN19,weights!$A$1:$AM$21,AX$2,1)/1000</f>
        <v>1.2500000000000001E-2</v>
      </c>
      <c r="AY19">
        <f>VLOOKUP($AN19,weights!$A$1:$AM$21,AY$2,1)/1000</f>
        <v>1.0800000000000001E-2</v>
      </c>
      <c r="AZ19">
        <f>VLOOKUP($AN19,weights!$A$1:$AM$21,AZ$2,1)/1000</f>
        <v>7.4999999999999997E-3</v>
      </c>
      <c r="BA19">
        <f>VLOOKUP($AN19,weights!$A$1:$AM$21,BA$2,1)/1000</f>
        <v>2.0899999999999998E-2</v>
      </c>
      <c r="BB19">
        <f>VLOOKUP($AN19,weights!$A$1:$AM$21,BB$2,1)/1000</f>
        <v>3.6899999999999995E-2</v>
      </c>
      <c r="BC19">
        <f>VLOOKUP($AN19,weights!$A$1:$AM$21,BC$2,1)/1000</f>
        <v>0.16069999999999998</v>
      </c>
      <c r="BD19">
        <f>VLOOKUP($AN19,weights!$A$1:$AM$21,BD$2,1)/1000</f>
        <v>8.8000000000000005E-3</v>
      </c>
      <c r="BE19">
        <f>VLOOKUP($AN19,weights!$A$1:$AM$21,BE$2,1)/1000</f>
        <v>2.23E-2</v>
      </c>
      <c r="BF19">
        <f>VLOOKUP($AN19,weights!$A$1:$AM$21,BF$2,1)/1000</f>
        <v>1.47E-2</v>
      </c>
      <c r="BG19">
        <f>VLOOKUP($AN19,weights!$A$1:$AM$21,BG$2,1)/1000</f>
        <v>1.5800000000000002E-2</v>
      </c>
      <c r="BH19">
        <f>VLOOKUP($AN19,weights!$A$1:$AM$21,BH$2,1)/1000</f>
        <v>3.44E-2</v>
      </c>
      <c r="BI19">
        <f>VLOOKUP($AN19,weights!$A$1:$AM$21,BI$2,1)/1000</f>
        <v>9.1999999999999998E-3</v>
      </c>
      <c r="BJ19">
        <f>VLOOKUP($AN19,weights!$A$1:$AM$21,BJ$2,1)/1000</f>
        <v>2.06E-2</v>
      </c>
      <c r="BK19">
        <f>VLOOKUP($AN19,weights!$A$1:$AM$21,BK$2,1)/1000</f>
        <v>7.7999999999999996E-3</v>
      </c>
      <c r="BL19">
        <f>VLOOKUP($AN19,weights!$A$1:$AM$21,BL$2,1)/1000</f>
        <v>4.9000000000000007E-3</v>
      </c>
      <c r="BM19">
        <f>VLOOKUP($AN19,weights!$A$1:$AM$21,BM$2,1)/1000</f>
        <v>2.0300000000000002E-2</v>
      </c>
      <c r="BN19">
        <f>VLOOKUP($AN19,weights!$A$1:$AM$21,BN$2,1)/1000</f>
        <v>2.5899999999999999E-2</v>
      </c>
      <c r="BO19">
        <f>VLOOKUP($AN19,weights!$A$1:$AM$21,BO$2,1)/1000</f>
        <v>7.9000000000000008E-3</v>
      </c>
      <c r="BP19">
        <f>VLOOKUP($AN19,weights!$A$1:$AM$21,BP$2,1)/1000</f>
        <v>5.0599999999999999E-2</v>
      </c>
      <c r="BQ19">
        <f>VLOOKUP($AN19,weights!$A$1:$AM$21,BQ$2,1)/1000</f>
        <v>8.5300000000000001E-2</v>
      </c>
      <c r="BR19">
        <f>VLOOKUP($AN19,weights!$A$1:$AM$21,BR$2,1)/1000</f>
        <v>1.6E-2</v>
      </c>
      <c r="BS19">
        <f>VLOOKUP($AN19,weights!$A$1:$AM$21,BS$2,1)/1000</f>
        <v>1.46E-2</v>
      </c>
      <c r="BT19">
        <f>VLOOKUP($AN19,weights!$A$1:$AM$21,BT$2,1)/1000</f>
        <v>1.2199999999999999E-2</v>
      </c>
      <c r="BU19">
        <f>VLOOKUP($AN19,weights!$A$1:$AM$21,BU$2,1)/1000</f>
        <v>0.17530000000000001</v>
      </c>
      <c r="BV19">
        <f>VLOOKUP($AN19,weights!$A$1:$AM$21,BV$2,1)/1000</f>
        <v>3.5799999999999998E-2</v>
      </c>
      <c r="BW19">
        <f>VLOOKUP($AN19,weights!$A$1:$AM$21,BW$2,1)/1000</f>
        <v>9.8000000000000014E-3</v>
      </c>
      <c r="BX19">
        <f>VLOOKUP($AN19,weights!$A$1:$AM$21,BX$2,1)/1000</f>
        <v>2.7300000000000001E-2</v>
      </c>
      <c r="BY19">
        <f>VLOOKUP($AN19,weights!$A$1:$AM$21,BY$2,1)/1000</f>
        <v>4.4000000000000003E-3</v>
      </c>
      <c r="BZ19">
        <f>VLOOKUP($AN19,weights!$A$1:$AM$21,BZ$2,1)/1000</f>
        <v>1.8E-3</v>
      </c>
    </row>
    <row r="20" spans="1:78" x14ac:dyDescent="0.3">
      <c r="A20" t="s">
        <v>93</v>
      </c>
      <c r="B20">
        <v>59.487726643371673</v>
      </c>
      <c r="C20">
        <v>57.995261035025166</v>
      </c>
      <c r="D20">
        <v>77.594331552798877</v>
      </c>
      <c r="E20">
        <v>72.833801545193396</v>
      </c>
      <c r="F20">
        <v>68.161526883294997</v>
      </c>
      <c r="G20">
        <v>70.663130341185877</v>
      </c>
      <c r="H20">
        <v>68.0827530273978</v>
      </c>
      <c r="I20">
        <v>62.47334468784905</v>
      </c>
      <c r="J20">
        <v>71.592421922025139</v>
      </c>
      <c r="K20">
        <v>79.148702604212204</v>
      </c>
      <c r="L20">
        <v>87.075956813663893</v>
      </c>
      <c r="M20">
        <v>76.083175780744043</v>
      </c>
      <c r="N20">
        <v>62.946398331432221</v>
      </c>
      <c r="O20">
        <v>72.908061293862914</v>
      </c>
      <c r="P20">
        <v>61.144280921757229</v>
      </c>
      <c r="Q20">
        <v>78.098641737629677</v>
      </c>
      <c r="R20">
        <v>69.882769246190136</v>
      </c>
      <c r="S20">
        <v>67.181548473467259</v>
      </c>
      <c r="T20">
        <v>63.123537496091522</v>
      </c>
      <c r="U20">
        <v>59.242507476882921</v>
      </c>
      <c r="V20">
        <v>98.068691123836388</v>
      </c>
      <c r="W20">
        <v>114.36920094972788</v>
      </c>
      <c r="X20">
        <v>164.69364886257674</v>
      </c>
      <c r="Y20">
        <v>136.94048044611426</v>
      </c>
      <c r="Z20">
        <v>131.6008098486744</v>
      </c>
      <c r="AA20">
        <v>147.27335485325199</v>
      </c>
      <c r="AB20">
        <v>184.37951042335357</v>
      </c>
      <c r="AC20">
        <v>75.88403329122346</v>
      </c>
      <c r="AD20">
        <v>106.0595412698317</v>
      </c>
      <c r="AE20">
        <v>60.706040394218881</v>
      </c>
      <c r="AF20">
        <v>70.678134514282789</v>
      </c>
      <c r="AG20">
        <v>108.10354420521563</v>
      </c>
      <c r="AH20">
        <v>81.310848241533748</v>
      </c>
      <c r="AI20">
        <v>133.1835149111717</v>
      </c>
      <c r="AJ20">
        <v>31.723025167517303</v>
      </c>
      <c r="AK20">
        <v>92.099910692279991</v>
      </c>
      <c r="AL20">
        <v>46.397251740340209</v>
      </c>
      <c r="AM20">
        <v>147.8812250207977</v>
      </c>
      <c r="AN20" t="str">
        <f t="shared" si="0"/>
        <v>2001</v>
      </c>
      <c r="AO20">
        <f>VLOOKUP($AN20,weights!$A$1:$AM$21,AO$2,1)/1000</f>
        <v>1.2199999999999999E-2</v>
      </c>
      <c r="AP20">
        <f>VLOOKUP($AN20,weights!$A$1:$AM$21,AP$2,1)/1000</f>
        <v>8.8999999999999999E-3</v>
      </c>
      <c r="AQ20">
        <f>VLOOKUP($AN20,weights!$A$1:$AM$21,AQ$2,1)/1000</f>
        <v>5.4000000000000003E-3</v>
      </c>
      <c r="AR20">
        <f>VLOOKUP($AN20,weights!$A$1:$AM$21,AR$2,1)/1000</f>
        <v>4.0999999999999995E-3</v>
      </c>
      <c r="AS20">
        <f>VLOOKUP($AN20,weights!$A$1:$AM$21,AS$2,1)/1000</f>
        <v>2.7100000000000003E-2</v>
      </c>
      <c r="AT20">
        <f>VLOOKUP($AN20,weights!$A$1:$AM$21,AT$2,1)/1000</f>
        <v>2.8999999999999998E-3</v>
      </c>
      <c r="AU20">
        <f>VLOOKUP($AN20,weights!$A$1:$AM$21,AU$2,1)/1000</f>
        <v>3.49E-2</v>
      </c>
      <c r="AV20">
        <f>VLOOKUP($AN20,weights!$A$1:$AM$21,AV$2,1)/1000</f>
        <v>4.0000000000000001E-3</v>
      </c>
      <c r="AW20">
        <f>VLOOKUP($AN20,weights!$A$1:$AM$21,AW$2,1)/1000</f>
        <v>2.5499999999999998E-2</v>
      </c>
      <c r="AX20">
        <f>VLOOKUP($AN20,weights!$A$1:$AM$21,AX$2,1)/1000</f>
        <v>1.2500000000000001E-2</v>
      </c>
      <c r="AY20">
        <f>VLOOKUP($AN20,weights!$A$1:$AM$21,AY$2,1)/1000</f>
        <v>1.0800000000000001E-2</v>
      </c>
      <c r="AZ20">
        <f>VLOOKUP($AN20,weights!$A$1:$AM$21,AZ$2,1)/1000</f>
        <v>7.4999999999999997E-3</v>
      </c>
      <c r="BA20">
        <f>VLOOKUP($AN20,weights!$A$1:$AM$21,BA$2,1)/1000</f>
        <v>2.0899999999999998E-2</v>
      </c>
      <c r="BB20">
        <f>VLOOKUP($AN20,weights!$A$1:$AM$21,BB$2,1)/1000</f>
        <v>3.6899999999999995E-2</v>
      </c>
      <c r="BC20">
        <f>VLOOKUP($AN20,weights!$A$1:$AM$21,BC$2,1)/1000</f>
        <v>0.16069999999999998</v>
      </c>
      <c r="BD20">
        <f>VLOOKUP($AN20,weights!$A$1:$AM$21,BD$2,1)/1000</f>
        <v>8.8000000000000005E-3</v>
      </c>
      <c r="BE20">
        <f>VLOOKUP($AN20,weights!$A$1:$AM$21,BE$2,1)/1000</f>
        <v>2.23E-2</v>
      </c>
      <c r="BF20">
        <f>VLOOKUP($AN20,weights!$A$1:$AM$21,BF$2,1)/1000</f>
        <v>1.47E-2</v>
      </c>
      <c r="BG20">
        <f>VLOOKUP($AN20,weights!$A$1:$AM$21,BG$2,1)/1000</f>
        <v>1.5800000000000002E-2</v>
      </c>
      <c r="BH20">
        <f>VLOOKUP($AN20,weights!$A$1:$AM$21,BH$2,1)/1000</f>
        <v>3.44E-2</v>
      </c>
      <c r="BI20">
        <f>VLOOKUP($AN20,weights!$A$1:$AM$21,BI$2,1)/1000</f>
        <v>9.1999999999999998E-3</v>
      </c>
      <c r="BJ20">
        <f>VLOOKUP($AN20,weights!$A$1:$AM$21,BJ$2,1)/1000</f>
        <v>2.06E-2</v>
      </c>
      <c r="BK20">
        <f>VLOOKUP($AN20,weights!$A$1:$AM$21,BK$2,1)/1000</f>
        <v>7.7999999999999996E-3</v>
      </c>
      <c r="BL20">
        <f>VLOOKUP($AN20,weights!$A$1:$AM$21,BL$2,1)/1000</f>
        <v>4.9000000000000007E-3</v>
      </c>
      <c r="BM20">
        <f>VLOOKUP($AN20,weights!$A$1:$AM$21,BM$2,1)/1000</f>
        <v>2.0300000000000002E-2</v>
      </c>
      <c r="BN20">
        <f>VLOOKUP($AN20,weights!$A$1:$AM$21,BN$2,1)/1000</f>
        <v>2.5899999999999999E-2</v>
      </c>
      <c r="BO20">
        <f>VLOOKUP($AN20,weights!$A$1:$AM$21,BO$2,1)/1000</f>
        <v>7.9000000000000008E-3</v>
      </c>
      <c r="BP20">
        <f>VLOOKUP($AN20,weights!$A$1:$AM$21,BP$2,1)/1000</f>
        <v>5.0599999999999999E-2</v>
      </c>
      <c r="BQ20">
        <f>VLOOKUP($AN20,weights!$A$1:$AM$21,BQ$2,1)/1000</f>
        <v>8.5300000000000001E-2</v>
      </c>
      <c r="BR20">
        <f>VLOOKUP($AN20,weights!$A$1:$AM$21,BR$2,1)/1000</f>
        <v>1.6E-2</v>
      </c>
      <c r="BS20">
        <f>VLOOKUP($AN20,weights!$A$1:$AM$21,BS$2,1)/1000</f>
        <v>1.46E-2</v>
      </c>
      <c r="BT20">
        <f>VLOOKUP($AN20,weights!$A$1:$AM$21,BT$2,1)/1000</f>
        <v>1.2199999999999999E-2</v>
      </c>
      <c r="BU20">
        <f>VLOOKUP($AN20,weights!$A$1:$AM$21,BU$2,1)/1000</f>
        <v>0.17530000000000001</v>
      </c>
      <c r="BV20">
        <f>VLOOKUP($AN20,weights!$A$1:$AM$21,BV$2,1)/1000</f>
        <v>3.5799999999999998E-2</v>
      </c>
      <c r="BW20">
        <f>VLOOKUP($AN20,weights!$A$1:$AM$21,BW$2,1)/1000</f>
        <v>9.8000000000000014E-3</v>
      </c>
      <c r="BX20">
        <f>VLOOKUP($AN20,weights!$A$1:$AM$21,BX$2,1)/1000</f>
        <v>2.7300000000000001E-2</v>
      </c>
      <c r="BY20">
        <f>VLOOKUP($AN20,weights!$A$1:$AM$21,BY$2,1)/1000</f>
        <v>4.4000000000000003E-3</v>
      </c>
      <c r="BZ20">
        <f>VLOOKUP($AN20,weights!$A$1:$AM$21,BZ$2,1)/1000</f>
        <v>1.8E-3</v>
      </c>
    </row>
    <row r="21" spans="1:78" x14ac:dyDescent="0.3">
      <c r="A21" t="s">
        <v>94</v>
      </c>
      <c r="B21">
        <v>61.228538018404734</v>
      </c>
      <c r="C21">
        <v>55.552237218531374</v>
      </c>
      <c r="D21">
        <v>76.59658050414761</v>
      </c>
      <c r="E21">
        <v>72.535912786317326</v>
      </c>
      <c r="F21">
        <v>67.896306934332799</v>
      </c>
      <c r="G21">
        <v>70.663130341185877</v>
      </c>
      <c r="H21">
        <v>67.185240275624224</v>
      </c>
      <c r="I21">
        <v>60.990489241181876</v>
      </c>
      <c r="J21">
        <v>71.52132716341346</v>
      </c>
      <c r="K21">
        <v>79.932353125046006</v>
      </c>
      <c r="L21">
        <v>86.905386868877088</v>
      </c>
      <c r="M21">
        <v>76.009380265922744</v>
      </c>
      <c r="N21">
        <v>63.189904707956067</v>
      </c>
      <c r="O21">
        <v>74.042817111665613</v>
      </c>
      <c r="P21">
        <v>62.570386599232634</v>
      </c>
      <c r="Q21">
        <v>78.486420495015651</v>
      </c>
      <c r="R21">
        <v>70.776938537726082</v>
      </c>
      <c r="S21">
        <v>67.37590203703563</v>
      </c>
      <c r="T21">
        <v>63.438211162572536</v>
      </c>
      <c r="U21">
        <v>59.183324152730123</v>
      </c>
      <c r="V21">
        <v>98.068691123836388</v>
      </c>
      <c r="W21">
        <v>114.36920094972788</v>
      </c>
      <c r="X21">
        <v>163.2158394510482</v>
      </c>
      <c r="Y21">
        <v>137.91862673501592</v>
      </c>
      <c r="Z21">
        <v>130.41119800823429</v>
      </c>
      <c r="AA21">
        <v>140.88279507658234</v>
      </c>
      <c r="AB21">
        <v>178.61765072262429</v>
      </c>
      <c r="AC21">
        <v>76.470010382275362</v>
      </c>
      <c r="AD21">
        <v>107.15406697953064</v>
      </c>
      <c r="AE21">
        <v>61.063836310098395</v>
      </c>
      <c r="AF21">
        <v>71.023917951241145</v>
      </c>
      <c r="AG21">
        <v>109.04603369261937</v>
      </c>
      <c r="AH21">
        <v>81.310848241533748</v>
      </c>
      <c r="AI21">
        <v>133.58791829652961</v>
      </c>
      <c r="AJ21">
        <v>31.939459062422447</v>
      </c>
      <c r="AK21">
        <v>91.733343883554511</v>
      </c>
      <c r="AL21">
        <v>46.443788602667532</v>
      </c>
      <c r="AM21">
        <v>147.57942660238797</v>
      </c>
      <c r="AN21" t="str">
        <f t="shared" si="0"/>
        <v>2001</v>
      </c>
      <c r="AO21">
        <f>VLOOKUP($AN21,weights!$A$1:$AM$21,AO$2,1)/1000</f>
        <v>1.2199999999999999E-2</v>
      </c>
      <c r="AP21">
        <f>VLOOKUP($AN21,weights!$A$1:$AM$21,AP$2,1)/1000</f>
        <v>8.8999999999999999E-3</v>
      </c>
      <c r="AQ21">
        <f>VLOOKUP($AN21,weights!$A$1:$AM$21,AQ$2,1)/1000</f>
        <v>5.4000000000000003E-3</v>
      </c>
      <c r="AR21">
        <f>VLOOKUP($AN21,weights!$A$1:$AM$21,AR$2,1)/1000</f>
        <v>4.0999999999999995E-3</v>
      </c>
      <c r="AS21">
        <f>VLOOKUP($AN21,weights!$A$1:$AM$21,AS$2,1)/1000</f>
        <v>2.7100000000000003E-2</v>
      </c>
      <c r="AT21">
        <f>VLOOKUP($AN21,weights!$A$1:$AM$21,AT$2,1)/1000</f>
        <v>2.8999999999999998E-3</v>
      </c>
      <c r="AU21">
        <f>VLOOKUP($AN21,weights!$A$1:$AM$21,AU$2,1)/1000</f>
        <v>3.49E-2</v>
      </c>
      <c r="AV21">
        <f>VLOOKUP($AN21,weights!$A$1:$AM$21,AV$2,1)/1000</f>
        <v>4.0000000000000001E-3</v>
      </c>
      <c r="AW21">
        <f>VLOOKUP($AN21,weights!$A$1:$AM$21,AW$2,1)/1000</f>
        <v>2.5499999999999998E-2</v>
      </c>
      <c r="AX21">
        <f>VLOOKUP($AN21,weights!$A$1:$AM$21,AX$2,1)/1000</f>
        <v>1.2500000000000001E-2</v>
      </c>
      <c r="AY21">
        <f>VLOOKUP($AN21,weights!$A$1:$AM$21,AY$2,1)/1000</f>
        <v>1.0800000000000001E-2</v>
      </c>
      <c r="AZ21">
        <f>VLOOKUP($AN21,weights!$A$1:$AM$21,AZ$2,1)/1000</f>
        <v>7.4999999999999997E-3</v>
      </c>
      <c r="BA21">
        <f>VLOOKUP($AN21,weights!$A$1:$AM$21,BA$2,1)/1000</f>
        <v>2.0899999999999998E-2</v>
      </c>
      <c r="BB21">
        <f>VLOOKUP($AN21,weights!$A$1:$AM$21,BB$2,1)/1000</f>
        <v>3.6899999999999995E-2</v>
      </c>
      <c r="BC21">
        <f>VLOOKUP($AN21,weights!$A$1:$AM$21,BC$2,1)/1000</f>
        <v>0.16069999999999998</v>
      </c>
      <c r="BD21">
        <f>VLOOKUP($AN21,weights!$A$1:$AM$21,BD$2,1)/1000</f>
        <v>8.8000000000000005E-3</v>
      </c>
      <c r="BE21">
        <f>VLOOKUP($AN21,weights!$A$1:$AM$21,BE$2,1)/1000</f>
        <v>2.23E-2</v>
      </c>
      <c r="BF21">
        <f>VLOOKUP($AN21,weights!$A$1:$AM$21,BF$2,1)/1000</f>
        <v>1.47E-2</v>
      </c>
      <c r="BG21">
        <f>VLOOKUP($AN21,weights!$A$1:$AM$21,BG$2,1)/1000</f>
        <v>1.5800000000000002E-2</v>
      </c>
      <c r="BH21">
        <f>VLOOKUP($AN21,weights!$A$1:$AM$21,BH$2,1)/1000</f>
        <v>3.44E-2</v>
      </c>
      <c r="BI21">
        <f>VLOOKUP($AN21,weights!$A$1:$AM$21,BI$2,1)/1000</f>
        <v>9.1999999999999998E-3</v>
      </c>
      <c r="BJ21">
        <f>VLOOKUP($AN21,weights!$A$1:$AM$21,BJ$2,1)/1000</f>
        <v>2.06E-2</v>
      </c>
      <c r="BK21">
        <f>VLOOKUP($AN21,weights!$A$1:$AM$21,BK$2,1)/1000</f>
        <v>7.7999999999999996E-3</v>
      </c>
      <c r="BL21">
        <f>VLOOKUP($AN21,weights!$A$1:$AM$21,BL$2,1)/1000</f>
        <v>4.9000000000000007E-3</v>
      </c>
      <c r="BM21">
        <f>VLOOKUP($AN21,weights!$A$1:$AM$21,BM$2,1)/1000</f>
        <v>2.0300000000000002E-2</v>
      </c>
      <c r="BN21">
        <f>VLOOKUP($AN21,weights!$A$1:$AM$21,BN$2,1)/1000</f>
        <v>2.5899999999999999E-2</v>
      </c>
      <c r="BO21">
        <f>VLOOKUP($AN21,weights!$A$1:$AM$21,BO$2,1)/1000</f>
        <v>7.9000000000000008E-3</v>
      </c>
      <c r="BP21">
        <f>VLOOKUP($AN21,weights!$A$1:$AM$21,BP$2,1)/1000</f>
        <v>5.0599999999999999E-2</v>
      </c>
      <c r="BQ21">
        <f>VLOOKUP($AN21,weights!$A$1:$AM$21,BQ$2,1)/1000</f>
        <v>8.5300000000000001E-2</v>
      </c>
      <c r="BR21">
        <f>VLOOKUP($AN21,weights!$A$1:$AM$21,BR$2,1)/1000</f>
        <v>1.6E-2</v>
      </c>
      <c r="BS21">
        <f>VLOOKUP($AN21,weights!$A$1:$AM$21,BS$2,1)/1000</f>
        <v>1.46E-2</v>
      </c>
      <c r="BT21">
        <f>VLOOKUP($AN21,weights!$A$1:$AM$21,BT$2,1)/1000</f>
        <v>1.2199999999999999E-2</v>
      </c>
      <c r="BU21">
        <f>VLOOKUP($AN21,weights!$A$1:$AM$21,BU$2,1)/1000</f>
        <v>0.17530000000000001</v>
      </c>
      <c r="BV21">
        <f>VLOOKUP($AN21,weights!$A$1:$AM$21,BV$2,1)/1000</f>
        <v>3.5799999999999998E-2</v>
      </c>
      <c r="BW21">
        <f>VLOOKUP($AN21,weights!$A$1:$AM$21,BW$2,1)/1000</f>
        <v>9.8000000000000014E-3</v>
      </c>
      <c r="BX21">
        <f>VLOOKUP($AN21,weights!$A$1:$AM$21,BX$2,1)/1000</f>
        <v>2.7300000000000001E-2</v>
      </c>
      <c r="BY21">
        <f>VLOOKUP($AN21,weights!$A$1:$AM$21,BY$2,1)/1000</f>
        <v>4.4000000000000003E-3</v>
      </c>
      <c r="BZ21">
        <f>VLOOKUP($AN21,weights!$A$1:$AM$21,BZ$2,1)/1000</f>
        <v>1.8E-3</v>
      </c>
    </row>
    <row r="22" spans="1:78" x14ac:dyDescent="0.3">
      <c r="A22" t="s">
        <v>95</v>
      </c>
      <c r="B22">
        <v>67.531475755593462</v>
      </c>
      <c r="C22">
        <v>56.083329352551758</v>
      </c>
      <c r="D22">
        <v>76.750080665478549</v>
      </c>
      <c r="E22">
        <v>72.759329355474335</v>
      </c>
      <c r="F22">
        <v>67.962611921573327</v>
      </c>
      <c r="G22">
        <v>70.663130341185877</v>
      </c>
      <c r="H22">
        <v>67.185240275624224</v>
      </c>
      <c r="I22">
        <v>60.603657385529516</v>
      </c>
      <c r="J22">
        <v>71.592421922025139</v>
      </c>
      <c r="K22">
        <v>79.462162812545742</v>
      </c>
      <c r="L22">
        <v>86.564246979303476</v>
      </c>
      <c r="M22">
        <v>76.673539899314349</v>
      </c>
      <c r="N22">
        <v>63.372534490349032</v>
      </c>
      <c r="O22">
        <v>74.255583827504466</v>
      </c>
      <c r="P22">
        <v>63.224018368075527</v>
      </c>
      <c r="Q22">
        <v>79.029310755357031</v>
      </c>
      <c r="R22">
        <v>70.983285297311284</v>
      </c>
      <c r="S22">
        <v>67.311117515846107</v>
      </c>
      <c r="T22">
        <v>63.564080629164955</v>
      </c>
      <c r="U22">
        <v>59.36087412518831</v>
      </c>
      <c r="V22">
        <v>97.872945233369734</v>
      </c>
      <c r="W22">
        <v>113.90663593071984</v>
      </c>
      <c r="X22">
        <v>160.42442167371658</v>
      </c>
      <c r="Y22">
        <v>137.35968599850051</v>
      </c>
      <c r="Z22">
        <v>129.96509356806857</v>
      </c>
      <c r="AA22">
        <v>133.47555533544249</v>
      </c>
      <c r="AB22">
        <v>171.92645881209893</v>
      </c>
      <c r="AC22">
        <v>76.616504655038327</v>
      </c>
      <c r="AD22">
        <v>108.24859268923007</v>
      </c>
      <c r="AE22">
        <v>61.600530183917584</v>
      </c>
      <c r="AF22">
        <v>71.369701388199488</v>
      </c>
      <c r="AG22">
        <v>110.74251476994627</v>
      </c>
      <c r="AH22">
        <v>81.391354031871899</v>
      </c>
      <c r="AI22">
        <v>134.66632732415113</v>
      </c>
      <c r="AJ22">
        <v>32.248650340858276</v>
      </c>
      <c r="AK22">
        <v>91.458418777010351</v>
      </c>
      <c r="AL22">
        <v>46.723009776631464</v>
      </c>
      <c r="AM22">
        <v>145.16503925510992</v>
      </c>
      <c r="AN22" t="str">
        <f t="shared" si="0"/>
        <v>2001</v>
      </c>
      <c r="AO22">
        <f>VLOOKUP($AN22,weights!$A$1:$AM$21,AO$2,1)/1000</f>
        <v>1.2199999999999999E-2</v>
      </c>
      <c r="AP22">
        <f>VLOOKUP($AN22,weights!$A$1:$AM$21,AP$2,1)/1000</f>
        <v>8.8999999999999999E-3</v>
      </c>
      <c r="AQ22">
        <f>VLOOKUP($AN22,weights!$A$1:$AM$21,AQ$2,1)/1000</f>
        <v>5.4000000000000003E-3</v>
      </c>
      <c r="AR22">
        <f>VLOOKUP($AN22,weights!$A$1:$AM$21,AR$2,1)/1000</f>
        <v>4.0999999999999995E-3</v>
      </c>
      <c r="AS22">
        <f>VLOOKUP($AN22,weights!$A$1:$AM$21,AS$2,1)/1000</f>
        <v>2.7100000000000003E-2</v>
      </c>
      <c r="AT22">
        <f>VLOOKUP($AN22,weights!$A$1:$AM$21,AT$2,1)/1000</f>
        <v>2.8999999999999998E-3</v>
      </c>
      <c r="AU22">
        <f>VLOOKUP($AN22,weights!$A$1:$AM$21,AU$2,1)/1000</f>
        <v>3.49E-2</v>
      </c>
      <c r="AV22">
        <f>VLOOKUP($AN22,weights!$A$1:$AM$21,AV$2,1)/1000</f>
        <v>4.0000000000000001E-3</v>
      </c>
      <c r="AW22">
        <f>VLOOKUP($AN22,weights!$A$1:$AM$21,AW$2,1)/1000</f>
        <v>2.5499999999999998E-2</v>
      </c>
      <c r="AX22">
        <f>VLOOKUP($AN22,weights!$A$1:$AM$21,AX$2,1)/1000</f>
        <v>1.2500000000000001E-2</v>
      </c>
      <c r="AY22">
        <f>VLOOKUP($AN22,weights!$A$1:$AM$21,AY$2,1)/1000</f>
        <v>1.0800000000000001E-2</v>
      </c>
      <c r="AZ22">
        <f>VLOOKUP($AN22,weights!$A$1:$AM$21,AZ$2,1)/1000</f>
        <v>7.4999999999999997E-3</v>
      </c>
      <c r="BA22">
        <f>VLOOKUP($AN22,weights!$A$1:$AM$21,BA$2,1)/1000</f>
        <v>2.0899999999999998E-2</v>
      </c>
      <c r="BB22">
        <f>VLOOKUP($AN22,weights!$A$1:$AM$21,BB$2,1)/1000</f>
        <v>3.6899999999999995E-2</v>
      </c>
      <c r="BC22">
        <f>VLOOKUP($AN22,weights!$A$1:$AM$21,BC$2,1)/1000</f>
        <v>0.16069999999999998</v>
      </c>
      <c r="BD22">
        <f>VLOOKUP($AN22,weights!$A$1:$AM$21,BD$2,1)/1000</f>
        <v>8.8000000000000005E-3</v>
      </c>
      <c r="BE22">
        <f>VLOOKUP($AN22,weights!$A$1:$AM$21,BE$2,1)/1000</f>
        <v>2.23E-2</v>
      </c>
      <c r="BF22">
        <f>VLOOKUP($AN22,weights!$A$1:$AM$21,BF$2,1)/1000</f>
        <v>1.47E-2</v>
      </c>
      <c r="BG22">
        <f>VLOOKUP($AN22,weights!$A$1:$AM$21,BG$2,1)/1000</f>
        <v>1.5800000000000002E-2</v>
      </c>
      <c r="BH22">
        <f>VLOOKUP($AN22,weights!$A$1:$AM$21,BH$2,1)/1000</f>
        <v>3.44E-2</v>
      </c>
      <c r="BI22">
        <f>VLOOKUP($AN22,weights!$A$1:$AM$21,BI$2,1)/1000</f>
        <v>9.1999999999999998E-3</v>
      </c>
      <c r="BJ22">
        <f>VLOOKUP($AN22,weights!$A$1:$AM$21,BJ$2,1)/1000</f>
        <v>2.06E-2</v>
      </c>
      <c r="BK22">
        <f>VLOOKUP($AN22,weights!$A$1:$AM$21,BK$2,1)/1000</f>
        <v>7.7999999999999996E-3</v>
      </c>
      <c r="BL22">
        <f>VLOOKUP($AN22,weights!$A$1:$AM$21,BL$2,1)/1000</f>
        <v>4.9000000000000007E-3</v>
      </c>
      <c r="BM22">
        <f>VLOOKUP($AN22,weights!$A$1:$AM$21,BM$2,1)/1000</f>
        <v>2.0300000000000002E-2</v>
      </c>
      <c r="BN22">
        <f>VLOOKUP($AN22,weights!$A$1:$AM$21,BN$2,1)/1000</f>
        <v>2.5899999999999999E-2</v>
      </c>
      <c r="BO22">
        <f>VLOOKUP($AN22,weights!$A$1:$AM$21,BO$2,1)/1000</f>
        <v>7.9000000000000008E-3</v>
      </c>
      <c r="BP22">
        <f>VLOOKUP($AN22,weights!$A$1:$AM$21,BP$2,1)/1000</f>
        <v>5.0599999999999999E-2</v>
      </c>
      <c r="BQ22">
        <f>VLOOKUP($AN22,weights!$A$1:$AM$21,BQ$2,1)/1000</f>
        <v>8.5300000000000001E-2</v>
      </c>
      <c r="BR22">
        <f>VLOOKUP($AN22,weights!$A$1:$AM$21,BR$2,1)/1000</f>
        <v>1.6E-2</v>
      </c>
      <c r="BS22">
        <f>VLOOKUP($AN22,weights!$A$1:$AM$21,BS$2,1)/1000</f>
        <v>1.46E-2</v>
      </c>
      <c r="BT22">
        <f>VLOOKUP($AN22,weights!$A$1:$AM$21,BT$2,1)/1000</f>
        <v>1.2199999999999999E-2</v>
      </c>
      <c r="BU22">
        <f>VLOOKUP($AN22,weights!$A$1:$AM$21,BU$2,1)/1000</f>
        <v>0.17530000000000001</v>
      </c>
      <c r="BV22">
        <f>VLOOKUP($AN22,weights!$A$1:$AM$21,BV$2,1)/1000</f>
        <v>3.5799999999999998E-2</v>
      </c>
      <c r="BW22">
        <f>VLOOKUP($AN22,weights!$A$1:$AM$21,BW$2,1)/1000</f>
        <v>9.8000000000000014E-3</v>
      </c>
      <c r="BX22">
        <f>VLOOKUP($AN22,weights!$A$1:$AM$21,BX$2,1)/1000</f>
        <v>2.7300000000000001E-2</v>
      </c>
      <c r="BY22">
        <f>VLOOKUP($AN22,weights!$A$1:$AM$21,BY$2,1)/1000</f>
        <v>4.4000000000000003E-3</v>
      </c>
      <c r="BZ22">
        <f>VLOOKUP($AN22,weights!$A$1:$AM$21,BZ$2,1)/1000</f>
        <v>1.8E-3</v>
      </c>
    </row>
    <row r="23" spans="1:78" x14ac:dyDescent="0.3">
      <c r="A23" t="s">
        <v>96</v>
      </c>
      <c r="B23">
        <v>73.474245622085675</v>
      </c>
      <c r="C23">
        <v>54.012070029872291</v>
      </c>
      <c r="D23">
        <v>76.443080342816671</v>
      </c>
      <c r="E23">
        <v>72.386968406879348</v>
      </c>
      <c r="F23">
        <v>68.227831870535638</v>
      </c>
      <c r="G23">
        <v>70.522367133334882</v>
      </c>
      <c r="H23">
        <v>67.313456383020437</v>
      </c>
      <c r="I23">
        <v>60.797073313355689</v>
      </c>
      <c r="J23">
        <v>71.37913764618996</v>
      </c>
      <c r="K23">
        <v>79.07033755212889</v>
      </c>
      <c r="L23">
        <v>85.881967200156183</v>
      </c>
      <c r="M23">
        <v>76.304562325207897</v>
      </c>
      <c r="N23">
        <v>63.676917461003931</v>
      </c>
      <c r="O23">
        <v>74.75203949779285</v>
      </c>
      <c r="P23">
        <v>63.164597298180709</v>
      </c>
      <c r="Q23">
        <v>79.029310755357031</v>
      </c>
      <c r="R23">
        <v>71.052067550506365</v>
      </c>
      <c r="S23">
        <v>67.505471079414491</v>
      </c>
      <c r="T23">
        <v>63.564080629164955</v>
      </c>
      <c r="U23">
        <v>59.834340718410182</v>
      </c>
      <c r="V23">
        <v>97.872945233369734</v>
      </c>
      <c r="W23">
        <v>113.90663593071984</v>
      </c>
      <c r="X23">
        <v>162.39483422242128</v>
      </c>
      <c r="Y23">
        <v>135.96233415721397</v>
      </c>
      <c r="Z23">
        <v>129.96509356806857</v>
      </c>
      <c r="AA23">
        <v>130.5707554369562</v>
      </c>
      <c r="AB23">
        <v>168.76672929879524</v>
      </c>
      <c r="AC23">
        <v>78.081447382668188</v>
      </c>
      <c r="AD23">
        <v>106.93516183759088</v>
      </c>
      <c r="AE23">
        <v>61.660162836564226</v>
      </c>
      <c r="AF23">
        <v>71.438858075591114</v>
      </c>
      <c r="AG23">
        <v>110.36551897498472</v>
      </c>
      <c r="AH23">
        <v>81.793882983562654</v>
      </c>
      <c r="AI23">
        <v>134.66632732415113</v>
      </c>
      <c r="AJ23">
        <v>32.928871153417106</v>
      </c>
      <c r="AK23">
        <v>89.992151542108402</v>
      </c>
      <c r="AL23">
        <v>47.327988986886631</v>
      </c>
      <c r="AM23">
        <v>145.61773688272456</v>
      </c>
      <c r="AN23" t="str">
        <f t="shared" si="0"/>
        <v>2001</v>
      </c>
      <c r="AO23">
        <f>VLOOKUP($AN23,weights!$A$1:$AM$21,AO$2,1)/1000</f>
        <v>1.2199999999999999E-2</v>
      </c>
      <c r="AP23">
        <f>VLOOKUP($AN23,weights!$A$1:$AM$21,AP$2,1)/1000</f>
        <v>8.8999999999999999E-3</v>
      </c>
      <c r="AQ23">
        <f>VLOOKUP($AN23,weights!$A$1:$AM$21,AQ$2,1)/1000</f>
        <v>5.4000000000000003E-3</v>
      </c>
      <c r="AR23">
        <f>VLOOKUP($AN23,weights!$A$1:$AM$21,AR$2,1)/1000</f>
        <v>4.0999999999999995E-3</v>
      </c>
      <c r="AS23">
        <f>VLOOKUP($AN23,weights!$A$1:$AM$21,AS$2,1)/1000</f>
        <v>2.7100000000000003E-2</v>
      </c>
      <c r="AT23">
        <f>VLOOKUP($AN23,weights!$A$1:$AM$21,AT$2,1)/1000</f>
        <v>2.8999999999999998E-3</v>
      </c>
      <c r="AU23">
        <f>VLOOKUP($AN23,weights!$A$1:$AM$21,AU$2,1)/1000</f>
        <v>3.49E-2</v>
      </c>
      <c r="AV23">
        <f>VLOOKUP($AN23,weights!$A$1:$AM$21,AV$2,1)/1000</f>
        <v>4.0000000000000001E-3</v>
      </c>
      <c r="AW23">
        <f>VLOOKUP($AN23,weights!$A$1:$AM$21,AW$2,1)/1000</f>
        <v>2.5499999999999998E-2</v>
      </c>
      <c r="AX23">
        <f>VLOOKUP($AN23,weights!$A$1:$AM$21,AX$2,1)/1000</f>
        <v>1.2500000000000001E-2</v>
      </c>
      <c r="AY23">
        <f>VLOOKUP($AN23,weights!$A$1:$AM$21,AY$2,1)/1000</f>
        <v>1.0800000000000001E-2</v>
      </c>
      <c r="AZ23">
        <f>VLOOKUP($AN23,weights!$A$1:$AM$21,AZ$2,1)/1000</f>
        <v>7.4999999999999997E-3</v>
      </c>
      <c r="BA23">
        <f>VLOOKUP($AN23,weights!$A$1:$AM$21,BA$2,1)/1000</f>
        <v>2.0899999999999998E-2</v>
      </c>
      <c r="BB23">
        <f>VLOOKUP($AN23,weights!$A$1:$AM$21,BB$2,1)/1000</f>
        <v>3.6899999999999995E-2</v>
      </c>
      <c r="BC23">
        <f>VLOOKUP($AN23,weights!$A$1:$AM$21,BC$2,1)/1000</f>
        <v>0.16069999999999998</v>
      </c>
      <c r="BD23">
        <f>VLOOKUP($AN23,weights!$A$1:$AM$21,BD$2,1)/1000</f>
        <v>8.8000000000000005E-3</v>
      </c>
      <c r="BE23">
        <f>VLOOKUP($AN23,weights!$A$1:$AM$21,BE$2,1)/1000</f>
        <v>2.23E-2</v>
      </c>
      <c r="BF23">
        <f>VLOOKUP($AN23,weights!$A$1:$AM$21,BF$2,1)/1000</f>
        <v>1.47E-2</v>
      </c>
      <c r="BG23">
        <f>VLOOKUP($AN23,weights!$A$1:$AM$21,BG$2,1)/1000</f>
        <v>1.5800000000000002E-2</v>
      </c>
      <c r="BH23">
        <f>VLOOKUP($AN23,weights!$A$1:$AM$21,BH$2,1)/1000</f>
        <v>3.44E-2</v>
      </c>
      <c r="BI23">
        <f>VLOOKUP($AN23,weights!$A$1:$AM$21,BI$2,1)/1000</f>
        <v>9.1999999999999998E-3</v>
      </c>
      <c r="BJ23">
        <f>VLOOKUP($AN23,weights!$A$1:$AM$21,BJ$2,1)/1000</f>
        <v>2.06E-2</v>
      </c>
      <c r="BK23">
        <f>VLOOKUP($AN23,weights!$A$1:$AM$21,BK$2,1)/1000</f>
        <v>7.7999999999999996E-3</v>
      </c>
      <c r="BL23">
        <f>VLOOKUP($AN23,weights!$A$1:$AM$21,BL$2,1)/1000</f>
        <v>4.9000000000000007E-3</v>
      </c>
      <c r="BM23">
        <f>VLOOKUP($AN23,weights!$A$1:$AM$21,BM$2,1)/1000</f>
        <v>2.0300000000000002E-2</v>
      </c>
      <c r="BN23">
        <f>VLOOKUP($AN23,weights!$A$1:$AM$21,BN$2,1)/1000</f>
        <v>2.5899999999999999E-2</v>
      </c>
      <c r="BO23">
        <f>VLOOKUP($AN23,weights!$A$1:$AM$21,BO$2,1)/1000</f>
        <v>7.9000000000000008E-3</v>
      </c>
      <c r="BP23">
        <f>VLOOKUP($AN23,weights!$A$1:$AM$21,BP$2,1)/1000</f>
        <v>5.0599999999999999E-2</v>
      </c>
      <c r="BQ23">
        <f>VLOOKUP($AN23,weights!$A$1:$AM$21,BQ$2,1)/1000</f>
        <v>8.5300000000000001E-2</v>
      </c>
      <c r="BR23">
        <f>VLOOKUP($AN23,weights!$A$1:$AM$21,BR$2,1)/1000</f>
        <v>1.6E-2</v>
      </c>
      <c r="BS23">
        <f>VLOOKUP($AN23,weights!$A$1:$AM$21,BS$2,1)/1000</f>
        <v>1.46E-2</v>
      </c>
      <c r="BT23">
        <f>VLOOKUP($AN23,weights!$A$1:$AM$21,BT$2,1)/1000</f>
        <v>1.2199999999999999E-2</v>
      </c>
      <c r="BU23">
        <f>VLOOKUP($AN23,weights!$A$1:$AM$21,BU$2,1)/1000</f>
        <v>0.17530000000000001</v>
      </c>
      <c r="BV23">
        <f>VLOOKUP($AN23,weights!$A$1:$AM$21,BV$2,1)/1000</f>
        <v>3.5799999999999998E-2</v>
      </c>
      <c r="BW23">
        <f>VLOOKUP($AN23,weights!$A$1:$AM$21,BW$2,1)/1000</f>
        <v>9.8000000000000014E-3</v>
      </c>
      <c r="BX23">
        <f>VLOOKUP($AN23,weights!$A$1:$AM$21,BX$2,1)/1000</f>
        <v>2.7300000000000001E-2</v>
      </c>
      <c r="BY23">
        <f>VLOOKUP($AN23,weights!$A$1:$AM$21,BY$2,1)/1000</f>
        <v>4.4000000000000003E-3</v>
      </c>
      <c r="BZ23">
        <f>VLOOKUP($AN23,weights!$A$1:$AM$21,BZ$2,1)/1000</f>
        <v>1.8E-3</v>
      </c>
    </row>
    <row r="24" spans="1:78" x14ac:dyDescent="0.3">
      <c r="A24" t="s">
        <v>97</v>
      </c>
      <c r="B24">
        <v>70.953070527210144</v>
      </c>
      <c r="C24">
        <v>56.826858340180344</v>
      </c>
      <c r="D24">
        <v>77.90133187546077</v>
      </c>
      <c r="E24">
        <v>73.206162493788497</v>
      </c>
      <c r="F24">
        <v>68.161526883294997</v>
      </c>
      <c r="G24">
        <v>70.451985529409427</v>
      </c>
      <c r="H24">
        <v>68.146861081095949</v>
      </c>
      <c r="I24">
        <v>61.248377144950076</v>
      </c>
      <c r="J24">
        <v>71.308042887578253</v>
      </c>
      <c r="K24">
        <v>79.462162812545742</v>
      </c>
      <c r="L24">
        <v>86.223107089729808</v>
      </c>
      <c r="M24">
        <v>76.747335414135577</v>
      </c>
      <c r="N24">
        <v>63.737794055134898</v>
      </c>
      <c r="O24">
        <v>75.319417406694896</v>
      </c>
      <c r="P24">
        <v>63.580544787444339</v>
      </c>
      <c r="Q24">
        <v>79.494645264220736</v>
      </c>
      <c r="R24">
        <v>71.189632056896485</v>
      </c>
      <c r="S24">
        <v>67.894178206551231</v>
      </c>
      <c r="T24">
        <v>63.564080629164955</v>
      </c>
      <c r="U24">
        <v>59.775157394257491</v>
      </c>
      <c r="V24">
        <v>97.57932639766959</v>
      </c>
      <c r="W24">
        <v>114.13791844022387</v>
      </c>
      <c r="X24">
        <v>161.73803003951969</v>
      </c>
      <c r="Y24">
        <v>136.38153970960019</v>
      </c>
      <c r="Z24">
        <v>130.70860096834429</v>
      </c>
      <c r="AA24">
        <v>138.99467514256608</v>
      </c>
      <c r="AB24">
        <v>170.81126016034514</v>
      </c>
      <c r="AC24">
        <v>76.836246064182845</v>
      </c>
      <c r="AD24">
        <v>106.38789898274135</v>
      </c>
      <c r="AE24">
        <v>61.71979548921076</v>
      </c>
      <c r="AF24">
        <v>71.438858075591114</v>
      </c>
      <c r="AG24">
        <v>110.27127002624437</v>
      </c>
      <c r="AH24">
        <v>80.988825080181144</v>
      </c>
      <c r="AI24">
        <v>134.80112845260334</v>
      </c>
      <c r="AJ24">
        <v>33.423577198914479</v>
      </c>
      <c r="AK24">
        <v>91.733343883554511</v>
      </c>
      <c r="AL24">
        <v>47.560673298523255</v>
      </c>
      <c r="AM24">
        <v>144.56144241829043</v>
      </c>
      <c r="AN24" t="str">
        <f t="shared" si="0"/>
        <v>2001</v>
      </c>
      <c r="AO24">
        <f>VLOOKUP($AN24,weights!$A$1:$AM$21,AO$2,1)/1000</f>
        <v>1.2199999999999999E-2</v>
      </c>
      <c r="AP24">
        <f>VLOOKUP($AN24,weights!$A$1:$AM$21,AP$2,1)/1000</f>
        <v>8.8999999999999999E-3</v>
      </c>
      <c r="AQ24">
        <f>VLOOKUP($AN24,weights!$A$1:$AM$21,AQ$2,1)/1000</f>
        <v>5.4000000000000003E-3</v>
      </c>
      <c r="AR24">
        <f>VLOOKUP($AN24,weights!$A$1:$AM$21,AR$2,1)/1000</f>
        <v>4.0999999999999995E-3</v>
      </c>
      <c r="AS24">
        <f>VLOOKUP($AN24,weights!$A$1:$AM$21,AS$2,1)/1000</f>
        <v>2.7100000000000003E-2</v>
      </c>
      <c r="AT24">
        <f>VLOOKUP($AN24,weights!$A$1:$AM$21,AT$2,1)/1000</f>
        <v>2.8999999999999998E-3</v>
      </c>
      <c r="AU24">
        <f>VLOOKUP($AN24,weights!$A$1:$AM$21,AU$2,1)/1000</f>
        <v>3.49E-2</v>
      </c>
      <c r="AV24">
        <f>VLOOKUP($AN24,weights!$A$1:$AM$21,AV$2,1)/1000</f>
        <v>4.0000000000000001E-3</v>
      </c>
      <c r="AW24">
        <f>VLOOKUP($AN24,weights!$A$1:$AM$21,AW$2,1)/1000</f>
        <v>2.5499999999999998E-2</v>
      </c>
      <c r="AX24">
        <f>VLOOKUP($AN24,weights!$A$1:$AM$21,AX$2,1)/1000</f>
        <v>1.2500000000000001E-2</v>
      </c>
      <c r="AY24">
        <f>VLOOKUP($AN24,weights!$A$1:$AM$21,AY$2,1)/1000</f>
        <v>1.0800000000000001E-2</v>
      </c>
      <c r="AZ24">
        <f>VLOOKUP($AN24,weights!$A$1:$AM$21,AZ$2,1)/1000</f>
        <v>7.4999999999999997E-3</v>
      </c>
      <c r="BA24">
        <f>VLOOKUP($AN24,weights!$A$1:$AM$21,BA$2,1)/1000</f>
        <v>2.0899999999999998E-2</v>
      </c>
      <c r="BB24">
        <f>VLOOKUP($AN24,weights!$A$1:$AM$21,BB$2,1)/1000</f>
        <v>3.6899999999999995E-2</v>
      </c>
      <c r="BC24">
        <f>VLOOKUP($AN24,weights!$A$1:$AM$21,BC$2,1)/1000</f>
        <v>0.16069999999999998</v>
      </c>
      <c r="BD24">
        <f>VLOOKUP($AN24,weights!$A$1:$AM$21,BD$2,1)/1000</f>
        <v>8.8000000000000005E-3</v>
      </c>
      <c r="BE24">
        <f>VLOOKUP($AN24,weights!$A$1:$AM$21,BE$2,1)/1000</f>
        <v>2.23E-2</v>
      </c>
      <c r="BF24">
        <f>VLOOKUP($AN24,weights!$A$1:$AM$21,BF$2,1)/1000</f>
        <v>1.47E-2</v>
      </c>
      <c r="BG24">
        <f>VLOOKUP($AN24,weights!$A$1:$AM$21,BG$2,1)/1000</f>
        <v>1.5800000000000002E-2</v>
      </c>
      <c r="BH24">
        <f>VLOOKUP($AN24,weights!$A$1:$AM$21,BH$2,1)/1000</f>
        <v>3.44E-2</v>
      </c>
      <c r="BI24">
        <f>VLOOKUP($AN24,weights!$A$1:$AM$21,BI$2,1)/1000</f>
        <v>9.1999999999999998E-3</v>
      </c>
      <c r="BJ24">
        <f>VLOOKUP($AN24,weights!$A$1:$AM$21,BJ$2,1)/1000</f>
        <v>2.06E-2</v>
      </c>
      <c r="BK24">
        <f>VLOOKUP($AN24,weights!$A$1:$AM$21,BK$2,1)/1000</f>
        <v>7.7999999999999996E-3</v>
      </c>
      <c r="BL24">
        <f>VLOOKUP($AN24,weights!$A$1:$AM$21,BL$2,1)/1000</f>
        <v>4.9000000000000007E-3</v>
      </c>
      <c r="BM24">
        <f>VLOOKUP($AN24,weights!$A$1:$AM$21,BM$2,1)/1000</f>
        <v>2.0300000000000002E-2</v>
      </c>
      <c r="BN24">
        <f>VLOOKUP($AN24,weights!$A$1:$AM$21,BN$2,1)/1000</f>
        <v>2.5899999999999999E-2</v>
      </c>
      <c r="BO24">
        <f>VLOOKUP($AN24,weights!$A$1:$AM$21,BO$2,1)/1000</f>
        <v>7.9000000000000008E-3</v>
      </c>
      <c r="BP24">
        <f>VLOOKUP($AN24,weights!$A$1:$AM$21,BP$2,1)/1000</f>
        <v>5.0599999999999999E-2</v>
      </c>
      <c r="BQ24">
        <f>VLOOKUP($AN24,weights!$A$1:$AM$21,BQ$2,1)/1000</f>
        <v>8.5300000000000001E-2</v>
      </c>
      <c r="BR24">
        <f>VLOOKUP($AN24,weights!$A$1:$AM$21,BR$2,1)/1000</f>
        <v>1.6E-2</v>
      </c>
      <c r="BS24">
        <f>VLOOKUP($AN24,weights!$A$1:$AM$21,BS$2,1)/1000</f>
        <v>1.46E-2</v>
      </c>
      <c r="BT24">
        <f>VLOOKUP($AN24,weights!$A$1:$AM$21,BT$2,1)/1000</f>
        <v>1.2199999999999999E-2</v>
      </c>
      <c r="BU24">
        <f>VLOOKUP($AN24,weights!$A$1:$AM$21,BU$2,1)/1000</f>
        <v>0.17530000000000001</v>
      </c>
      <c r="BV24">
        <f>VLOOKUP($AN24,weights!$A$1:$AM$21,BV$2,1)/1000</f>
        <v>3.5799999999999998E-2</v>
      </c>
      <c r="BW24">
        <f>VLOOKUP($AN24,weights!$A$1:$AM$21,BW$2,1)/1000</f>
        <v>9.8000000000000014E-3</v>
      </c>
      <c r="BX24">
        <f>VLOOKUP($AN24,weights!$A$1:$AM$21,BX$2,1)/1000</f>
        <v>2.7300000000000001E-2</v>
      </c>
      <c r="BY24">
        <f>VLOOKUP($AN24,weights!$A$1:$AM$21,BY$2,1)/1000</f>
        <v>4.4000000000000003E-3</v>
      </c>
      <c r="BZ24">
        <f>VLOOKUP($AN24,weights!$A$1:$AM$21,BZ$2,1)/1000</f>
        <v>1.8E-3</v>
      </c>
    </row>
    <row r="25" spans="1:78" x14ac:dyDescent="0.3">
      <c r="A25" t="s">
        <v>98</v>
      </c>
      <c r="B25">
        <v>70.172706807367717</v>
      </c>
      <c r="C25">
        <v>52.100138347398946</v>
      </c>
      <c r="D25">
        <v>77.67108163346434</v>
      </c>
      <c r="E25">
        <v>73.131690304069423</v>
      </c>
      <c r="F25">
        <v>68.42674683225728</v>
      </c>
      <c r="G25">
        <v>70.592748737260337</v>
      </c>
      <c r="H25">
        <v>67.441672490416636</v>
      </c>
      <c r="I25">
        <v>60.668129361471543</v>
      </c>
      <c r="J25">
        <v>71.236948128966475</v>
      </c>
      <c r="K25">
        <v>79.853988072962608</v>
      </c>
      <c r="L25">
        <v>87.161241786057275</v>
      </c>
      <c r="M25">
        <v>77.263904017884599</v>
      </c>
      <c r="N25">
        <v>63.737794055134898</v>
      </c>
      <c r="O25">
        <v>74.681117259180667</v>
      </c>
      <c r="P25">
        <v>63.045755158391032</v>
      </c>
      <c r="Q25">
        <v>79.261978009788876</v>
      </c>
      <c r="R25">
        <v>70.776938537726082</v>
      </c>
      <c r="S25">
        <v>68.023747248930192</v>
      </c>
      <c r="T25">
        <v>63.375276429276312</v>
      </c>
      <c r="U25">
        <v>60.071074015021082</v>
      </c>
      <c r="V25">
        <v>98.655928795236662</v>
      </c>
      <c r="W25">
        <v>114.94740722348784</v>
      </c>
      <c r="X25">
        <v>159.4392153993642</v>
      </c>
      <c r="Y25">
        <v>135.26365823657076</v>
      </c>
      <c r="Z25">
        <v>131.1547054085087</v>
      </c>
      <c r="AA25">
        <v>142.77091501059854</v>
      </c>
      <c r="AB25">
        <v>173.7851232316886</v>
      </c>
      <c r="AC25">
        <v>76.543257518656844</v>
      </c>
      <c r="AD25">
        <v>104.63665784722305</v>
      </c>
      <c r="AE25">
        <v>61.71979548921076</v>
      </c>
      <c r="AF25">
        <v>71.922954887332779</v>
      </c>
      <c r="AG25">
        <v>108.66903789765784</v>
      </c>
      <c r="AH25">
        <v>79.620226644432634</v>
      </c>
      <c r="AI25">
        <v>134.93592958105549</v>
      </c>
      <c r="AJ25">
        <v>33.268981559696542</v>
      </c>
      <c r="AK25">
        <v>93.56617792718194</v>
      </c>
      <c r="AL25">
        <v>47.607210160850592</v>
      </c>
      <c r="AM25">
        <v>145.76863609192947</v>
      </c>
      <c r="AN25" t="str">
        <f t="shared" si="0"/>
        <v>2001</v>
      </c>
      <c r="AO25">
        <f>VLOOKUP($AN25,weights!$A$1:$AM$21,AO$2,1)/1000</f>
        <v>1.2199999999999999E-2</v>
      </c>
      <c r="AP25">
        <f>VLOOKUP($AN25,weights!$A$1:$AM$21,AP$2,1)/1000</f>
        <v>8.8999999999999999E-3</v>
      </c>
      <c r="AQ25">
        <f>VLOOKUP($AN25,weights!$A$1:$AM$21,AQ$2,1)/1000</f>
        <v>5.4000000000000003E-3</v>
      </c>
      <c r="AR25">
        <f>VLOOKUP($AN25,weights!$A$1:$AM$21,AR$2,1)/1000</f>
        <v>4.0999999999999995E-3</v>
      </c>
      <c r="AS25">
        <f>VLOOKUP($AN25,weights!$A$1:$AM$21,AS$2,1)/1000</f>
        <v>2.7100000000000003E-2</v>
      </c>
      <c r="AT25">
        <f>VLOOKUP($AN25,weights!$A$1:$AM$21,AT$2,1)/1000</f>
        <v>2.8999999999999998E-3</v>
      </c>
      <c r="AU25">
        <f>VLOOKUP($AN25,weights!$A$1:$AM$21,AU$2,1)/1000</f>
        <v>3.49E-2</v>
      </c>
      <c r="AV25">
        <f>VLOOKUP($AN25,weights!$A$1:$AM$21,AV$2,1)/1000</f>
        <v>4.0000000000000001E-3</v>
      </c>
      <c r="AW25">
        <f>VLOOKUP($AN25,weights!$A$1:$AM$21,AW$2,1)/1000</f>
        <v>2.5499999999999998E-2</v>
      </c>
      <c r="AX25">
        <f>VLOOKUP($AN25,weights!$A$1:$AM$21,AX$2,1)/1000</f>
        <v>1.2500000000000001E-2</v>
      </c>
      <c r="AY25">
        <f>VLOOKUP($AN25,weights!$A$1:$AM$21,AY$2,1)/1000</f>
        <v>1.0800000000000001E-2</v>
      </c>
      <c r="AZ25">
        <f>VLOOKUP($AN25,weights!$A$1:$AM$21,AZ$2,1)/1000</f>
        <v>7.4999999999999997E-3</v>
      </c>
      <c r="BA25">
        <f>VLOOKUP($AN25,weights!$A$1:$AM$21,BA$2,1)/1000</f>
        <v>2.0899999999999998E-2</v>
      </c>
      <c r="BB25">
        <f>VLOOKUP($AN25,weights!$A$1:$AM$21,BB$2,1)/1000</f>
        <v>3.6899999999999995E-2</v>
      </c>
      <c r="BC25">
        <f>VLOOKUP($AN25,weights!$A$1:$AM$21,BC$2,1)/1000</f>
        <v>0.16069999999999998</v>
      </c>
      <c r="BD25">
        <f>VLOOKUP($AN25,weights!$A$1:$AM$21,BD$2,1)/1000</f>
        <v>8.8000000000000005E-3</v>
      </c>
      <c r="BE25">
        <f>VLOOKUP($AN25,weights!$A$1:$AM$21,BE$2,1)/1000</f>
        <v>2.23E-2</v>
      </c>
      <c r="BF25">
        <f>VLOOKUP($AN25,weights!$A$1:$AM$21,BF$2,1)/1000</f>
        <v>1.47E-2</v>
      </c>
      <c r="BG25">
        <f>VLOOKUP($AN25,weights!$A$1:$AM$21,BG$2,1)/1000</f>
        <v>1.5800000000000002E-2</v>
      </c>
      <c r="BH25">
        <f>VLOOKUP($AN25,weights!$A$1:$AM$21,BH$2,1)/1000</f>
        <v>3.44E-2</v>
      </c>
      <c r="BI25">
        <f>VLOOKUP($AN25,weights!$A$1:$AM$21,BI$2,1)/1000</f>
        <v>9.1999999999999998E-3</v>
      </c>
      <c r="BJ25">
        <f>VLOOKUP($AN25,weights!$A$1:$AM$21,BJ$2,1)/1000</f>
        <v>2.06E-2</v>
      </c>
      <c r="BK25">
        <f>VLOOKUP($AN25,weights!$A$1:$AM$21,BK$2,1)/1000</f>
        <v>7.7999999999999996E-3</v>
      </c>
      <c r="BL25">
        <f>VLOOKUP($AN25,weights!$A$1:$AM$21,BL$2,1)/1000</f>
        <v>4.9000000000000007E-3</v>
      </c>
      <c r="BM25">
        <f>VLOOKUP($AN25,weights!$A$1:$AM$21,BM$2,1)/1000</f>
        <v>2.0300000000000002E-2</v>
      </c>
      <c r="BN25">
        <f>VLOOKUP($AN25,weights!$A$1:$AM$21,BN$2,1)/1000</f>
        <v>2.5899999999999999E-2</v>
      </c>
      <c r="BO25">
        <f>VLOOKUP($AN25,weights!$A$1:$AM$21,BO$2,1)/1000</f>
        <v>7.9000000000000008E-3</v>
      </c>
      <c r="BP25">
        <f>VLOOKUP($AN25,weights!$A$1:$AM$21,BP$2,1)/1000</f>
        <v>5.0599999999999999E-2</v>
      </c>
      <c r="BQ25">
        <f>VLOOKUP($AN25,weights!$A$1:$AM$21,BQ$2,1)/1000</f>
        <v>8.5300000000000001E-2</v>
      </c>
      <c r="BR25">
        <f>VLOOKUP($AN25,weights!$A$1:$AM$21,BR$2,1)/1000</f>
        <v>1.6E-2</v>
      </c>
      <c r="BS25">
        <f>VLOOKUP($AN25,weights!$A$1:$AM$21,BS$2,1)/1000</f>
        <v>1.46E-2</v>
      </c>
      <c r="BT25">
        <f>VLOOKUP($AN25,weights!$A$1:$AM$21,BT$2,1)/1000</f>
        <v>1.2199999999999999E-2</v>
      </c>
      <c r="BU25">
        <f>VLOOKUP($AN25,weights!$A$1:$AM$21,BU$2,1)/1000</f>
        <v>0.17530000000000001</v>
      </c>
      <c r="BV25">
        <f>VLOOKUP($AN25,weights!$A$1:$AM$21,BV$2,1)/1000</f>
        <v>3.5799999999999998E-2</v>
      </c>
      <c r="BW25">
        <f>VLOOKUP($AN25,weights!$A$1:$AM$21,BW$2,1)/1000</f>
        <v>9.8000000000000014E-3</v>
      </c>
      <c r="BX25">
        <f>VLOOKUP($AN25,weights!$A$1:$AM$21,BX$2,1)/1000</f>
        <v>2.7300000000000001E-2</v>
      </c>
      <c r="BY25">
        <f>VLOOKUP($AN25,weights!$A$1:$AM$21,BY$2,1)/1000</f>
        <v>4.4000000000000003E-3</v>
      </c>
      <c r="BZ25">
        <f>VLOOKUP($AN25,weights!$A$1:$AM$21,BZ$2,1)/1000</f>
        <v>1.8E-3</v>
      </c>
    </row>
    <row r="26" spans="1:78" x14ac:dyDescent="0.3">
      <c r="A26" t="s">
        <v>99</v>
      </c>
      <c r="B26">
        <v>70.833014570311349</v>
      </c>
      <c r="C26">
        <v>50.931735652554124</v>
      </c>
      <c r="D26">
        <v>78.131582117457185</v>
      </c>
      <c r="E26">
        <v>72.610384976036357</v>
      </c>
      <c r="F26">
        <v>68.36044184501668</v>
      </c>
      <c r="G26">
        <v>70.663130341185877</v>
      </c>
      <c r="H26">
        <v>66.864700007133607</v>
      </c>
      <c r="I26">
        <v>61.248377144950076</v>
      </c>
      <c r="J26">
        <v>71.094758611742989</v>
      </c>
      <c r="K26">
        <v>80.402543437546299</v>
      </c>
      <c r="L26">
        <v>87.672951620417678</v>
      </c>
      <c r="M26">
        <v>76.673539899314349</v>
      </c>
      <c r="N26">
        <v>63.737794055134898</v>
      </c>
      <c r="O26">
        <v>74.539272781954736</v>
      </c>
      <c r="P26">
        <v>63.105176228285863</v>
      </c>
      <c r="Q26">
        <v>79.184422258311187</v>
      </c>
      <c r="R26">
        <v>70.708156284530972</v>
      </c>
      <c r="S26">
        <v>67.829393685361808</v>
      </c>
      <c r="T26">
        <v>63.249406962683906</v>
      </c>
      <c r="U26">
        <v>60.248623987479277</v>
      </c>
      <c r="V26">
        <v>97.775072288136386</v>
      </c>
      <c r="W26">
        <v>115.17868973299184</v>
      </c>
      <c r="X26">
        <v>161.57382899379428</v>
      </c>
      <c r="Y26">
        <v>132.60868973812561</v>
      </c>
      <c r="Z26">
        <v>131.1547054085087</v>
      </c>
      <c r="AA26">
        <v>143.93283496999263</v>
      </c>
      <c r="AB26">
        <v>179.73284937437811</v>
      </c>
      <c r="AC26">
        <v>76.543257518656844</v>
      </c>
      <c r="AD26">
        <v>103.87048985043374</v>
      </c>
      <c r="AE26">
        <v>62.017958752443626</v>
      </c>
      <c r="AF26">
        <v>71.992111574724433</v>
      </c>
      <c r="AG26">
        <v>108.38629105143666</v>
      </c>
      <c r="AH26">
        <v>79.298203483080002</v>
      </c>
      <c r="AI26">
        <v>134.93592958105549</v>
      </c>
      <c r="AJ26">
        <v>33.299900687540138</v>
      </c>
      <c r="AK26">
        <v>92.374835798824066</v>
      </c>
      <c r="AL26">
        <v>47.234915262232008</v>
      </c>
      <c r="AM26">
        <v>145.61773688272456</v>
      </c>
      <c r="AN26" t="str">
        <f t="shared" si="0"/>
        <v>2001</v>
      </c>
      <c r="AO26">
        <f>VLOOKUP($AN26,weights!$A$1:$AM$21,AO$2,1)/1000</f>
        <v>1.2199999999999999E-2</v>
      </c>
      <c r="AP26">
        <f>VLOOKUP($AN26,weights!$A$1:$AM$21,AP$2,1)/1000</f>
        <v>8.8999999999999999E-3</v>
      </c>
      <c r="AQ26">
        <f>VLOOKUP($AN26,weights!$A$1:$AM$21,AQ$2,1)/1000</f>
        <v>5.4000000000000003E-3</v>
      </c>
      <c r="AR26">
        <f>VLOOKUP($AN26,weights!$A$1:$AM$21,AR$2,1)/1000</f>
        <v>4.0999999999999995E-3</v>
      </c>
      <c r="AS26">
        <f>VLOOKUP($AN26,weights!$A$1:$AM$21,AS$2,1)/1000</f>
        <v>2.7100000000000003E-2</v>
      </c>
      <c r="AT26">
        <f>VLOOKUP($AN26,weights!$A$1:$AM$21,AT$2,1)/1000</f>
        <v>2.8999999999999998E-3</v>
      </c>
      <c r="AU26">
        <f>VLOOKUP($AN26,weights!$A$1:$AM$21,AU$2,1)/1000</f>
        <v>3.49E-2</v>
      </c>
      <c r="AV26">
        <f>VLOOKUP($AN26,weights!$A$1:$AM$21,AV$2,1)/1000</f>
        <v>4.0000000000000001E-3</v>
      </c>
      <c r="AW26">
        <f>VLOOKUP($AN26,weights!$A$1:$AM$21,AW$2,1)/1000</f>
        <v>2.5499999999999998E-2</v>
      </c>
      <c r="AX26">
        <f>VLOOKUP($AN26,weights!$A$1:$AM$21,AX$2,1)/1000</f>
        <v>1.2500000000000001E-2</v>
      </c>
      <c r="AY26">
        <f>VLOOKUP($AN26,weights!$A$1:$AM$21,AY$2,1)/1000</f>
        <v>1.0800000000000001E-2</v>
      </c>
      <c r="AZ26">
        <f>VLOOKUP($AN26,weights!$A$1:$AM$21,AZ$2,1)/1000</f>
        <v>7.4999999999999997E-3</v>
      </c>
      <c r="BA26">
        <f>VLOOKUP($AN26,weights!$A$1:$AM$21,BA$2,1)/1000</f>
        <v>2.0899999999999998E-2</v>
      </c>
      <c r="BB26">
        <f>VLOOKUP($AN26,weights!$A$1:$AM$21,BB$2,1)/1000</f>
        <v>3.6899999999999995E-2</v>
      </c>
      <c r="BC26">
        <f>VLOOKUP($AN26,weights!$A$1:$AM$21,BC$2,1)/1000</f>
        <v>0.16069999999999998</v>
      </c>
      <c r="BD26">
        <f>VLOOKUP($AN26,weights!$A$1:$AM$21,BD$2,1)/1000</f>
        <v>8.8000000000000005E-3</v>
      </c>
      <c r="BE26">
        <f>VLOOKUP($AN26,weights!$A$1:$AM$21,BE$2,1)/1000</f>
        <v>2.23E-2</v>
      </c>
      <c r="BF26">
        <f>VLOOKUP($AN26,weights!$A$1:$AM$21,BF$2,1)/1000</f>
        <v>1.47E-2</v>
      </c>
      <c r="BG26">
        <f>VLOOKUP($AN26,weights!$A$1:$AM$21,BG$2,1)/1000</f>
        <v>1.5800000000000002E-2</v>
      </c>
      <c r="BH26">
        <f>VLOOKUP($AN26,weights!$A$1:$AM$21,BH$2,1)/1000</f>
        <v>3.44E-2</v>
      </c>
      <c r="BI26">
        <f>VLOOKUP($AN26,weights!$A$1:$AM$21,BI$2,1)/1000</f>
        <v>9.1999999999999998E-3</v>
      </c>
      <c r="BJ26">
        <f>VLOOKUP($AN26,weights!$A$1:$AM$21,BJ$2,1)/1000</f>
        <v>2.06E-2</v>
      </c>
      <c r="BK26">
        <f>VLOOKUP($AN26,weights!$A$1:$AM$21,BK$2,1)/1000</f>
        <v>7.7999999999999996E-3</v>
      </c>
      <c r="BL26">
        <f>VLOOKUP($AN26,weights!$A$1:$AM$21,BL$2,1)/1000</f>
        <v>4.9000000000000007E-3</v>
      </c>
      <c r="BM26">
        <f>VLOOKUP($AN26,weights!$A$1:$AM$21,BM$2,1)/1000</f>
        <v>2.0300000000000002E-2</v>
      </c>
      <c r="BN26">
        <f>VLOOKUP($AN26,weights!$A$1:$AM$21,BN$2,1)/1000</f>
        <v>2.5899999999999999E-2</v>
      </c>
      <c r="BO26">
        <f>VLOOKUP($AN26,weights!$A$1:$AM$21,BO$2,1)/1000</f>
        <v>7.9000000000000008E-3</v>
      </c>
      <c r="BP26">
        <f>VLOOKUP($AN26,weights!$A$1:$AM$21,BP$2,1)/1000</f>
        <v>5.0599999999999999E-2</v>
      </c>
      <c r="BQ26">
        <f>VLOOKUP($AN26,weights!$A$1:$AM$21,BQ$2,1)/1000</f>
        <v>8.5300000000000001E-2</v>
      </c>
      <c r="BR26">
        <f>VLOOKUP($AN26,weights!$A$1:$AM$21,BR$2,1)/1000</f>
        <v>1.6E-2</v>
      </c>
      <c r="BS26">
        <f>VLOOKUP($AN26,weights!$A$1:$AM$21,BS$2,1)/1000</f>
        <v>1.46E-2</v>
      </c>
      <c r="BT26">
        <f>VLOOKUP($AN26,weights!$A$1:$AM$21,BT$2,1)/1000</f>
        <v>1.2199999999999999E-2</v>
      </c>
      <c r="BU26">
        <f>VLOOKUP($AN26,weights!$A$1:$AM$21,BU$2,1)/1000</f>
        <v>0.17530000000000001</v>
      </c>
      <c r="BV26">
        <f>VLOOKUP($AN26,weights!$A$1:$AM$21,BV$2,1)/1000</f>
        <v>3.5799999999999998E-2</v>
      </c>
      <c r="BW26">
        <f>VLOOKUP($AN26,weights!$A$1:$AM$21,BW$2,1)/1000</f>
        <v>9.8000000000000014E-3</v>
      </c>
      <c r="BX26">
        <f>VLOOKUP($AN26,weights!$A$1:$AM$21,BX$2,1)/1000</f>
        <v>2.7300000000000001E-2</v>
      </c>
      <c r="BY26">
        <f>VLOOKUP($AN26,weights!$A$1:$AM$21,BY$2,1)/1000</f>
        <v>4.4000000000000003E-3</v>
      </c>
      <c r="BZ26">
        <f>VLOOKUP($AN26,weights!$A$1:$AM$21,BZ$2,1)/1000</f>
        <v>1.8E-3</v>
      </c>
    </row>
    <row r="27" spans="1:78" x14ac:dyDescent="0.3">
      <c r="A27" t="s">
        <v>100</v>
      </c>
      <c r="B27">
        <v>75.215056997118765</v>
      </c>
      <c r="C27">
        <v>51.515936999976581</v>
      </c>
      <c r="D27">
        <v>78.975833004777414</v>
      </c>
      <c r="E27">
        <v>72.386968406879348</v>
      </c>
      <c r="F27">
        <v>68.36044184501668</v>
      </c>
      <c r="G27">
        <v>70.663130341185877</v>
      </c>
      <c r="H27">
        <v>65.838971147963804</v>
      </c>
      <c r="I27">
        <v>62.537816663791077</v>
      </c>
      <c r="J27">
        <v>71.236948128966475</v>
      </c>
      <c r="K27">
        <v>80.402543437546299</v>
      </c>
      <c r="L27">
        <v>88.3552313995649</v>
      </c>
      <c r="M27">
        <v>77.263904017884599</v>
      </c>
      <c r="N27">
        <v>64.042177025789783</v>
      </c>
      <c r="O27">
        <v>76.879706656173909</v>
      </c>
      <c r="P27">
        <v>65.244334744498957</v>
      </c>
      <c r="Q27">
        <v>80.347758530471026</v>
      </c>
      <c r="R27">
        <v>70.36424501855565</v>
      </c>
      <c r="S27">
        <v>67.829393685361808</v>
      </c>
      <c r="T27">
        <v>63.312341695980074</v>
      </c>
      <c r="U27">
        <v>60.307807311632061</v>
      </c>
      <c r="V27">
        <v>99.145293521403516</v>
      </c>
      <c r="W27">
        <v>114.36920094972788</v>
      </c>
      <c r="X27">
        <v>161.73803003951969</v>
      </c>
      <c r="Y27">
        <v>131.91001381748222</v>
      </c>
      <c r="Z27">
        <v>131.45210836861875</v>
      </c>
      <c r="AA27">
        <v>136.52559522885284</v>
      </c>
      <c r="AB27">
        <v>172.85579102189379</v>
      </c>
      <c r="AC27">
        <v>77.129234609708817</v>
      </c>
      <c r="AD27">
        <v>105.18392070207247</v>
      </c>
      <c r="AE27">
        <v>62.017958752443626</v>
      </c>
      <c r="AF27">
        <v>72.130424949507741</v>
      </c>
      <c r="AG27">
        <v>108.19779315395598</v>
      </c>
      <c r="AH27">
        <v>80.42528454781413</v>
      </c>
      <c r="AI27">
        <v>134.93592958105549</v>
      </c>
      <c r="AJ27">
        <v>33.887364116568207</v>
      </c>
      <c r="AK27">
        <v>92.741402607549546</v>
      </c>
      <c r="AL27">
        <v>47.560673298523255</v>
      </c>
      <c r="AM27">
        <v>145.01414004590504</v>
      </c>
      <c r="AN27" t="str">
        <f t="shared" si="0"/>
        <v>2002</v>
      </c>
      <c r="AO27">
        <f>VLOOKUP($AN27,weights!$A$1:$AM$21,AO$2,1)/1000</f>
        <v>1.2199999999999999E-2</v>
      </c>
      <c r="AP27">
        <f>VLOOKUP($AN27,weights!$A$1:$AM$21,AP$2,1)/1000</f>
        <v>8.8999999999999999E-3</v>
      </c>
      <c r="AQ27">
        <f>VLOOKUP($AN27,weights!$A$1:$AM$21,AQ$2,1)/1000</f>
        <v>5.4000000000000003E-3</v>
      </c>
      <c r="AR27">
        <f>VLOOKUP($AN27,weights!$A$1:$AM$21,AR$2,1)/1000</f>
        <v>4.0999999999999995E-3</v>
      </c>
      <c r="AS27">
        <f>VLOOKUP($AN27,weights!$A$1:$AM$21,AS$2,1)/1000</f>
        <v>2.7100000000000003E-2</v>
      </c>
      <c r="AT27">
        <f>VLOOKUP($AN27,weights!$A$1:$AM$21,AT$2,1)/1000</f>
        <v>2.8999999999999998E-3</v>
      </c>
      <c r="AU27">
        <f>VLOOKUP($AN27,weights!$A$1:$AM$21,AU$2,1)/1000</f>
        <v>3.49E-2</v>
      </c>
      <c r="AV27">
        <f>VLOOKUP($AN27,weights!$A$1:$AM$21,AV$2,1)/1000</f>
        <v>4.0000000000000001E-3</v>
      </c>
      <c r="AW27">
        <f>VLOOKUP($AN27,weights!$A$1:$AM$21,AW$2,1)/1000</f>
        <v>2.5499999999999998E-2</v>
      </c>
      <c r="AX27">
        <f>VLOOKUP($AN27,weights!$A$1:$AM$21,AX$2,1)/1000</f>
        <v>1.2500000000000001E-2</v>
      </c>
      <c r="AY27">
        <f>VLOOKUP($AN27,weights!$A$1:$AM$21,AY$2,1)/1000</f>
        <v>1.0800000000000001E-2</v>
      </c>
      <c r="AZ27">
        <f>VLOOKUP($AN27,weights!$A$1:$AM$21,AZ$2,1)/1000</f>
        <v>7.4999999999999997E-3</v>
      </c>
      <c r="BA27">
        <f>VLOOKUP($AN27,weights!$A$1:$AM$21,BA$2,1)/1000</f>
        <v>2.0899999999999998E-2</v>
      </c>
      <c r="BB27">
        <f>VLOOKUP($AN27,weights!$A$1:$AM$21,BB$2,1)/1000</f>
        <v>3.6899999999999995E-2</v>
      </c>
      <c r="BC27">
        <f>VLOOKUP($AN27,weights!$A$1:$AM$21,BC$2,1)/1000</f>
        <v>0.16069999999999998</v>
      </c>
      <c r="BD27">
        <f>VLOOKUP($AN27,weights!$A$1:$AM$21,BD$2,1)/1000</f>
        <v>8.8000000000000005E-3</v>
      </c>
      <c r="BE27">
        <f>VLOOKUP($AN27,weights!$A$1:$AM$21,BE$2,1)/1000</f>
        <v>2.23E-2</v>
      </c>
      <c r="BF27">
        <f>VLOOKUP($AN27,weights!$A$1:$AM$21,BF$2,1)/1000</f>
        <v>1.47E-2</v>
      </c>
      <c r="BG27">
        <f>VLOOKUP($AN27,weights!$A$1:$AM$21,BG$2,1)/1000</f>
        <v>1.5800000000000002E-2</v>
      </c>
      <c r="BH27">
        <f>VLOOKUP($AN27,weights!$A$1:$AM$21,BH$2,1)/1000</f>
        <v>3.44E-2</v>
      </c>
      <c r="BI27">
        <f>VLOOKUP($AN27,weights!$A$1:$AM$21,BI$2,1)/1000</f>
        <v>9.1999999999999998E-3</v>
      </c>
      <c r="BJ27">
        <f>VLOOKUP($AN27,weights!$A$1:$AM$21,BJ$2,1)/1000</f>
        <v>2.06E-2</v>
      </c>
      <c r="BK27">
        <f>VLOOKUP($AN27,weights!$A$1:$AM$21,BK$2,1)/1000</f>
        <v>7.7999999999999996E-3</v>
      </c>
      <c r="BL27">
        <f>VLOOKUP($AN27,weights!$A$1:$AM$21,BL$2,1)/1000</f>
        <v>4.9000000000000007E-3</v>
      </c>
      <c r="BM27">
        <f>VLOOKUP($AN27,weights!$A$1:$AM$21,BM$2,1)/1000</f>
        <v>2.0300000000000002E-2</v>
      </c>
      <c r="BN27">
        <f>VLOOKUP($AN27,weights!$A$1:$AM$21,BN$2,1)/1000</f>
        <v>2.5899999999999999E-2</v>
      </c>
      <c r="BO27">
        <f>VLOOKUP($AN27,weights!$A$1:$AM$21,BO$2,1)/1000</f>
        <v>7.9000000000000008E-3</v>
      </c>
      <c r="BP27">
        <f>VLOOKUP($AN27,weights!$A$1:$AM$21,BP$2,1)/1000</f>
        <v>5.0599999999999999E-2</v>
      </c>
      <c r="BQ27">
        <f>VLOOKUP($AN27,weights!$A$1:$AM$21,BQ$2,1)/1000</f>
        <v>8.5300000000000001E-2</v>
      </c>
      <c r="BR27">
        <f>VLOOKUP($AN27,weights!$A$1:$AM$21,BR$2,1)/1000</f>
        <v>1.6E-2</v>
      </c>
      <c r="BS27">
        <f>VLOOKUP($AN27,weights!$A$1:$AM$21,BS$2,1)/1000</f>
        <v>1.46E-2</v>
      </c>
      <c r="BT27">
        <f>VLOOKUP($AN27,weights!$A$1:$AM$21,BT$2,1)/1000</f>
        <v>1.2199999999999999E-2</v>
      </c>
      <c r="BU27">
        <f>VLOOKUP($AN27,weights!$A$1:$AM$21,BU$2,1)/1000</f>
        <v>0.17530000000000001</v>
      </c>
      <c r="BV27">
        <f>VLOOKUP($AN27,weights!$A$1:$AM$21,BV$2,1)/1000</f>
        <v>3.5799999999999998E-2</v>
      </c>
      <c r="BW27">
        <f>VLOOKUP($AN27,weights!$A$1:$AM$21,BW$2,1)/1000</f>
        <v>9.8000000000000014E-3</v>
      </c>
      <c r="BX27">
        <f>VLOOKUP($AN27,weights!$A$1:$AM$21,BX$2,1)/1000</f>
        <v>2.7300000000000001E-2</v>
      </c>
      <c r="BY27">
        <f>VLOOKUP($AN27,weights!$A$1:$AM$21,BY$2,1)/1000</f>
        <v>4.4000000000000003E-3</v>
      </c>
      <c r="BZ27">
        <f>VLOOKUP($AN27,weights!$A$1:$AM$21,BZ$2,1)/1000</f>
        <v>1.8E-3</v>
      </c>
    </row>
    <row r="28" spans="1:78" x14ac:dyDescent="0.3">
      <c r="A28" t="s">
        <v>101</v>
      </c>
      <c r="B28">
        <v>69.692482979772393</v>
      </c>
      <c r="C28">
        <v>53.534087109253967</v>
      </c>
      <c r="D28">
        <v>79.359583408104854</v>
      </c>
      <c r="E28">
        <v>72.982745924631431</v>
      </c>
      <c r="F28">
        <v>68.493051819497794</v>
      </c>
      <c r="G28">
        <v>70.592748737260337</v>
      </c>
      <c r="H28">
        <v>65.77486309426564</v>
      </c>
      <c r="I28">
        <v>63.311480375095769</v>
      </c>
      <c r="J28">
        <v>71.236948128966475</v>
      </c>
      <c r="K28">
        <v>80.324178385462872</v>
      </c>
      <c r="L28">
        <v>87.33181173084408</v>
      </c>
      <c r="M28">
        <v>77.411495047527154</v>
      </c>
      <c r="N28">
        <v>64.407436590575713</v>
      </c>
      <c r="O28">
        <v>79.574751723456941</v>
      </c>
      <c r="P28">
        <v>67.32407219081712</v>
      </c>
      <c r="Q28">
        <v>82.131540814448698</v>
      </c>
      <c r="R28">
        <v>70.983285297311284</v>
      </c>
      <c r="S28">
        <v>68.282885333687986</v>
      </c>
      <c r="T28">
        <v>63.564080629164955</v>
      </c>
      <c r="U28">
        <v>60.662907256548436</v>
      </c>
      <c r="V28">
        <v>99.438912357103661</v>
      </c>
      <c r="W28">
        <v>114.6004834592318</v>
      </c>
      <c r="X28">
        <v>161.08122585661812</v>
      </c>
      <c r="Y28">
        <v>132.32921936986816</v>
      </c>
      <c r="Z28">
        <v>131.89821280878442</v>
      </c>
      <c r="AA28">
        <v>129.55407547248609</v>
      </c>
      <c r="AB28">
        <v>165.7928662274505</v>
      </c>
      <c r="AC28">
        <v>77.34897601885325</v>
      </c>
      <c r="AD28">
        <v>105.51227841498225</v>
      </c>
      <c r="AE28">
        <v>62.077591405090274</v>
      </c>
      <c r="AF28">
        <v>72.130424949507741</v>
      </c>
      <c r="AG28">
        <v>108.38629105143666</v>
      </c>
      <c r="AH28">
        <v>81.149836660857503</v>
      </c>
      <c r="AI28">
        <v>135.3403329664134</v>
      </c>
      <c r="AJ28">
        <v>35.062290974624453</v>
      </c>
      <c r="AK28">
        <v>92.374835798824066</v>
      </c>
      <c r="AL28">
        <v>49.189463479979516</v>
      </c>
      <c r="AM28">
        <v>140.33626456055254</v>
      </c>
      <c r="AN28" t="str">
        <f t="shared" si="0"/>
        <v>2002</v>
      </c>
      <c r="AO28">
        <f>VLOOKUP($AN28,weights!$A$1:$AM$21,AO$2,1)/1000</f>
        <v>1.2199999999999999E-2</v>
      </c>
      <c r="AP28">
        <f>VLOOKUP($AN28,weights!$A$1:$AM$21,AP$2,1)/1000</f>
        <v>8.8999999999999999E-3</v>
      </c>
      <c r="AQ28">
        <f>VLOOKUP($AN28,weights!$A$1:$AM$21,AQ$2,1)/1000</f>
        <v>5.4000000000000003E-3</v>
      </c>
      <c r="AR28">
        <f>VLOOKUP($AN28,weights!$A$1:$AM$21,AR$2,1)/1000</f>
        <v>4.0999999999999995E-3</v>
      </c>
      <c r="AS28">
        <f>VLOOKUP($AN28,weights!$A$1:$AM$21,AS$2,1)/1000</f>
        <v>2.7100000000000003E-2</v>
      </c>
      <c r="AT28">
        <f>VLOOKUP($AN28,weights!$A$1:$AM$21,AT$2,1)/1000</f>
        <v>2.8999999999999998E-3</v>
      </c>
      <c r="AU28">
        <f>VLOOKUP($AN28,weights!$A$1:$AM$21,AU$2,1)/1000</f>
        <v>3.49E-2</v>
      </c>
      <c r="AV28">
        <f>VLOOKUP($AN28,weights!$A$1:$AM$21,AV$2,1)/1000</f>
        <v>4.0000000000000001E-3</v>
      </c>
      <c r="AW28">
        <f>VLOOKUP($AN28,weights!$A$1:$AM$21,AW$2,1)/1000</f>
        <v>2.5499999999999998E-2</v>
      </c>
      <c r="AX28">
        <f>VLOOKUP($AN28,weights!$A$1:$AM$21,AX$2,1)/1000</f>
        <v>1.2500000000000001E-2</v>
      </c>
      <c r="AY28">
        <f>VLOOKUP($AN28,weights!$A$1:$AM$21,AY$2,1)/1000</f>
        <v>1.0800000000000001E-2</v>
      </c>
      <c r="AZ28">
        <f>VLOOKUP($AN28,weights!$A$1:$AM$21,AZ$2,1)/1000</f>
        <v>7.4999999999999997E-3</v>
      </c>
      <c r="BA28">
        <f>VLOOKUP($AN28,weights!$A$1:$AM$21,BA$2,1)/1000</f>
        <v>2.0899999999999998E-2</v>
      </c>
      <c r="BB28">
        <f>VLOOKUP($AN28,weights!$A$1:$AM$21,BB$2,1)/1000</f>
        <v>3.6899999999999995E-2</v>
      </c>
      <c r="BC28">
        <f>VLOOKUP($AN28,weights!$A$1:$AM$21,BC$2,1)/1000</f>
        <v>0.16069999999999998</v>
      </c>
      <c r="BD28">
        <f>VLOOKUP($AN28,weights!$A$1:$AM$21,BD$2,1)/1000</f>
        <v>8.8000000000000005E-3</v>
      </c>
      <c r="BE28">
        <f>VLOOKUP($AN28,weights!$A$1:$AM$21,BE$2,1)/1000</f>
        <v>2.23E-2</v>
      </c>
      <c r="BF28">
        <f>VLOOKUP($AN28,weights!$A$1:$AM$21,BF$2,1)/1000</f>
        <v>1.47E-2</v>
      </c>
      <c r="BG28">
        <f>VLOOKUP($AN28,weights!$A$1:$AM$21,BG$2,1)/1000</f>
        <v>1.5800000000000002E-2</v>
      </c>
      <c r="BH28">
        <f>VLOOKUP($AN28,weights!$A$1:$AM$21,BH$2,1)/1000</f>
        <v>3.44E-2</v>
      </c>
      <c r="BI28">
        <f>VLOOKUP($AN28,weights!$A$1:$AM$21,BI$2,1)/1000</f>
        <v>9.1999999999999998E-3</v>
      </c>
      <c r="BJ28">
        <f>VLOOKUP($AN28,weights!$A$1:$AM$21,BJ$2,1)/1000</f>
        <v>2.06E-2</v>
      </c>
      <c r="BK28">
        <f>VLOOKUP($AN28,weights!$A$1:$AM$21,BK$2,1)/1000</f>
        <v>7.7999999999999996E-3</v>
      </c>
      <c r="BL28">
        <f>VLOOKUP($AN28,weights!$A$1:$AM$21,BL$2,1)/1000</f>
        <v>4.9000000000000007E-3</v>
      </c>
      <c r="BM28">
        <f>VLOOKUP($AN28,weights!$A$1:$AM$21,BM$2,1)/1000</f>
        <v>2.0300000000000002E-2</v>
      </c>
      <c r="BN28">
        <f>VLOOKUP($AN28,weights!$A$1:$AM$21,BN$2,1)/1000</f>
        <v>2.5899999999999999E-2</v>
      </c>
      <c r="BO28">
        <f>VLOOKUP($AN28,weights!$A$1:$AM$21,BO$2,1)/1000</f>
        <v>7.9000000000000008E-3</v>
      </c>
      <c r="BP28">
        <f>VLOOKUP($AN28,weights!$A$1:$AM$21,BP$2,1)/1000</f>
        <v>5.0599999999999999E-2</v>
      </c>
      <c r="BQ28">
        <f>VLOOKUP($AN28,weights!$A$1:$AM$21,BQ$2,1)/1000</f>
        <v>8.5300000000000001E-2</v>
      </c>
      <c r="BR28">
        <f>VLOOKUP($AN28,weights!$A$1:$AM$21,BR$2,1)/1000</f>
        <v>1.6E-2</v>
      </c>
      <c r="BS28">
        <f>VLOOKUP($AN28,weights!$A$1:$AM$21,BS$2,1)/1000</f>
        <v>1.46E-2</v>
      </c>
      <c r="BT28">
        <f>VLOOKUP($AN28,weights!$A$1:$AM$21,BT$2,1)/1000</f>
        <v>1.2199999999999999E-2</v>
      </c>
      <c r="BU28">
        <f>VLOOKUP($AN28,weights!$A$1:$AM$21,BU$2,1)/1000</f>
        <v>0.17530000000000001</v>
      </c>
      <c r="BV28">
        <f>VLOOKUP($AN28,weights!$A$1:$AM$21,BV$2,1)/1000</f>
        <v>3.5799999999999998E-2</v>
      </c>
      <c r="BW28">
        <f>VLOOKUP($AN28,weights!$A$1:$AM$21,BW$2,1)/1000</f>
        <v>9.8000000000000014E-3</v>
      </c>
      <c r="BX28">
        <f>VLOOKUP($AN28,weights!$A$1:$AM$21,BX$2,1)/1000</f>
        <v>2.7300000000000001E-2</v>
      </c>
      <c r="BY28">
        <f>VLOOKUP($AN28,weights!$A$1:$AM$21,BY$2,1)/1000</f>
        <v>4.4000000000000003E-3</v>
      </c>
      <c r="BZ28">
        <f>VLOOKUP($AN28,weights!$A$1:$AM$21,BZ$2,1)/1000</f>
        <v>1.8E-3</v>
      </c>
    </row>
    <row r="29" spans="1:78" x14ac:dyDescent="0.3">
      <c r="A29" t="s">
        <v>102</v>
      </c>
      <c r="B29">
        <v>63.689685134830725</v>
      </c>
      <c r="C29">
        <v>56.189547779355891</v>
      </c>
      <c r="D29">
        <v>79.43633348877033</v>
      </c>
      <c r="E29">
        <v>73.578523442383485</v>
      </c>
      <c r="F29">
        <v>69.156101691903444</v>
      </c>
      <c r="G29">
        <v>70.311222321558432</v>
      </c>
      <c r="H29">
        <v>65.390214772076931</v>
      </c>
      <c r="I29">
        <v>62.924648519443416</v>
      </c>
      <c r="J29">
        <v>71.094758611742989</v>
      </c>
      <c r="K29">
        <v>80.324178385462872</v>
      </c>
      <c r="L29">
        <v>86.905386868877088</v>
      </c>
      <c r="M29">
        <v>76.525948869671723</v>
      </c>
      <c r="N29">
        <v>64.590066372968607</v>
      </c>
      <c r="O29">
        <v>80.638585302647471</v>
      </c>
      <c r="P29">
        <v>68.274809309133914</v>
      </c>
      <c r="Q29">
        <v>83.449988589562011</v>
      </c>
      <c r="R29">
        <v>71.327196563286591</v>
      </c>
      <c r="S29">
        <v>68.671592460824726</v>
      </c>
      <c r="T29">
        <v>63.815819562349738</v>
      </c>
      <c r="U29">
        <v>61.964940387908477</v>
      </c>
      <c r="V29">
        <v>98.362309959536546</v>
      </c>
      <c r="W29">
        <v>114.71612471398392</v>
      </c>
      <c r="X29">
        <v>160.75282376516734</v>
      </c>
      <c r="Y29">
        <v>133.30736565876899</v>
      </c>
      <c r="Z29">
        <v>131.89821280878442</v>
      </c>
      <c r="AA29">
        <v>125.05163562983262</v>
      </c>
      <c r="AB29">
        <v>158.35820854908931</v>
      </c>
      <c r="AC29">
        <v>77.495470291616201</v>
      </c>
      <c r="AD29">
        <v>106.825709266621</v>
      </c>
      <c r="AE29">
        <v>62.554652626262879</v>
      </c>
      <c r="AF29">
        <v>72.407051699074444</v>
      </c>
      <c r="AG29">
        <v>109.42302948758089</v>
      </c>
      <c r="AH29">
        <v>81.793882983562654</v>
      </c>
      <c r="AI29">
        <v>135.47513409486692</v>
      </c>
      <c r="AJ29">
        <v>35.278724869529498</v>
      </c>
      <c r="AK29">
        <v>91.366777074829045</v>
      </c>
      <c r="AL29">
        <v>50.259811313507925</v>
      </c>
      <c r="AM29">
        <v>141.24165981578182</v>
      </c>
      <c r="AN29" t="str">
        <f t="shared" si="0"/>
        <v>2002</v>
      </c>
      <c r="AO29">
        <f>VLOOKUP($AN29,weights!$A$1:$AM$21,AO$2,1)/1000</f>
        <v>1.2199999999999999E-2</v>
      </c>
      <c r="AP29">
        <f>VLOOKUP($AN29,weights!$A$1:$AM$21,AP$2,1)/1000</f>
        <v>8.8999999999999999E-3</v>
      </c>
      <c r="AQ29">
        <f>VLOOKUP($AN29,weights!$A$1:$AM$21,AQ$2,1)/1000</f>
        <v>5.4000000000000003E-3</v>
      </c>
      <c r="AR29">
        <f>VLOOKUP($AN29,weights!$A$1:$AM$21,AR$2,1)/1000</f>
        <v>4.0999999999999995E-3</v>
      </c>
      <c r="AS29">
        <f>VLOOKUP($AN29,weights!$A$1:$AM$21,AS$2,1)/1000</f>
        <v>2.7100000000000003E-2</v>
      </c>
      <c r="AT29">
        <f>VLOOKUP($AN29,weights!$A$1:$AM$21,AT$2,1)/1000</f>
        <v>2.8999999999999998E-3</v>
      </c>
      <c r="AU29">
        <f>VLOOKUP($AN29,weights!$A$1:$AM$21,AU$2,1)/1000</f>
        <v>3.49E-2</v>
      </c>
      <c r="AV29">
        <f>VLOOKUP($AN29,weights!$A$1:$AM$21,AV$2,1)/1000</f>
        <v>4.0000000000000001E-3</v>
      </c>
      <c r="AW29">
        <f>VLOOKUP($AN29,weights!$A$1:$AM$21,AW$2,1)/1000</f>
        <v>2.5499999999999998E-2</v>
      </c>
      <c r="AX29">
        <f>VLOOKUP($AN29,weights!$A$1:$AM$21,AX$2,1)/1000</f>
        <v>1.2500000000000001E-2</v>
      </c>
      <c r="AY29">
        <f>VLOOKUP($AN29,weights!$A$1:$AM$21,AY$2,1)/1000</f>
        <v>1.0800000000000001E-2</v>
      </c>
      <c r="AZ29">
        <f>VLOOKUP($AN29,weights!$A$1:$AM$21,AZ$2,1)/1000</f>
        <v>7.4999999999999997E-3</v>
      </c>
      <c r="BA29">
        <f>VLOOKUP($AN29,weights!$A$1:$AM$21,BA$2,1)/1000</f>
        <v>2.0899999999999998E-2</v>
      </c>
      <c r="BB29">
        <f>VLOOKUP($AN29,weights!$A$1:$AM$21,BB$2,1)/1000</f>
        <v>3.6899999999999995E-2</v>
      </c>
      <c r="BC29">
        <f>VLOOKUP($AN29,weights!$A$1:$AM$21,BC$2,1)/1000</f>
        <v>0.16069999999999998</v>
      </c>
      <c r="BD29">
        <f>VLOOKUP($AN29,weights!$A$1:$AM$21,BD$2,1)/1000</f>
        <v>8.8000000000000005E-3</v>
      </c>
      <c r="BE29">
        <f>VLOOKUP($AN29,weights!$A$1:$AM$21,BE$2,1)/1000</f>
        <v>2.23E-2</v>
      </c>
      <c r="BF29">
        <f>VLOOKUP($AN29,weights!$A$1:$AM$21,BF$2,1)/1000</f>
        <v>1.47E-2</v>
      </c>
      <c r="BG29">
        <f>VLOOKUP($AN29,weights!$A$1:$AM$21,BG$2,1)/1000</f>
        <v>1.5800000000000002E-2</v>
      </c>
      <c r="BH29">
        <f>VLOOKUP($AN29,weights!$A$1:$AM$21,BH$2,1)/1000</f>
        <v>3.44E-2</v>
      </c>
      <c r="BI29">
        <f>VLOOKUP($AN29,weights!$A$1:$AM$21,BI$2,1)/1000</f>
        <v>9.1999999999999998E-3</v>
      </c>
      <c r="BJ29">
        <f>VLOOKUP($AN29,weights!$A$1:$AM$21,BJ$2,1)/1000</f>
        <v>2.06E-2</v>
      </c>
      <c r="BK29">
        <f>VLOOKUP($AN29,weights!$A$1:$AM$21,BK$2,1)/1000</f>
        <v>7.7999999999999996E-3</v>
      </c>
      <c r="BL29">
        <f>VLOOKUP($AN29,weights!$A$1:$AM$21,BL$2,1)/1000</f>
        <v>4.9000000000000007E-3</v>
      </c>
      <c r="BM29">
        <f>VLOOKUP($AN29,weights!$A$1:$AM$21,BM$2,1)/1000</f>
        <v>2.0300000000000002E-2</v>
      </c>
      <c r="BN29">
        <f>VLOOKUP($AN29,weights!$A$1:$AM$21,BN$2,1)/1000</f>
        <v>2.5899999999999999E-2</v>
      </c>
      <c r="BO29">
        <f>VLOOKUP($AN29,weights!$A$1:$AM$21,BO$2,1)/1000</f>
        <v>7.9000000000000008E-3</v>
      </c>
      <c r="BP29">
        <f>VLOOKUP($AN29,weights!$A$1:$AM$21,BP$2,1)/1000</f>
        <v>5.0599999999999999E-2</v>
      </c>
      <c r="BQ29">
        <f>VLOOKUP($AN29,weights!$A$1:$AM$21,BQ$2,1)/1000</f>
        <v>8.5300000000000001E-2</v>
      </c>
      <c r="BR29">
        <f>VLOOKUP($AN29,weights!$A$1:$AM$21,BR$2,1)/1000</f>
        <v>1.6E-2</v>
      </c>
      <c r="BS29">
        <f>VLOOKUP($AN29,weights!$A$1:$AM$21,BS$2,1)/1000</f>
        <v>1.46E-2</v>
      </c>
      <c r="BT29">
        <f>VLOOKUP($AN29,weights!$A$1:$AM$21,BT$2,1)/1000</f>
        <v>1.2199999999999999E-2</v>
      </c>
      <c r="BU29">
        <f>VLOOKUP($AN29,weights!$A$1:$AM$21,BU$2,1)/1000</f>
        <v>0.17530000000000001</v>
      </c>
      <c r="BV29">
        <f>VLOOKUP($AN29,weights!$A$1:$AM$21,BV$2,1)/1000</f>
        <v>3.5799999999999998E-2</v>
      </c>
      <c r="BW29">
        <f>VLOOKUP($AN29,weights!$A$1:$AM$21,BW$2,1)/1000</f>
        <v>9.8000000000000014E-3</v>
      </c>
      <c r="BX29">
        <f>VLOOKUP($AN29,weights!$A$1:$AM$21,BX$2,1)/1000</f>
        <v>2.7300000000000001E-2</v>
      </c>
      <c r="BY29">
        <f>VLOOKUP($AN29,weights!$A$1:$AM$21,BY$2,1)/1000</f>
        <v>4.4000000000000003E-3</v>
      </c>
      <c r="BZ29">
        <f>VLOOKUP($AN29,weights!$A$1:$AM$21,BZ$2,1)/1000</f>
        <v>1.8E-3</v>
      </c>
    </row>
    <row r="30" spans="1:78" x14ac:dyDescent="0.3">
      <c r="A30" t="s">
        <v>103</v>
      </c>
      <c r="B30">
        <v>70.712958613412454</v>
      </c>
      <c r="C30">
        <v>58.685680809251615</v>
      </c>
      <c r="D30">
        <v>79.359583408104854</v>
      </c>
      <c r="E30">
        <v>72.982745924631431</v>
      </c>
      <c r="F30">
        <v>69.222406679143944</v>
      </c>
      <c r="G30">
        <v>70.592748737260337</v>
      </c>
      <c r="H30">
        <v>65.5184308794732</v>
      </c>
      <c r="I30">
        <v>64.40750396611061</v>
      </c>
      <c r="J30">
        <v>71.236948128966475</v>
      </c>
      <c r="K30">
        <v>81.342924062546828</v>
      </c>
      <c r="L30">
        <v>88.184661454778109</v>
      </c>
      <c r="M30">
        <v>77.485290562348425</v>
      </c>
      <c r="N30">
        <v>64.650942967099581</v>
      </c>
      <c r="O30">
        <v>81.844263359063845</v>
      </c>
      <c r="P30">
        <v>69.284967497346031</v>
      </c>
      <c r="Q30">
        <v>84.923547867630774</v>
      </c>
      <c r="R30">
        <v>72.427712614407753</v>
      </c>
      <c r="S30">
        <v>68.736376982014164</v>
      </c>
      <c r="T30">
        <v>64.445166895311715</v>
      </c>
      <c r="U30">
        <v>62.024123712061204</v>
      </c>
      <c r="V30">
        <v>98.558055850003356</v>
      </c>
      <c r="W30">
        <v>115.06304847823982</v>
      </c>
      <c r="X30">
        <v>160.75282376516734</v>
      </c>
      <c r="Y30">
        <v>133.44710084289778</v>
      </c>
      <c r="Z30">
        <v>132.49301872900449</v>
      </c>
      <c r="AA30">
        <v>132.6041153658964</v>
      </c>
      <c r="AB30">
        <v>167.27979776312347</v>
      </c>
      <c r="AC30">
        <v>78.081447382668188</v>
      </c>
      <c r="AD30">
        <v>107.92023497631997</v>
      </c>
      <c r="AE30">
        <v>62.912448542142407</v>
      </c>
      <c r="AF30">
        <v>72.614521761249478</v>
      </c>
      <c r="AG30">
        <v>110.08277212876357</v>
      </c>
      <c r="AH30">
        <v>84.531079855059886</v>
      </c>
      <c r="AI30">
        <v>135.3403329664134</v>
      </c>
      <c r="AJ30">
        <v>35.556997020121784</v>
      </c>
      <c r="AK30">
        <v>92.83304430973098</v>
      </c>
      <c r="AL30">
        <v>50.539032487471857</v>
      </c>
      <c r="AM30">
        <v>140.6380629789623</v>
      </c>
      <c r="AN30" t="str">
        <f t="shared" si="0"/>
        <v>2002</v>
      </c>
      <c r="AO30">
        <f>VLOOKUP($AN30,weights!$A$1:$AM$21,AO$2,1)/1000</f>
        <v>1.2199999999999999E-2</v>
      </c>
      <c r="AP30">
        <f>VLOOKUP($AN30,weights!$A$1:$AM$21,AP$2,1)/1000</f>
        <v>8.8999999999999999E-3</v>
      </c>
      <c r="AQ30">
        <f>VLOOKUP($AN30,weights!$A$1:$AM$21,AQ$2,1)/1000</f>
        <v>5.4000000000000003E-3</v>
      </c>
      <c r="AR30">
        <f>VLOOKUP($AN30,weights!$A$1:$AM$21,AR$2,1)/1000</f>
        <v>4.0999999999999995E-3</v>
      </c>
      <c r="AS30">
        <f>VLOOKUP($AN30,weights!$A$1:$AM$21,AS$2,1)/1000</f>
        <v>2.7100000000000003E-2</v>
      </c>
      <c r="AT30">
        <f>VLOOKUP($AN30,weights!$A$1:$AM$21,AT$2,1)/1000</f>
        <v>2.8999999999999998E-3</v>
      </c>
      <c r="AU30">
        <f>VLOOKUP($AN30,weights!$A$1:$AM$21,AU$2,1)/1000</f>
        <v>3.49E-2</v>
      </c>
      <c r="AV30">
        <f>VLOOKUP($AN30,weights!$A$1:$AM$21,AV$2,1)/1000</f>
        <v>4.0000000000000001E-3</v>
      </c>
      <c r="AW30">
        <f>VLOOKUP($AN30,weights!$A$1:$AM$21,AW$2,1)/1000</f>
        <v>2.5499999999999998E-2</v>
      </c>
      <c r="AX30">
        <f>VLOOKUP($AN30,weights!$A$1:$AM$21,AX$2,1)/1000</f>
        <v>1.2500000000000001E-2</v>
      </c>
      <c r="AY30">
        <f>VLOOKUP($AN30,weights!$A$1:$AM$21,AY$2,1)/1000</f>
        <v>1.0800000000000001E-2</v>
      </c>
      <c r="AZ30">
        <f>VLOOKUP($AN30,weights!$A$1:$AM$21,AZ$2,1)/1000</f>
        <v>7.4999999999999997E-3</v>
      </c>
      <c r="BA30">
        <f>VLOOKUP($AN30,weights!$A$1:$AM$21,BA$2,1)/1000</f>
        <v>2.0899999999999998E-2</v>
      </c>
      <c r="BB30">
        <f>VLOOKUP($AN30,weights!$A$1:$AM$21,BB$2,1)/1000</f>
        <v>3.6899999999999995E-2</v>
      </c>
      <c r="BC30">
        <f>VLOOKUP($AN30,weights!$A$1:$AM$21,BC$2,1)/1000</f>
        <v>0.16069999999999998</v>
      </c>
      <c r="BD30">
        <f>VLOOKUP($AN30,weights!$A$1:$AM$21,BD$2,1)/1000</f>
        <v>8.8000000000000005E-3</v>
      </c>
      <c r="BE30">
        <f>VLOOKUP($AN30,weights!$A$1:$AM$21,BE$2,1)/1000</f>
        <v>2.23E-2</v>
      </c>
      <c r="BF30">
        <f>VLOOKUP($AN30,weights!$A$1:$AM$21,BF$2,1)/1000</f>
        <v>1.47E-2</v>
      </c>
      <c r="BG30">
        <f>VLOOKUP($AN30,weights!$A$1:$AM$21,BG$2,1)/1000</f>
        <v>1.5800000000000002E-2</v>
      </c>
      <c r="BH30">
        <f>VLOOKUP($AN30,weights!$A$1:$AM$21,BH$2,1)/1000</f>
        <v>3.44E-2</v>
      </c>
      <c r="BI30">
        <f>VLOOKUP($AN30,weights!$A$1:$AM$21,BI$2,1)/1000</f>
        <v>9.1999999999999998E-3</v>
      </c>
      <c r="BJ30">
        <f>VLOOKUP($AN30,weights!$A$1:$AM$21,BJ$2,1)/1000</f>
        <v>2.06E-2</v>
      </c>
      <c r="BK30">
        <f>VLOOKUP($AN30,weights!$A$1:$AM$21,BK$2,1)/1000</f>
        <v>7.7999999999999996E-3</v>
      </c>
      <c r="BL30">
        <f>VLOOKUP($AN30,weights!$A$1:$AM$21,BL$2,1)/1000</f>
        <v>4.9000000000000007E-3</v>
      </c>
      <c r="BM30">
        <f>VLOOKUP($AN30,weights!$A$1:$AM$21,BM$2,1)/1000</f>
        <v>2.0300000000000002E-2</v>
      </c>
      <c r="BN30">
        <f>VLOOKUP($AN30,weights!$A$1:$AM$21,BN$2,1)/1000</f>
        <v>2.5899999999999999E-2</v>
      </c>
      <c r="BO30">
        <f>VLOOKUP($AN30,weights!$A$1:$AM$21,BO$2,1)/1000</f>
        <v>7.9000000000000008E-3</v>
      </c>
      <c r="BP30">
        <f>VLOOKUP($AN30,weights!$A$1:$AM$21,BP$2,1)/1000</f>
        <v>5.0599999999999999E-2</v>
      </c>
      <c r="BQ30">
        <f>VLOOKUP($AN30,weights!$A$1:$AM$21,BQ$2,1)/1000</f>
        <v>8.5300000000000001E-2</v>
      </c>
      <c r="BR30">
        <f>VLOOKUP($AN30,weights!$A$1:$AM$21,BR$2,1)/1000</f>
        <v>1.6E-2</v>
      </c>
      <c r="BS30">
        <f>VLOOKUP($AN30,weights!$A$1:$AM$21,BS$2,1)/1000</f>
        <v>1.46E-2</v>
      </c>
      <c r="BT30">
        <f>VLOOKUP($AN30,weights!$A$1:$AM$21,BT$2,1)/1000</f>
        <v>1.2199999999999999E-2</v>
      </c>
      <c r="BU30">
        <f>VLOOKUP($AN30,weights!$A$1:$AM$21,BU$2,1)/1000</f>
        <v>0.17530000000000001</v>
      </c>
      <c r="BV30">
        <f>VLOOKUP($AN30,weights!$A$1:$AM$21,BV$2,1)/1000</f>
        <v>3.5799999999999998E-2</v>
      </c>
      <c r="BW30">
        <f>VLOOKUP($AN30,weights!$A$1:$AM$21,BW$2,1)/1000</f>
        <v>9.8000000000000014E-3</v>
      </c>
      <c r="BX30">
        <f>VLOOKUP($AN30,weights!$A$1:$AM$21,BX$2,1)/1000</f>
        <v>2.7300000000000001E-2</v>
      </c>
      <c r="BY30">
        <f>VLOOKUP($AN30,weights!$A$1:$AM$21,BY$2,1)/1000</f>
        <v>4.4000000000000003E-3</v>
      </c>
      <c r="BZ30">
        <f>VLOOKUP($AN30,weights!$A$1:$AM$21,BZ$2,1)/1000</f>
        <v>1.8E-3</v>
      </c>
    </row>
    <row r="31" spans="1:78" x14ac:dyDescent="0.3">
      <c r="A31" t="s">
        <v>104</v>
      </c>
      <c r="B31">
        <v>59.00750281577627</v>
      </c>
      <c r="C31">
        <v>62.615762601002409</v>
      </c>
      <c r="D31">
        <v>79.589833650101284</v>
      </c>
      <c r="E31">
        <v>74.695606288168662</v>
      </c>
      <c r="F31">
        <v>68.625661793978949</v>
      </c>
      <c r="G31">
        <v>70.803893549036815</v>
      </c>
      <c r="H31">
        <v>65.069674503586413</v>
      </c>
      <c r="I31">
        <v>64.987751749589123</v>
      </c>
      <c r="J31">
        <v>71.165853370354682</v>
      </c>
      <c r="K31">
        <v>82.440034791714098</v>
      </c>
      <c r="L31">
        <v>89.719790957859303</v>
      </c>
      <c r="M31">
        <v>77.928063651276133</v>
      </c>
      <c r="N31">
        <v>64.955325937754552</v>
      </c>
      <c r="O31">
        <v>83.404552608543526</v>
      </c>
      <c r="P31">
        <v>70.354546755452759</v>
      </c>
      <c r="Q31">
        <v>85.69910538240336</v>
      </c>
      <c r="R31">
        <v>73.803357678309155</v>
      </c>
      <c r="S31">
        <v>68.930730545582549</v>
      </c>
      <c r="T31">
        <v>65.577992094643392</v>
      </c>
      <c r="U31">
        <v>63.562890140032216</v>
      </c>
      <c r="V31">
        <v>101.00487948083754</v>
      </c>
      <c r="W31">
        <v>116.33510228051131</v>
      </c>
      <c r="X31">
        <v>161.2454269023435</v>
      </c>
      <c r="Y31">
        <v>133.72657121115506</v>
      </c>
      <c r="Z31">
        <v>133.08782464922456</v>
      </c>
      <c r="AA31">
        <v>135.50891526438272</v>
      </c>
      <c r="AB31">
        <v>169.1384621827132</v>
      </c>
      <c r="AC31">
        <v>78.374435928194089</v>
      </c>
      <c r="AD31">
        <v>108.90530811504898</v>
      </c>
      <c r="AE31">
        <v>63.091346500082153</v>
      </c>
      <c r="AF31">
        <v>73.098618572991128</v>
      </c>
      <c r="AG31">
        <v>110.55401687246547</v>
      </c>
      <c r="AH31">
        <v>85.577655129455891</v>
      </c>
      <c r="AI31">
        <v>136.01433860867701</v>
      </c>
      <c r="AJ31">
        <v>38.556152420949438</v>
      </c>
      <c r="AK31">
        <v>94.116028140270203</v>
      </c>
      <c r="AL31">
        <v>51.144011697727116</v>
      </c>
      <c r="AM31">
        <v>142.14705507101107</v>
      </c>
      <c r="AN31" t="str">
        <f t="shared" si="0"/>
        <v>2002</v>
      </c>
      <c r="AO31">
        <f>VLOOKUP($AN31,weights!$A$1:$AM$21,AO$2,1)/1000</f>
        <v>1.2199999999999999E-2</v>
      </c>
      <c r="AP31">
        <f>VLOOKUP($AN31,weights!$A$1:$AM$21,AP$2,1)/1000</f>
        <v>8.8999999999999999E-3</v>
      </c>
      <c r="AQ31">
        <f>VLOOKUP($AN31,weights!$A$1:$AM$21,AQ$2,1)/1000</f>
        <v>5.4000000000000003E-3</v>
      </c>
      <c r="AR31">
        <f>VLOOKUP($AN31,weights!$A$1:$AM$21,AR$2,1)/1000</f>
        <v>4.0999999999999995E-3</v>
      </c>
      <c r="AS31">
        <f>VLOOKUP($AN31,weights!$A$1:$AM$21,AS$2,1)/1000</f>
        <v>2.7100000000000003E-2</v>
      </c>
      <c r="AT31">
        <f>VLOOKUP($AN31,weights!$A$1:$AM$21,AT$2,1)/1000</f>
        <v>2.8999999999999998E-3</v>
      </c>
      <c r="AU31">
        <f>VLOOKUP($AN31,weights!$A$1:$AM$21,AU$2,1)/1000</f>
        <v>3.49E-2</v>
      </c>
      <c r="AV31">
        <f>VLOOKUP($AN31,weights!$A$1:$AM$21,AV$2,1)/1000</f>
        <v>4.0000000000000001E-3</v>
      </c>
      <c r="AW31">
        <f>VLOOKUP($AN31,weights!$A$1:$AM$21,AW$2,1)/1000</f>
        <v>2.5499999999999998E-2</v>
      </c>
      <c r="AX31">
        <f>VLOOKUP($AN31,weights!$A$1:$AM$21,AX$2,1)/1000</f>
        <v>1.2500000000000001E-2</v>
      </c>
      <c r="AY31">
        <f>VLOOKUP($AN31,weights!$A$1:$AM$21,AY$2,1)/1000</f>
        <v>1.0800000000000001E-2</v>
      </c>
      <c r="AZ31">
        <f>VLOOKUP($AN31,weights!$A$1:$AM$21,AZ$2,1)/1000</f>
        <v>7.4999999999999997E-3</v>
      </c>
      <c r="BA31">
        <f>VLOOKUP($AN31,weights!$A$1:$AM$21,BA$2,1)/1000</f>
        <v>2.0899999999999998E-2</v>
      </c>
      <c r="BB31">
        <f>VLOOKUP($AN31,weights!$A$1:$AM$21,BB$2,1)/1000</f>
        <v>3.6899999999999995E-2</v>
      </c>
      <c r="BC31">
        <f>VLOOKUP($AN31,weights!$A$1:$AM$21,BC$2,1)/1000</f>
        <v>0.16069999999999998</v>
      </c>
      <c r="BD31">
        <f>VLOOKUP($AN31,weights!$A$1:$AM$21,BD$2,1)/1000</f>
        <v>8.8000000000000005E-3</v>
      </c>
      <c r="BE31">
        <f>VLOOKUP($AN31,weights!$A$1:$AM$21,BE$2,1)/1000</f>
        <v>2.23E-2</v>
      </c>
      <c r="BF31">
        <f>VLOOKUP($AN31,weights!$A$1:$AM$21,BF$2,1)/1000</f>
        <v>1.47E-2</v>
      </c>
      <c r="BG31">
        <f>VLOOKUP($AN31,weights!$A$1:$AM$21,BG$2,1)/1000</f>
        <v>1.5800000000000002E-2</v>
      </c>
      <c r="BH31">
        <f>VLOOKUP($AN31,weights!$A$1:$AM$21,BH$2,1)/1000</f>
        <v>3.44E-2</v>
      </c>
      <c r="BI31">
        <f>VLOOKUP($AN31,weights!$A$1:$AM$21,BI$2,1)/1000</f>
        <v>9.1999999999999998E-3</v>
      </c>
      <c r="BJ31">
        <f>VLOOKUP($AN31,weights!$A$1:$AM$21,BJ$2,1)/1000</f>
        <v>2.06E-2</v>
      </c>
      <c r="BK31">
        <f>VLOOKUP($AN31,weights!$A$1:$AM$21,BK$2,1)/1000</f>
        <v>7.7999999999999996E-3</v>
      </c>
      <c r="BL31">
        <f>VLOOKUP($AN31,weights!$A$1:$AM$21,BL$2,1)/1000</f>
        <v>4.9000000000000007E-3</v>
      </c>
      <c r="BM31">
        <f>VLOOKUP($AN31,weights!$A$1:$AM$21,BM$2,1)/1000</f>
        <v>2.0300000000000002E-2</v>
      </c>
      <c r="BN31">
        <f>VLOOKUP($AN31,weights!$A$1:$AM$21,BN$2,1)/1000</f>
        <v>2.5899999999999999E-2</v>
      </c>
      <c r="BO31">
        <f>VLOOKUP($AN31,weights!$A$1:$AM$21,BO$2,1)/1000</f>
        <v>7.9000000000000008E-3</v>
      </c>
      <c r="BP31">
        <f>VLOOKUP($AN31,weights!$A$1:$AM$21,BP$2,1)/1000</f>
        <v>5.0599999999999999E-2</v>
      </c>
      <c r="BQ31">
        <f>VLOOKUP($AN31,weights!$A$1:$AM$21,BQ$2,1)/1000</f>
        <v>8.5300000000000001E-2</v>
      </c>
      <c r="BR31">
        <f>VLOOKUP($AN31,weights!$A$1:$AM$21,BR$2,1)/1000</f>
        <v>1.6E-2</v>
      </c>
      <c r="BS31">
        <f>VLOOKUP($AN31,weights!$A$1:$AM$21,BS$2,1)/1000</f>
        <v>1.46E-2</v>
      </c>
      <c r="BT31">
        <f>VLOOKUP($AN31,weights!$A$1:$AM$21,BT$2,1)/1000</f>
        <v>1.2199999999999999E-2</v>
      </c>
      <c r="BU31">
        <f>VLOOKUP($AN31,weights!$A$1:$AM$21,BU$2,1)/1000</f>
        <v>0.17530000000000001</v>
      </c>
      <c r="BV31">
        <f>VLOOKUP($AN31,weights!$A$1:$AM$21,BV$2,1)/1000</f>
        <v>3.5799999999999998E-2</v>
      </c>
      <c r="BW31">
        <f>VLOOKUP($AN31,weights!$A$1:$AM$21,BW$2,1)/1000</f>
        <v>9.8000000000000014E-3</v>
      </c>
      <c r="BX31">
        <f>VLOOKUP($AN31,weights!$A$1:$AM$21,BX$2,1)/1000</f>
        <v>2.7300000000000001E-2</v>
      </c>
      <c r="BY31">
        <f>VLOOKUP($AN31,weights!$A$1:$AM$21,BY$2,1)/1000</f>
        <v>4.4000000000000003E-3</v>
      </c>
      <c r="BZ31">
        <f>VLOOKUP($AN31,weights!$A$1:$AM$21,BZ$2,1)/1000</f>
        <v>1.8E-3</v>
      </c>
    </row>
    <row r="32" spans="1:78" x14ac:dyDescent="0.3">
      <c r="A32" t="s">
        <v>105</v>
      </c>
      <c r="B32">
        <v>56.726439634698451</v>
      </c>
      <c r="C32">
        <v>55.392909578325309</v>
      </c>
      <c r="D32">
        <v>81.201585344076335</v>
      </c>
      <c r="E32">
        <v>76.036105703110877</v>
      </c>
      <c r="F32">
        <v>69.288711666384572</v>
      </c>
      <c r="G32">
        <v>70.733511945111331</v>
      </c>
      <c r="H32">
        <v>66.415943631246819</v>
      </c>
      <c r="I32">
        <v>65.43905558118351</v>
      </c>
      <c r="J32">
        <v>71.52132716341346</v>
      </c>
      <c r="K32">
        <v>83.928970781298332</v>
      </c>
      <c r="L32">
        <v>91.766630295300956</v>
      </c>
      <c r="M32">
        <v>78.51842776984644</v>
      </c>
      <c r="N32">
        <v>65.62496847319521</v>
      </c>
      <c r="O32">
        <v>84.68115290357207</v>
      </c>
      <c r="P32">
        <v>71.78065243292798</v>
      </c>
      <c r="Q32">
        <v>87.017553157517312</v>
      </c>
      <c r="R32">
        <v>74.766309223040096</v>
      </c>
      <c r="S32">
        <v>69.254653151529865</v>
      </c>
      <c r="T32">
        <v>66.333208894197853</v>
      </c>
      <c r="U32">
        <v>64.391456678170371</v>
      </c>
      <c r="V32">
        <v>102.27722776887134</v>
      </c>
      <c r="W32">
        <v>118.18536235654352</v>
      </c>
      <c r="X32">
        <v>162.06643213097047</v>
      </c>
      <c r="Y32">
        <v>134.14577676354125</v>
      </c>
      <c r="Z32">
        <v>134.72354092982908</v>
      </c>
      <c r="AA32">
        <v>142.0447150359764</v>
      </c>
      <c r="AB32">
        <v>176.38725341911544</v>
      </c>
      <c r="AC32">
        <v>78.887165882864522</v>
      </c>
      <c r="AD32">
        <v>109.78092868280787</v>
      </c>
      <c r="AE32">
        <v>63.449142415961568</v>
      </c>
      <c r="AF32">
        <v>73.236931947774423</v>
      </c>
      <c r="AG32">
        <v>112.53324479601346</v>
      </c>
      <c r="AH32">
        <v>87.026759355542637</v>
      </c>
      <c r="AI32">
        <v>136.8231453793928</v>
      </c>
      <c r="AJ32">
        <v>39.576483639787703</v>
      </c>
      <c r="AK32">
        <v>94.024386438088769</v>
      </c>
      <c r="AL32">
        <v>53.238170502456597</v>
      </c>
      <c r="AM32">
        <v>144.71234162749531</v>
      </c>
      <c r="AN32" t="str">
        <f t="shared" si="0"/>
        <v>2002</v>
      </c>
      <c r="AO32">
        <f>VLOOKUP($AN32,weights!$A$1:$AM$21,AO$2,1)/1000</f>
        <v>1.2199999999999999E-2</v>
      </c>
      <c r="AP32">
        <f>VLOOKUP($AN32,weights!$A$1:$AM$21,AP$2,1)/1000</f>
        <v>8.8999999999999999E-3</v>
      </c>
      <c r="AQ32">
        <f>VLOOKUP($AN32,weights!$A$1:$AM$21,AQ$2,1)/1000</f>
        <v>5.4000000000000003E-3</v>
      </c>
      <c r="AR32">
        <f>VLOOKUP($AN32,weights!$A$1:$AM$21,AR$2,1)/1000</f>
        <v>4.0999999999999995E-3</v>
      </c>
      <c r="AS32">
        <f>VLOOKUP($AN32,weights!$A$1:$AM$21,AS$2,1)/1000</f>
        <v>2.7100000000000003E-2</v>
      </c>
      <c r="AT32">
        <f>VLOOKUP($AN32,weights!$A$1:$AM$21,AT$2,1)/1000</f>
        <v>2.8999999999999998E-3</v>
      </c>
      <c r="AU32">
        <f>VLOOKUP($AN32,weights!$A$1:$AM$21,AU$2,1)/1000</f>
        <v>3.49E-2</v>
      </c>
      <c r="AV32">
        <f>VLOOKUP($AN32,weights!$A$1:$AM$21,AV$2,1)/1000</f>
        <v>4.0000000000000001E-3</v>
      </c>
      <c r="AW32">
        <f>VLOOKUP($AN32,weights!$A$1:$AM$21,AW$2,1)/1000</f>
        <v>2.5499999999999998E-2</v>
      </c>
      <c r="AX32">
        <f>VLOOKUP($AN32,weights!$A$1:$AM$21,AX$2,1)/1000</f>
        <v>1.2500000000000001E-2</v>
      </c>
      <c r="AY32">
        <f>VLOOKUP($AN32,weights!$A$1:$AM$21,AY$2,1)/1000</f>
        <v>1.0800000000000001E-2</v>
      </c>
      <c r="AZ32">
        <f>VLOOKUP($AN32,weights!$A$1:$AM$21,AZ$2,1)/1000</f>
        <v>7.4999999999999997E-3</v>
      </c>
      <c r="BA32">
        <f>VLOOKUP($AN32,weights!$A$1:$AM$21,BA$2,1)/1000</f>
        <v>2.0899999999999998E-2</v>
      </c>
      <c r="BB32">
        <f>VLOOKUP($AN32,weights!$A$1:$AM$21,BB$2,1)/1000</f>
        <v>3.6899999999999995E-2</v>
      </c>
      <c r="BC32">
        <f>VLOOKUP($AN32,weights!$A$1:$AM$21,BC$2,1)/1000</f>
        <v>0.16069999999999998</v>
      </c>
      <c r="BD32">
        <f>VLOOKUP($AN32,weights!$A$1:$AM$21,BD$2,1)/1000</f>
        <v>8.8000000000000005E-3</v>
      </c>
      <c r="BE32">
        <f>VLOOKUP($AN32,weights!$A$1:$AM$21,BE$2,1)/1000</f>
        <v>2.23E-2</v>
      </c>
      <c r="BF32">
        <f>VLOOKUP($AN32,weights!$A$1:$AM$21,BF$2,1)/1000</f>
        <v>1.47E-2</v>
      </c>
      <c r="BG32">
        <f>VLOOKUP($AN32,weights!$A$1:$AM$21,BG$2,1)/1000</f>
        <v>1.5800000000000002E-2</v>
      </c>
      <c r="BH32">
        <f>VLOOKUP($AN32,weights!$A$1:$AM$21,BH$2,1)/1000</f>
        <v>3.44E-2</v>
      </c>
      <c r="BI32">
        <f>VLOOKUP($AN32,weights!$A$1:$AM$21,BI$2,1)/1000</f>
        <v>9.1999999999999998E-3</v>
      </c>
      <c r="BJ32">
        <f>VLOOKUP($AN32,weights!$A$1:$AM$21,BJ$2,1)/1000</f>
        <v>2.06E-2</v>
      </c>
      <c r="BK32">
        <f>VLOOKUP($AN32,weights!$A$1:$AM$21,BK$2,1)/1000</f>
        <v>7.7999999999999996E-3</v>
      </c>
      <c r="BL32">
        <f>VLOOKUP($AN32,weights!$A$1:$AM$21,BL$2,1)/1000</f>
        <v>4.9000000000000007E-3</v>
      </c>
      <c r="BM32">
        <f>VLOOKUP($AN32,weights!$A$1:$AM$21,BM$2,1)/1000</f>
        <v>2.0300000000000002E-2</v>
      </c>
      <c r="BN32">
        <f>VLOOKUP($AN32,weights!$A$1:$AM$21,BN$2,1)/1000</f>
        <v>2.5899999999999999E-2</v>
      </c>
      <c r="BO32">
        <f>VLOOKUP($AN32,weights!$A$1:$AM$21,BO$2,1)/1000</f>
        <v>7.9000000000000008E-3</v>
      </c>
      <c r="BP32">
        <f>VLOOKUP($AN32,weights!$A$1:$AM$21,BP$2,1)/1000</f>
        <v>5.0599999999999999E-2</v>
      </c>
      <c r="BQ32">
        <f>VLOOKUP($AN32,weights!$A$1:$AM$21,BQ$2,1)/1000</f>
        <v>8.5300000000000001E-2</v>
      </c>
      <c r="BR32">
        <f>VLOOKUP($AN32,weights!$A$1:$AM$21,BR$2,1)/1000</f>
        <v>1.6E-2</v>
      </c>
      <c r="BS32">
        <f>VLOOKUP($AN32,weights!$A$1:$AM$21,BS$2,1)/1000</f>
        <v>1.46E-2</v>
      </c>
      <c r="BT32">
        <f>VLOOKUP($AN32,weights!$A$1:$AM$21,BT$2,1)/1000</f>
        <v>1.2199999999999999E-2</v>
      </c>
      <c r="BU32">
        <f>VLOOKUP($AN32,weights!$A$1:$AM$21,BU$2,1)/1000</f>
        <v>0.17530000000000001</v>
      </c>
      <c r="BV32">
        <f>VLOOKUP($AN32,weights!$A$1:$AM$21,BV$2,1)/1000</f>
        <v>3.5799999999999998E-2</v>
      </c>
      <c r="BW32">
        <f>VLOOKUP($AN32,weights!$A$1:$AM$21,BW$2,1)/1000</f>
        <v>9.8000000000000014E-3</v>
      </c>
      <c r="BX32">
        <f>VLOOKUP($AN32,weights!$A$1:$AM$21,BX$2,1)/1000</f>
        <v>2.7300000000000001E-2</v>
      </c>
      <c r="BY32">
        <f>VLOOKUP($AN32,weights!$A$1:$AM$21,BY$2,1)/1000</f>
        <v>4.4000000000000003E-3</v>
      </c>
      <c r="BZ32">
        <f>VLOOKUP($AN32,weights!$A$1:$AM$21,BZ$2,1)/1000</f>
        <v>1.8E-3</v>
      </c>
    </row>
    <row r="33" spans="1:78" x14ac:dyDescent="0.3">
      <c r="A33" t="s">
        <v>106</v>
      </c>
      <c r="B33">
        <v>56.666411656249082</v>
      </c>
      <c r="C33">
        <v>54.436943737088612</v>
      </c>
      <c r="D33">
        <v>82.199336392727517</v>
      </c>
      <c r="E33">
        <v>76.631883220863003</v>
      </c>
      <c r="F33">
        <v>70.349591462233533</v>
      </c>
      <c r="G33">
        <v>71.296564776515254</v>
      </c>
      <c r="H33">
        <v>67.505780544114742</v>
      </c>
      <c r="I33">
        <v>67.179798931618876</v>
      </c>
      <c r="J33">
        <v>71.876800956472124</v>
      </c>
      <c r="K33">
        <v>83.928970781298332</v>
      </c>
      <c r="L33">
        <v>91.340205433333921</v>
      </c>
      <c r="M33">
        <v>79.034996373595433</v>
      </c>
      <c r="N33">
        <v>66.416364196897959</v>
      </c>
      <c r="O33">
        <v>83.901008278831895</v>
      </c>
      <c r="P33">
        <v>71.127020664085009</v>
      </c>
      <c r="Q33">
        <v>85.69910538240336</v>
      </c>
      <c r="R33">
        <v>75.247784995405524</v>
      </c>
      <c r="S33">
        <v>69.513791236287659</v>
      </c>
      <c r="T33">
        <v>67.277229893640879</v>
      </c>
      <c r="U33">
        <v>70.428155741748895</v>
      </c>
      <c r="V33">
        <v>103.06021133073828</v>
      </c>
      <c r="W33">
        <v>119.1104923945596</v>
      </c>
      <c r="X33">
        <v>164.20104572540052</v>
      </c>
      <c r="Y33">
        <v>133.16763047464033</v>
      </c>
      <c r="Z33">
        <v>136.35925721043364</v>
      </c>
      <c r="AA33">
        <v>135.50891526438272</v>
      </c>
      <c r="AB33">
        <v>169.5101950666311</v>
      </c>
      <c r="AC33">
        <v>79.253401564771991</v>
      </c>
      <c r="AD33">
        <v>110.87545439250674</v>
      </c>
      <c r="AE33">
        <v>64.582162816246637</v>
      </c>
      <c r="AF33">
        <v>73.859342134299467</v>
      </c>
      <c r="AG33">
        <v>114.70097061704212</v>
      </c>
      <c r="AH33">
        <v>88.153840420276765</v>
      </c>
      <c r="AI33">
        <v>137.36234989320289</v>
      </c>
      <c r="AJ33">
        <v>40.565895730782422</v>
      </c>
      <c r="AK33">
        <v>95.307370268628063</v>
      </c>
      <c r="AL33">
        <v>52.86587560383802</v>
      </c>
      <c r="AM33">
        <v>142.44885348942216</v>
      </c>
      <c r="AN33" t="str">
        <f t="shared" si="0"/>
        <v>2002</v>
      </c>
      <c r="AO33">
        <f>VLOOKUP($AN33,weights!$A$1:$AM$21,AO$2,1)/1000</f>
        <v>1.2199999999999999E-2</v>
      </c>
      <c r="AP33">
        <f>VLOOKUP($AN33,weights!$A$1:$AM$21,AP$2,1)/1000</f>
        <v>8.8999999999999999E-3</v>
      </c>
      <c r="AQ33">
        <f>VLOOKUP($AN33,weights!$A$1:$AM$21,AQ$2,1)/1000</f>
        <v>5.4000000000000003E-3</v>
      </c>
      <c r="AR33">
        <f>VLOOKUP($AN33,weights!$A$1:$AM$21,AR$2,1)/1000</f>
        <v>4.0999999999999995E-3</v>
      </c>
      <c r="AS33">
        <f>VLOOKUP($AN33,weights!$A$1:$AM$21,AS$2,1)/1000</f>
        <v>2.7100000000000003E-2</v>
      </c>
      <c r="AT33">
        <f>VLOOKUP($AN33,weights!$A$1:$AM$21,AT$2,1)/1000</f>
        <v>2.8999999999999998E-3</v>
      </c>
      <c r="AU33">
        <f>VLOOKUP($AN33,weights!$A$1:$AM$21,AU$2,1)/1000</f>
        <v>3.49E-2</v>
      </c>
      <c r="AV33">
        <f>VLOOKUP($AN33,weights!$A$1:$AM$21,AV$2,1)/1000</f>
        <v>4.0000000000000001E-3</v>
      </c>
      <c r="AW33">
        <f>VLOOKUP($AN33,weights!$A$1:$AM$21,AW$2,1)/1000</f>
        <v>2.5499999999999998E-2</v>
      </c>
      <c r="AX33">
        <f>VLOOKUP($AN33,weights!$A$1:$AM$21,AX$2,1)/1000</f>
        <v>1.2500000000000001E-2</v>
      </c>
      <c r="AY33">
        <f>VLOOKUP($AN33,weights!$A$1:$AM$21,AY$2,1)/1000</f>
        <v>1.0800000000000001E-2</v>
      </c>
      <c r="AZ33">
        <f>VLOOKUP($AN33,weights!$A$1:$AM$21,AZ$2,1)/1000</f>
        <v>7.4999999999999997E-3</v>
      </c>
      <c r="BA33">
        <f>VLOOKUP($AN33,weights!$A$1:$AM$21,BA$2,1)/1000</f>
        <v>2.0899999999999998E-2</v>
      </c>
      <c r="BB33">
        <f>VLOOKUP($AN33,weights!$A$1:$AM$21,BB$2,1)/1000</f>
        <v>3.6899999999999995E-2</v>
      </c>
      <c r="BC33">
        <f>VLOOKUP($AN33,weights!$A$1:$AM$21,BC$2,1)/1000</f>
        <v>0.16069999999999998</v>
      </c>
      <c r="BD33">
        <f>VLOOKUP($AN33,weights!$A$1:$AM$21,BD$2,1)/1000</f>
        <v>8.8000000000000005E-3</v>
      </c>
      <c r="BE33">
        <f>VLOOKUP($AN33,weights!$A$1:$AM$21,BE$2,1)/1000</f>
        <v>2.23E-2</v>
      </c>
      <c r="BF33">
        <f>VLOOKUP($AN33,weights!$A$1:$AM$21,BF$2,1)/1000</f>
        <v>1.47E-2</v>
      </c>
      <c r="BG33">
        <f>VLOOKUP($AN33,weights!$A$1:$AM$21,BG$2,1)/1000</f>
        <v>1.5800000000000002E-2</v>
      </c>
      <c r="BH33">
        <f>VLOOKUP($AN33,weights!$A$1:$AM$21,BH$2,1)/1000</f>
        <v>3.44E-2</v>
      </c>
      <c r="BI33">
        <f>VLOOKUP($AN33,weights!$A$1:$AM$21,BI$2,1)/1000</f>
        <v>9.1999999999999998E-3</v>
      </c>
      <c r="BJ33">
        <f>VLOOKUP($AN33,weights!$A$1:$AM$21,BJ$2,1)/1000</f>
        <v>2.06E-2</v>
      </c>
      <c r="BK33">
        <f>VLOOKUP($AN33,weights!$A$1:$AM$21,BK$2,1)/1000</f>
        <v>7.7999999999999996E-3</v>
      </c>
      <c r="BL33">
        <f>VLOOKUP($AN33,weights!$A$1:$AM$21,BL$2,1)/1000</f>
        <v>4.9000000000000007E-3</v>
      </c>
      <c r="BM33">
        <f>VLOOKUP($AN33,weights!$A$1:$AM$21,BM$2,1)/1000</f>
        <v>2.0300000000000002E-2</v>
      </c>
      <c r="BN33">
        <f>VLOOKUP($AN33,weights!$A$1:$AM$21,BN$2,1)/1000</f>
        <v>2.5899999999999999E-2</v>
      </c>
      <c r="BO33">
        <f>VLOOKUP($AN33,weights!$A$1:$AM$21,BO$2,1)/1000</f>
        <v>7.9000000000000008E-3</v>
      </c>
      <c r="BP33">
        <f>VLOOKUP($AN33,weights!$A$1:$AM$21,BP$2,1)/1000</f>
        <v>5.0599999999999999E-2</v>
      </c>
      <c r="BQ33">
        <f>VLOOKUP($AN33,weights!$A$1:$AM$21,BQ$2,1)/1000</f>
        <v>8.5300000000000001E-2</v>
      </c>
      <c r="BR33">
        <f>VLOOKUP($AN33,weights!$A$1:$AM$21,BR$2,1)/1000</f>
        <v>1.6E-2</v>
      </c>
      <c r="BS33">
        <f>VLOOKUP($AN33,weights!$A$1:$AM$21,BS$2,1)/1000</f>
        <v>1.46E-2</v>
      </c>
      <c r="BT33">
        <f>VLOOKUP($AN33,weights!$A$1:$AM$21,BT$2,1)/1000</f>
        <v>1.2199999999999999E-2</v>
      </c>
      <c r="BU33">
        <f>VLOOKUP($AN33,weights!$A$1:$AM$21,BU$2,1)/1000</f>
        <v>0.17530000000000001</v>
      </c>
      <c r="BV33">
        <f>VLOOKUP($AN33,weights!$A$1:$AM$21,BV$2,1)/1000</f>
        <v>3.5799999999999998E-2</v>
      </c>
      <c r="BW33">
        <f>VLOOKUP($AN33,weights!$A$1:$AM$21,BW$2,1)/1000</f>
        <v>9.8000000000000014E-3</v>
      </c>
      <c r="BX33">
        <f>VLOOKUP($AN33,weights!$A$1:$AM$21,BX$2,1)/1000</f>
        <v>2.7300000000000001E-2</v>
      </c>
      <c r="BY33">
        <f>VLOOKUP($AN33,weights!$A$1:$AM$21,BY$2,1)/1000</f>
        <v>4.4000000000000003E-3</v>
      </c>
      <c r="BZ33">
        <f>VLOOKUP($AN33,weights!$A$1:$AM$21,BZ$2,1)/1000</f>
        <v>1.8E-3</v>
      </c>
    </row>
    <row r="34" spans="1:78" x14ac:dyDescent="0.3">
      <c r="A34" t="s">
        <v>107</v>
      </c>
      <c r="B34">
        <v>64.770188746920255</v>
      </c>
      <c r="C34">
        <v>55.552237218531374</v>
      </c>
      <c r="D34">
        <v>82.045836231396635</v>
      </c>
      <c r="E34">
        <v>76.631883220863003</v>
      </c>
      <c r="F34">
        <v>72.736571002893612</v>
      </c>
      <c r="G34">
        <v>71.507709588291704</v>
      </c>
      <c r="H34">
        <v>67.505780544114742</v>
      </c>
      <c r="I34">
        <v>68.404766474517857</v>
      </c>
      <c r="J34">
        <v>72.161179990919109</v>
      </c>
      <c r="K34">
        <v>84.320796041715184</v>
      </c>
      <c r="L34">
        <v>92.022485212481243</v>
      </c>
      <c r="M34">
        <v>79.403973947701829</v>
      </c>
      <c r="N34">
        <v>66.659870573421912</v>
      </c>
      <c r="O34">
        <v>81.631496643225745</v>
      </c>
      <c r="P34">
        <v>69.047283217766818</v>
      </c>
      <c r="Q34">
        <v>83.915323098426342</v>
      </c>
      <c r="R34">
        <v>74.972655982625284</v>
      </c>
      <c r="S34">
        <v>69.902498363424428</v>
      </c>
      <c r="T34">
        <v>67.717773026714326</v>
      </c>
      <c r="U34">
        <v>71.138355631581646</v>
      </c>
      <c r="V34">
        <v>104.33255961877207</v>
      </c>
      <c r="W34">
        <v>118.53228612079957</v>
      </c>
      <c r="X34">
        <v>165.18625199975293</v>
      </c>
      <c r="Y34">
        <v>134.42524713179833</v>
      </c>
      <c r="Z34">
        <v>136.21055573037927</v>
      </c>
      <c r="AA34">
        <v>131.15171541665325</v>
      </c>
      <c r="AB34">
        <v>165.42113334353252</v>
      </c>
      <c r="AC34">
        <v>79.180154428390523</v>
      </c>
      <c r="AD34">
        <v>110.98490696347727</v>
      </c>
      <c r="AE34">
        <v>64.9995913847727</v>
      </c>
      <c r="AF34">
        <v>74.06681219647443</v>
      </c>
      <c r="AG34">
        <v>116.58594959184983</v>
      </c>
      <c r="AH34">
        <v>88.153840420276765</v>
      </c>
      <c r="AI34">
        <v>137.49715102165507</v>
      </c>
      <c r="AJ34">
        <v>40.596814858625969</v>
      </c>
      <c r="AK34">
        <v>94.665878353358423</v>
      </c>
      <c r="AL34">
        <v>52.540117567546766</v>
      </c>
      <c r="AM34">
        <v>141.39255902498667</v>
      </c>
      <c r="AN34" t="str">
        <f t="shared" si="0"/>
        <v>2002</v>
      </c>
      <c r="AO34">
        <f>VLOOKUP($AN34,weights!$A$1:$AM$21,AO$2,1)/1000</f>
        <v>1.2199999999999999E-2</v>
      </c>
      <c r="AP34">
        <f>VLOOKUP($AN34,weights!$A$1:$AM$21,AP$2,1)/1000</f>
        <v>8.8999999999999999E-3</v>
      </c>
      <c r="AQ34">
        <f>VLOOKUP($AN34,weights!$A$1:$AM$21,AQ$2,1)/1000</f>
        <v>5.4000000000000003E-3</v>
      </c>
      <c r="AR34">
        <f>VLOOKUP($AN34,weights!$A$1:$AM$21,AR$2,1)/1000</f>
        <v>4.0999999999999995E-3</v>
      </c>
      <c r="AS34">
        <f>VLOOKUP($AN34,weights!$A$1:$AM$21,AS$2,1)/1000</f>
        <v>2.7100000000000003E-2</v>
      </c>
      <c r="AT34">
        <f>VLOOKUP($AN34,weights!$A$1:$AM$21,AT$2,1)/1000</f>
        <v>2.8999999999999998E-3</v>
      </c>
      <c r="AU34">
        <f>VLOOKUP($AN34,weights!$A$1:$AM$21,AU$2,1)/1000</f>
        <v>3.49E-2</v>
      </c>
      <c r="AV34">
        <f>VLOOKUP($AN34,weights!$A$1:$AM$21,AV$2,1)/1000</f>
        <v>4.0000000000000001E-3</v>
      </c>
      <c r="AW34">
        <f>VLOOKUP($AN34,weights!$A$1:$AM$21,AW$2,1)/1000</f>
        <v>2.5499999999999998E-2</v>
      </c>
      <c r="AX34">
        <f>VLOOKUP($AN34,weights!$A$1:$AM$21,AX$2,1)/1000</f>
        <v>1.2500000000000001E-2</v>
      </c>
      <c r="AY34">
        <f>VLOOKUP($AN34,weights!$A$1:$AM$21,AY$2,1)/1000</f>
        <v>1.0800000000000001E-2</v>
      </c>
      <c r="AZ34">
        <f>VLOOKUP($AN34,weights!$A$1:$AM$21,AZ$2,1)/1000</f>
        <v>7.4999999999999997E-3</v>
      </c>
      <c r="BA34">
        <f>VLOOKUP($AN34,weights!$A$1:$AM$21,BA$2,1)/1000</f>
        <v>2.0899999999999998E-2</v>
      </c>
      <c r="BB34">
        <f>VLOOKUP($AN34,weights!$A$1:$AM$21,BB$2,1)/1000</f>
        <v>3.6899999999999995E-2</v>
      </c>
      <c r="BC34">
        <f>VLOOKUP($AN34,weights!$A$1:$AM$21,BC$2,1)/1000</f>
        <v>0.16069999999999998</v>
      </c>
      <c r="BD34">
        <f>VLOOKUP($AN34,weights!$A$1:$AM$21,BD$2,1)/1000</f>
        <v>8.8000000000000005E-3</v>
      </c>
      <c r="BE34">
        <f>VLOOKUP($AN34,weights!$A$1:$AM$21,BE$2,1)/1000</f>
        <v>2.23E-2</v>
      </c>
      <c r="BF34">
        <f>VLOOKUP($AN34,weights!$A$1:$AM$21,BF$2,1)/1000</f>
        <v>1.47E-2</v>
      </c>
      <c r="BG34">
        <f>VLOOKUP($AN34,weights!$A$1:$AM$21,BG$2,1)/1000</f>
        <v>1.5800000000000002E-2</v>
      </c>
      <c r="BH34">
        <f>VLOOKUP($AN34,weights!$A$1:$AM$21,BH$2,1)/1000</f>
        <v>3.44E-2</v>
      </c>
      <c r="BI34">
        <f>VLOOKUP($AN34,weights!$A$1:$AM$21,BI$2,1)/1000</f>
        <v>9.1999999999999998E-3</v>
      </c>
      <c r="BJ34">
        <f>VLOOKUP($AN34,weights!$A$1:$AM$21,BJ$2,1)/1000</f>
        <v>2.06E-2</v>
      </c>
      <c r="BK34">
        <f>VLOOKUP($AN34,weights!$A$1:$AM$21,BK$2,1)/1000</f>
        <v>7.7999999999999996E-3</v>
      </c>
      <c r="BL34">
        <f>VLOOKUP($AN34,weights!$A$1:$AM$21,BL$2,1)/1000</f>
        <v>4.9000000000000007E-3</v>
      </c>
      <c r="BM34">
        <f>VLOOKUP($AN34,weights!$A$1:$AM$21,BM$2,1)/1000</f>
        <v>2.0300000000000002E-2</v>
      </c>
      <c r="BN34">
        <f>VLOOKUP($AN34,weights!$A$1:$AM$21,BN$2,1)/1000</f>
        <v>2.5899999999999999E-2</v>
      </c>
      <c r="BO34">
        <f>VLOOKUP($AN34,weights!$A$1:$AM$21,BO$2,1)/1000</f>
        <v>7.9000000000000008E-3</v>
      </c>
      <c r="BP34">
        <f>VLOOKUP($AN34,weights!$A$1:$AM$21,BP$2,1)/1000</f>
        <v>5.0599999999999999E-2</v>
      </c>
      <c r="BQ34">
        <f>VLOOKUP($AN34,weights!$A$1:$AM$21,BQ$2,1)/1000</f>
        <v>8.5300000000000001E-2</v>
      </c>
      <c r="BR34">
        <f>VLOOKUP($AN34,weights!$A$1:$AM$21,BR$2,1)/1000</f>
        <v>1.6E-2</v>
      </c>
      <c r="BS34">
        <f>VLOOKUP($AN34,weights!$A$1:$AM$21,BS$2,1)/1000</f>
        <v>1.46E-2</v>
      </c>
      <c r="BT34">
        <f>VLOOKUP($AN34,weights!$A$1:$AM$21,BT$2,1)/1000</f>
        <v>1.2199999999999999E-2</v>
      </c>
      <c r="BU34">
        <f>VLOOKUP($AN34,weights!$A$1:$AM$21,BU$2,1)/1000</f>
        <v>0.17530000000000001</v>
      </c>
      <c r="BV34">
        <f>VLOOKUP($AN34,weights!$A$1:$AM$21,BV$2,1)/1000</f>
        <v>3.5799999999999998E-2</v>
      </c>
      <c r="BW34">
        <f>VLOOKUP($AN34,weights!$A$1:$AM$21,BW$2,1)/1000</f>
        <v>9.8000000000000014E-3</v>
      </c>
      <c r="BX34">
        <f>VLOOKUP($AN34,weights!$A$1:$AM$21,BX$2,1)/1000</f>
        <v>2.7300000000000001E-2</v>
      </c>
      <c r="BY34">
        <f>VLOOKUP($AN34,weights!$A$1:$AM$21,BY$2,1)/1000</f>
        <v>4.4000000000000003E-3</v>
      </c>
      <c r="BZ34">
        <f>VLOOKUP($AN34,weights!$A$1:$AM$21,BZ$2,1)/1000</f>
        <v>1.8E-3</v>
      </c>
    </row>
    <row r="35" spans="1:78" x14ac:dyDescent="0.3">
      <c r="A35" t="s">
        <v>108</v>
      </c>
      <c r="B35">
        <v>77.256008264398886</v>
      </c>
      <c r="C35">
        <v>56.189547779355891</v>
      </c>
      <c r="D35">
        <v>82.813337038051415</v>
      </c>
      <c r="E35">
        <v>77.376605118053106</v>
      </c>
      <c r="F35">
        <v>72.935485964615282</v>
      </c>
      <c r="G35">
        <v>71.155801568664259</v>
      </c>
      <c r="H35">
        <v>68.018644973699637</v>
      </c>
      <c r="I35">
        <v>70.145509824953351</v>
      </c>
      <c r="J35">
        <v>72.872127577036537</v>
      </c>
      <c r="K35">
        <v>84.63425625004875</v>
      </c>
      <c r="L35">
        <v>90.657925654186727</v>
      </c>
      <c r="M35">
        <v>80.068133581093377</v>
      </c>
      <c r="N35">
        <v>66.903376949945823</v>
      </c>
      <c r="O35">
        <v>82.127952313514129</v>
      </c>
      <c r="P35">
        <v>69.344388567240657</v>
      </c>
      <c r="Q35">
        <v>84.07043460138047</v>
      </c>
      <c r="R35">
        <v>75.247784995405524</v>
      </c>
      <c r="S35">
        <v>70.226420969371745</v>
      </c>
      <c r="T35">
        <v>68.03244669319534</v>
      </c>
      <c r="U35">
        <v>71.197538955734359</v>
      </c>
      <c r="V35">
        <v>105.40916201633915</v>
      </c>
      <c r="W35">
        <v>118.41664486604753</v>
      </c>
      <c r="X35">
        <v>165.18625199975293</v>
      </c>
      <c r="Y35">
        <v>131.91001381748222</v>
      </c>
      <c r="Z35">
        <v>135.91315277026922</v>
      </c>
      <c r="AA35">
        <v>127.37547554862078</v>
      </c>
      <c r="AB35">
        <v>160.03100652672128</v>
      </c>
      <c r="AC35">
        <v>79.692884383060928</v>
      </c>
      <c r="AD35">
        <v>108.79585554407953</v>
      </c>
      <c r="AE35">
        <v>65.35738730065215</v>
      </c>
      <c r="AF35">
        <v>74.550909008216067</v>
      </c>
      <c r="AG35">
        <v>117.52843907925306</v>
      </c>
      <c r="AH35">
        <v>88.717380952643779</v>
      </c>
      <c r="AI35">
        <v>137.7667532785608</v>
      </c>
      <c r="AJ35">
        <v>40.720491370000303</v>
      </c>
      <c r="AK35">
        <v>94.024386438088769</v>
      </c>
      <c r="AL35">
        <v>53.750075988057141</v>
      </c>
      <c r="AM35">
        <v>140.6380629789623</v>
      </c>
      <c r="AN35" t="str">
        <f t="shared" si="0"/>
        <v>2002</v>
      </c>
      <c r="AO35">
        <f>VLOOKUP($AN35,weights!$A$1:$AM$21,AO$2,1)/1000</f>
        <v>1.2199999999999999E-2</v>
      </c>
      <c r="AP35">
        <f>VLOOKUP($AN35,weights!$A$1:$AM$21,AP$2,1)/1000</f>
        <v>8.8999999999999999E-3</v>
      </c>
      <c r="AQ35">
        <f>VLOOKUP($AN35,weights!$A$1:$AM$21,AQ$2,1)/1000</f>
        <v>5.4000000000000003E-3</v>
      </c>
      <c r="AR35">
        <f>VLOOKUP($AN35,weights!$A$1:$AM$21,AR$2,1)/1000</f>
        <v>4.0999999999999995E-3</v>
      </c>
      <c r="AS35">
        <f>VLOOKUP($AN35,weights!$A$1:$AM$21,AS$2,1)/1000</f>
        <v>2.7100000000000003E-2</v>
      </c>
      <c r="AT35">
        <f>VLOOKUP($AN35,weights!$A$1:$AM$21,AT$2,1)/1000</f>
        <v>2.8999999999999998E-3</v>
      </c>
      <c r="AU35">
        <f>VLOOKUP($AN35,weights!$A$1:$AM$21,AU$2,1)/1000</f>
        <v>3.49E-2</v>
      </c>
      <c r="AV35">
        <f>VLOOKUP($AN35,weights!$A$1:$AM$21,AV$2,1)/1000</f>
        <v>4.0000000000000001E-3</v>
      </c>
      <c r="AW35">
        <f>VLOOKUP($AN35,weights!$A$1:$AM$21,AW$2,1)/1000</f>
        <v>2.5499999999999998E-2</v>
      </c>
      <c r="AX35">
        <f>VLOOKUP($AN35,weights!$A$1:$AM$21,AX$2,1)/1000</f>
        <v>1.2500000000000001E-2</v>
      </c>
      <c r="AY35">
        <f>VLOOKUP($AN35,weights!$A$1:$AM$21,AY$2,1)/1000</f>
        <v>1.0800000000000001E-2</v>
      </c>
      <c r="AZ35">
        <f>VLOOKUP($AN35,weights!$A$1:$AM$21,AZ$2,1)/1000</f>
        <v>7.4999999999999997E-3</v>
      </c>
      <c r="BA35">
        <f>VLOOKUP($AN35,weights!$A$1:$AM$21,BA$2,1)/1000</f>
        <v>2.0899999999999998E-2</v>
      </c>
      <c r="BB35">
        <f>VLOOKUP($AN35,weights!$A$1:$AM$21,BB$2,1)/1000</f>
        <v>3.6899999999999995E-2</v>
      </c>
      <c r="BC35">
        <f>VLOOKUP($AN35,weights!$A$1:$AM$21,BC$2,1)/1000</f>
        <v>0.16069999999999998</v>
      </c>
      <c r="BD35">
        <f>VLOOKUP($AN35,weights!$A$1:$AM$21,BD$2,1)/1000</f>
        <v>8.8000000000000005E-3</v>
      </c>
      <c r="BE35">
        <f>VLOOKUP($AN35,weights!$A$1:$AM$21,BE$2,1)/1000</f>
        <v>2.23E-2</v>
      </c>
      <c r="BF35">
        <f>VLOOKUP($AN35,weights!$A$1:$AM$21,BF$2,1)/1000</f>
        <v>1.47E-2</v>
      </c>
      <c r="BG35">
        <f>VLOOKUP($AN35,weights!$A$1:$AM$21,BG$2,1)/1000</f>
        <v>1.5800000000000002E-2</v>
      </c>
      <c r="BH35">
        <f>VLOOKUP($AN35,weights!$A$1:$AM$21,BH$2,1)/1000</f>
        <v>3.44E-2</v>
      </c>
      <c r="BI35">
        <f>VLOOKUP($AN35,weights!$A$1:$AM$21,BI$2,1)/1000</f>
        <v>9.1999999999999998E-3</v>
      </c>
      <c r="BJ35">
        <f>VLOOKUP($AN35,weights!$A$1:$AM$21,BJ$2,1)/1000</f>
        <v>2.06E-2</v>
      </c>
      <c r="BK35">
        <f>VLOOKUP($AN35,weights!$A$1:$AM$21,BK$2,1)/1000</f>
        <v>7.7999999999999996E-3</v>
      </c>
      <c r="BL35">
        <f>VLOOKUP($AN35,weights!$A$1:$AM$21,BL$2,1)/1000</f>
        <v>4.9000000000000007E-3</v>
      </c>
      <c r="BM35">
        <f>VLOOKUP($AN35,weights!$A$1:$AM$21,BM$2,1)/1000</f>
        <v>2.0300000000000002E-2</v>
      </c>
      <c r="BN35">
        <f>VLOOKUP($AN35,weights!$A$1:$AM$21,BN$2,1)/1000</f>
        <v>2.5899999999999999E-2</v>
      </c>
      <c r="BO35">
        <f>VLOOKUP($AN35,weights!$A$1:$AM$21,BO$2,1)/1000</f>
        <v>7.9000000000000008E-3</v>
      </c>
      <c r="BP35">
        <f>VLOOKUP($AN35,weights!$A$1:$AM$21,BP$2,1)/1000</f>
        <v>5.0599999999999999E-2</v>
      </c>
      <c r="BQ35">
        <f>VLOOKUP($AN35,weights!$A$1:$AM$21,BQ$2,1)/1000</f>
        <v>8.5300000000000001E-2</v>
      </c>
      <c r="BR35">
        <f>VLOOKUP($AN35,weights!$A$1:$AM$21,BR$2,1)/1000</f>
        <v>1.6E-2</v>
      </c>
      <c r="BS35">
        <f>VLOOKUP($AN35,weights!$A$1:$AM$21,BS$2,1)/1000</f>
        <v>1.46E-2</v>
      </c>
      <c r="BT35">
        <f>VLOOKUP($AN35,weights!$A$1:$AM$21,BT$2,1)/1000</f>
        <v>1.2199999999999999E-2</v>
      </c>
      <c r="BU35">
        <f>VLOOKUP($AN35,weights!$A$1:$AM$21,BU$2,1)/1000</f>
        <v>0.17530000000000001</v>
      </c>
      <c r="BV35">
        <f>VLOOKUP($AN35,weights!$A$1:$AM$21,BV$2,1)/1000</f>
        <v>3.5799999999999998E-2</v>
      </c>
      <c r="BW35">
        <f>VLOOKUP($AN35,weights!$A$1:$AM$21,BW$2,1)/1000</f>
        <v>9.8000000000000014E-3</v>
      </c>
      <c r="BX35">
        <f>VLOOKUP($AN35,weights!$A$1:$AM$21,BX$2,1)/1000</f>
        <v>2.7300000000000001E-2</v>
      </c>
      <c r="BY35">
        <f>VLOOKUP($AN35,weights!$A$1:$AM$21,BY$2,1)/1000</f>
        <v>4.4000000000000003E-3</v>
      </c>
      <c r="BZ35">
        <f>VLOOKUP($AN35,weights!$A$1:$AM$21,BZ$2,1)/1000</f>
        <v>1.8E-3</v>
      </c>
    </row>
    <row r="36" spans="1:78" x14ac:dyDescent="0.3">
      <c r="A36" t="s">
        <v>109</v>
      </c>
      <c r="B36">
        <v>70.953070527210144</v>
      </c>
      <c r="C36">
        <v>56.401984632964016</v>
      </c>
      <c r="D36">
        <v>84.34833865136099</v>
      </c>
      <c r="E36">
        <v>79.461826430185411</v>
      </c>
      <c r="F36">
        <v>74.858330594591521</v>
      </c>
      <c r="G36">
        <v>71.296564776515254</v>
      </c>
      <c r="H36">
        <v>66.864700007133607</v>
      </c>
      <c r="I36">
        <v>70.209981800895392</v>
      </c>
      <c r="J36">
        <v>74.791686059553655</v>
      </c>
      <c r="K36">
        <v>86.279922343799669</v>
      </c>
      <c r="L36">
        <v>92.960619908808667</v>
      </c>
      <c r="M36">
        <v>81.839225936804212</v>
      </c>
      <c r="N36">
        <v>67.207759920600722</v>
      </c>
      <c r="O36">
        <v>83.404552608543526</v>
      </c>
      <c r="P36">
        <v>70.532809965136664</v>
      </c>
      <c r="Q36">
        <v>84.535769110244161</v>
      </c>
      <c r="R36">
        <v>75.729260767771038</v>
      </c>
      <c r="S36">
        <v>70.226420969371745</v>
      </c>
      <c r="T36">
        <v>67.969511959899094</v>
      </c>
      <c r="U36">
        <v>71.848555521414426</v>
      </c>
      <c r="V36">
        <v>105.40916201633915</v>
      </c>
      <c r="W36">
        <v>118.76356863030357</v>
      </c>
      <c r="X36">
        <v>166.33565931983063</v>
      </c>
      <c r="Y36">
        <v>132.46895455399692</v>
      </c>
      <c r="Z36">
        <v>135.61574981015917</v>
      </c>
      <c r="AA36">
        <v>131.87791539127539</v>
      </c>
      <c r="AB36">
        <v>164.30593469177876</v>
      </c>
      <c r="AC36">
        <v>79.546390110297892</v>
      </c>
      <c r="AD36">
        <v>108.79585554407953</v>
      </c>
      <c r="AE36">
        <v>65.417019953298762</v>
      </c>
      <c r="AF36">
        <v>74.620065695607707</v>
      </c>
      <c r="AG36">
        <v>117.33994118177309</v>
      </c>
      <c r="AH36">
        <v>88.395357791291147</v>
      </c>
      <c r="AI36">
        <v>138.03635553546516</v>
      </c>
      <c r="AJ36">
        <v>41.246116543341238</v>
      </c>
      <c r="AK36">
        <v>95.857220481716311</v>
      </c>
      <c r="AL36">
        <v>54.029297162021074</v>
      </c>
      <c r="AM36">
        <v>142.44885348942216</v>
      </c>
      <c r="AN36" t="str">
        <f t="shared" si="0"/>
        <v>2002</v>
      </c>
      <c r="AO36">
        <f>VLOOKUP($AN36,weights!$A$1:$AM$21,AO$2,1)/1000</f>
        <v>1.2199999999999999E-2</v>
      </c>
      <c r="AP36">
        <f>VLOOKUP($AN36,weights!$A$1:$AM$21,AP$2,1)/1000</f>
        <v>8.8999999999999999E-3</v>
      </c>
      <c r="AQ36">
        <f>VLOOKUP($AN36,weights!$A$1:$AM$21,AQ$2,1)/1000</f>
        <v>5.4000000000000003E-3</v>
      </c>
      <c r="AR36">
        <f>VLOOKUP($AN36,weights!$A$1:$AM$21,AR$2,1)/1000</f>
        <v>4.0999999999999995E-3</v>
      </c>
      <c r="AS36">
        <f>VLOOKUP($AN36,weights!$A$1:$AM$21,AS$2,1)/1000</f>
        <v>2.7100000000000003E-2</v>
      </c>
      <c r="AT36">
        <f>VLOOKUP($AN36,weights!$A$1:$AM$21,AT$2,1)/1000</f>
        <v>2.8999999999999998E-3</v>
      </c>
      <c r="AU36">
        <f>VLOOKUP($AN36,weights!$A$1:$AM$21,AU$2,1)/1000</f>
        <v>3.49E-2</v>
      </c>
      <c r="AV36">
        <f>VLOOKUP($AN36,weights!$A$1:$AM$21,AV$2,1)/1000</f>
        <v>4.0000000000000001E-3</v>
      </c>
      <c r="AW36">
        <f>VLOOKUP($AN36,weights!$A$1:$AM$21,AW$2,1)/1000</f>
        <v>2.5499999999999998E-2</v>
      </c>
      <c r="AX36">
        <f>VLOOKUP($AN36,weights!$A$1:$AM$21,AX$2,1)/1000</f>
        <v>1.2500000000000001E-2</v>
      </c>
      <c r="AY36">
        <f>VLOOKUP($AN36,weights!$A$1:$AM$21,AY$2,1)/1000</f>
        <v>1.0800000000000001E-2</v>
      </c>
      <c r="AZ36">
        <f>VLOOKUP($AN36,weights!$A$1:$AM$21,AZ$2,1)/1000</f>
        <v>7.4999999999999997E-3</v>
      </c>
      <c r="BA36">
        <f>VLOOKUP($AN36,weights!$A$1:$AM$21,BA$2,1)/1000</f>
        <v>2.0899999999999998E-2</v>
      </c>
      <c r="BB36">
        <f>VLOOKUP($AN36,weights!$A$1:$AM$21,BB$2,1)/1000</f>
        <v>3.6899999999999995E-2</v>
      </c>
      <c r="BC36">
        <f>VLOOKUP($AN36,weights!$A$1:$AM$21,BC$2,1)/1000</f>
        <v>0.16069999999999998</v>
      </c>
      <c r="BD36">
        <f>VLOOKUP($AN36,weights!$A$1:$AM$21,BD$2,1)/1000</f>
        <v>8.8000000000000005E-3</v>
      </c>
      <c r="BE36">
        <f>VLOOKUP($AN36,weights!$A$1:$AM$21,BE$2,1)/1000</f>
        <v>2.23E-2</v>
      </c>
      <c r="BF36">
        <f>VLOOKUP($AN36,weights!$A$1:$AM$21,BF$2,1)/1000</f>
        <v>1.47E-2</v>
      </c>
      <c r="BG36">
        <f>VLOOKUP($AN36,weights!$A$1:$AM$21,BG$2,1)/1000</f>
        <v>1.5800000000000002E-2</v>
      </c>
      <c r="BH36">
        <f>VLOOKUP($AN36,weights!$A$1:$AM$21,BH$2,1)/1000</f>
        <v>3.44E-2</v>
      </c>
      <c r="BI36">
        <f>VLOOKUP($AN36,weights!$A$1:$AM$21,BI$2,1)/1000</f>
        <v>9.1999999999999998E-3</v>
      </c>
      <c r="BJ36">
        <f>VLOOKUP($AN36,weights!$A$1:$AM$21,BJ$2,1)/1000</f>
        <v>2.06E-2</v>
      </c>
      <c r="BK36">
        <f>VLOOKUP($AN36,weights!$A$1:$AM$21,BK$2,1)/1000</f>
        <v>7.7999999999999996E-3</v>
      </c>
      <c r="BL36">
        <f>VLOOKUP($AN36,weights!$A$1:$AM$21,BL$2,1)/1000</f>
        <v>4.9000000000000007E-3</v>
      </c>
      <c r="BM36">
        <f>VLOOKUP($AN36,weights!$A$1:$AM$21,BM$2,1)/1000</f>
        <v>2.0300000000000002E-2</v>
      </c>
      <c r="BN36">
        <f>VLOOKUP($AN36,weights!$A$1:$AM$21,BN$2,1)/1000</f>
        <v>2.5899999999999999E-2</v>
      </c>
      <c r="BO36">
        <f>VLOOKUP($AN36,weights!$A$1:$AM$21,BO$2,1)/1000</f>
        <v>7.9000000000000008E-3</v>
      </c>
      <c r="BP36">
        <f>VLOOKUP($AN36,weights!$A$1:$AM$21,BP$2,1)/1000</f>
        <v>5.0599999999999999E-2</v>
      </c>
      <c r="BQ36">
        <f>VLOOKUP($AN36,weights!$A$1:$AM$21,BQ$2,1)/1000</f>
        <v>8.5300000000000001E-2</v>
      </c>
      <c r="BR36">
        <f>VLOOKUP($AN36,weights!$A$1:$AM$21,BR$2,1)/1000</f>
        <v>1.6E-2</v>
      </c>
      <c r="BS36">
        <f>VLOOKUP($AN36,weights!$A$1:$AM$21,BS$2,1)/1000</f>
        <v>1.46E-2</v>
      </c>
      <c r="BT36">
        <f>VLOOKUP($AN36,weights!$A$1:$AM$21,BT$2,1)/1000</f>
        <v>1.2199999999999999E-2</v>
      </c>
      <c r="BU36">
        <f>VLOOKUP($AN36,weights!$A$1:$AM$21,BU$2,1)/1000</f>
        <v>0.17530000000000001</v>
      </c>
      <c r="BV36">
        <f>VLOOKUP($AN36,weights!$A$1:$AM$21,BV$2,1)/1000</f>
        <v>3.5799999999999998E-2</v>
      </c>
      <c r="BW36">
        <f>VLOOKUP($AN36,weights!$A$1:$AM$21,BW$2,1)/1000</f>
        <v>9.8000000000000014E-3</v>
      </c>
      <c r="BX36">
        <f>VLOOKUP($AN36,weights!$A$1:$AM$21,BX$2,1)/1000</f>
        <v>2.7300000000000001E-2</v>
      </c>
      <c r="BY36">
        <f>VLOOKUP($AN36,weights!$A$1:$AM$21,BY$2,1)/1000</f>
        <v>4.4000000000000003E-3</v>
      </c>
      <c r="BZ36">
        <f>VLOOKUP($AN36,weights!$A$1:$AM$21,BZ$2,1)/1000</f>
        <v>1.8E-3</v>
      </c>
    </row>
    <row r="37" spans="1:78" x14ac:dyDescent="0.3">
      <c r="A37" t="s">
        <v>110</v>
      </c>
      <c r="B37">
        <v>66.871167992649788</v>
      </c>
      <c r="C37">
        <v>53.21543182884178</v>
      </c>
      <c r="D37">
        <v>84.271588570695528</v>
      </c>
      <c r="E37">
        <v>78.04685482552425</v>
      </c>
      <c r="F37">
        <v>75.123550543553719</v>
      </c>
      <c r="G37">
        <v>71.366946380440709</v>
      </c>
      <c r="H37">
        <v>65.77486309426564</v>
      </c>
      <c r="I37">
        <v>70.661285632489751</v>
      </c>
      <c r="J37">
        <v>75.076065094000626</v>
      </c>
      <c r="K37">
        <v>86.279922343799669</v>
      </c>
      <c r="L37">
        <v>92.704764991628437</v>
      </c>
      <c r="M37">
        <v>81.322657333055218</v>
      </c>
      <c r="N37">
        <v>67.268636514731696</v>
      </c>
      <c r="O37">
        <v>82.411641267965152</v>
      </c>
      <c r="P37">
        <v>68.987862147871525</v>
      </c>
      <c r="Q37">
        <v>83.605100092516778</v>
      </c>
      <c r="R37">
        <v>75.11022048901539</v>
      </c>
      <c r="S37">
        <v>70.291205490561183</v>
      </c>
      <c r="T37">
        <v>67.843642493306717</v>
      </c>
      <c r="U37">
        <v>71.966922169719922</v>
      </c>
      <c r="V37">
        <v>105.40916201633915</v>
      </c>
      <c r="W37">
        <v>118.30100361129553</v>
      </c>
      <c r="X37">
        <v>165.18625199975293</v>
      </c>
      <c r="Y37">
        <v>132.74842492225423</v>
      </c>
      <c r="Z37">
        <v>134.87224240988348</v>
      </c>
      <c r="AA37">
        <v>132.7493553608204</v>
      </c>
      <c r="AB37">
        <v>168.02326353095938</v>
      </c>
      <c r="AC37">
        <v>79.106907292009055</v>
      </c>
      <c r="AD37">
        <v>107.81078240535008</v>
      </c>
      <c r="AE37">
        <v>65.595917911238459</v>
      </c>
      <c r="AF37">
        <v>74.620065695607707</v>
      </c>
      <c r="AG37">
        <v>117.90543487421542</v>
      </c>
      <c r="AH37">
        <v>87.590299887909651</v>
      </c>
      <c r="AI37">
        <v>138.44075892082307</v>
      </c>
      <c r="AJ37">
        <v>41.184278287654088</v>
      </c>
      <c r="AK37">
        <v>96.681995801348691</v>
      </c>
      <c r="AL37">
        <v>54.26198147365767</v>
      </c>
      <c r="AM37">
        <v>143.20334953544653</v>
      </c>
      <c r="AN37" t="str">
        <f t="shared" si="0"/>
        <v>2002</v>
      </c>
      <c r="AO37">
        <f>VLOOKUP($AN37,weights!$A$1:$AM$21,AO$2,1)/1000</f>
        <v>1.2199999999999999E-2</v>
      </c>
      <c r="AP37">
        <f>VLOOKUP($AN37,weights!$A$1:$AM$21,AP$2,1)/1000</f>
        <v>8.8999999999999999E-3</v>
      </c>
      <c r="AQ37">
        <f>VLOOKUP($AN37,weights!$A$1:$AM$21,AQ$2,1)/1000</f>
        <v>5.4000000000000003E-3</v>
      </c>
      <c r="AR37">
        <f>VLOOKUP($AN37,weights!$A$1:$AM$21,AR$2,1)/1000</f>
        <v>4.0999999999999995E-3</v>
      </c>
      <c r="AS37">
        <f>VLOOKUP($AN37,weights!$A$1:$AM$21,AS$2,1)/1000</f>
        <v>2.7100000000000003E-2</v>
      </c>
      <c r="AT37">
        <f>VLOOKUP($AN37,weights!$A$1:$AM$21,AT$2,1)/1000</f>
        <v>2.8999999999999998E-3</v>
      </c>
      <c r="AU37">
        <f>VLOOKUP($AN37,weights!$A$1:$AM$21,AU$2,1)/1000</f>
        <v>3.49E-2</v>
      </c>
      <c r="AV37">
        <f>VLOOKUP($AN37,weights!$A$1:$AM$21,AV$2,1)/1000</f>
        <v>4.0000000000000001E-3</v>
      </c>
      <c r="AW37">
        <f>VLOOKUP($AN37,weights!$A$1:$AM$21,AW$2,1)/1000</f>
        <v>2.5499999999999998E-2</v>
      </c>
      <c r="AX37">
        <f>VLOOKUP($AN37,weights!$A$1:$AM$21,AX$2,1)/1000</f>
        <v>1.2500000000000001E-2</v>
      </c>
      <c r="AY37">
        <f>VLOOKUP($AN37,weights!$A$1:$AM$21,AY$2,1)/1000</f>
        <v>1.0800000000000001E-2</v>
      </c>
      <c r="AZ37">
        <f>VLOOKUP($AN37,weights!$A$1:$AM$21,AZ$2,1)/1000</f>
        <v>7.4999999999999997E-3</v>
      </c>
      <c r="BA37">
        <f>VLOOKUP($AN37,weights!$A$1:$AM$21,BA$2,1)/1000</f>
        <v>2.0899999999999998E-2</v>
      </c>
      <c r="BB37">
        <f>VLOOKUP($AN37,weights!$A$1:$AM$21,BB$2,1)/1000</f>
        <v>3.6899999999999995E-2</v>
      </c>
      <c r="BC37">
        <f>VLOOKUP($AN37,weights!$A$1:$AM$21,BC$2,1)/1000</f>
        <v>0.16069999999999998</v>
      </c>
      <c r="BD37">
        <f>VLOOKUP($AN37,weights!$A$1:$AM$21,BD$2,1)/1000</f>
        <v>8.8000000000000005E-3</v>
      </c>
      <c r="BE37">
        <f>VLOOKUP($AN37,weights!$A$1:$AM$21,BE$2,1)/1000</f>
        <v>2.23E-2</v>
      </c>
      <c r="BF37">
        <f>VLOOKUP($AN37,weights!$A$1:$AM$21,BF$2,1)/1000</f>
        <v>1.47E-2</v>
      </c>
      <c r="BG37">
        <f>VLOOKUP($AN37,weights!$A$1:$AM$21,BG$2,1)/1000</f>
        <v>1.5800000000000002E-2</v>
      </c>
      <c r="BH37">
        <f>VLOOKUP($AN37,weights!$A$1:$AM$21,BH$2,1)/1000</f>
        <v>3.44E-2</v>
      </c>
      <c r="BI37">
        <f>VLOOKUP($AN37,weights!$A$1:$AM$21,BI$2,1)/1000</f>
        <v>9.1999999999999998E-3</v>
      </c>
      <c r="BJ37">
        <f>VLOOKUP($AN37,weights!$A$1:$AM$21,BJ$2,1)/1000</f>
        <v>2.06E-2</v>
      </c>
      <c r="BK37">
        <f>VLOOKUP($AN37,weights!$A$1:$AM$21,BK$2,1)/1000</f>
        <v>7.7999999999999996E-3</v>
      </c>
      <c r="BL37">
        <f>VLOOKUP($AN37,weights!$A$1:$AM$21,BL$2,1)/1000</f>
        <v>4.9000000000000007E-3</v>
      </c>
      <c r="BM37">
        <f>VLOOKUP($AN37,weights!$A$1:$AM$21,BM$2,1)/1000</f>
        <v>2.0300000000000002E-2</v>
      </c>
      <c r="BN37">
        <f>VLOOKUP($AN37,weights!$A$1:$AM$21,BN$2,1)/1000</f>
        <v>2.5899999999999999E-2</v>
      </c>
      <c r="BO37">
        <f>VLOOKUP($AN37,weights!$A$1:$AM$21,BO$2,1)/1000</f>
        <v>7.9000000000000008E-3</v>
      </c>
      <c r="BP37">
        <f>VLOOKUP($AN37,weights!$A$1:$AM$21,BP$2,1)/1000</f>
        <v>5.0599999999999999E-2</v>
      </c>
      <c r="BQ37">
        <f>VLOOKUP($AN37,weights!$A$1:$AM$21,BQ$2,1)/1000</f>
        <v>8.5300000000000001E-2</v>
      </c>
      <c r="BR37">
        <f>VLOOKUP($AN37,weights!$A$1:$AM$21,BR$2,1)/1000</f>
        <v>1.6E-2</v>
      </c>
      <c r="BS37">
        <f>VLOOKUP($AN37,weights!$A$1:$AM$21,BS$2,1)/1000</f>
        <v>1.46E-2</v>
      </c>
      <c r="BT37">
        <f>VLOOKUP($AN37,weights!$A$1:$AM$21,BT$2,1)/1000</f>
        <v>1.2199999999999999E-2</v>
      </c>
      <c r="BU37">
        <f>VLOOKUP($AN37,weights!$A$1:$AM$21,BU$2,1)/1000</f>
        <v>0.17530000000000001</v>
      </c>
      <c r="BV37">
        <f>VLOOKUP($AN37,weights!$A$1:$AM$21,BV$2,1)/1000</f>
        <v>3.5799999999999998E-2</v>
      </c>
      <c r="BW37">
        <f>VLOOKUP($AN37,weights!$A$1:$AM$21,BW$2,1)/1000</f>
        <v>9.8000000000000014E-3</v>
      </c>
      <c r="BX37">
        <f>VLOOKUP($AN37,weights!$A$1:$AM$21,BX$2,1)/1000</f>
        <v>2.7300000000000001E-2</v>
      </c>
      <c r="BY37">
        <f>VLOOKUP($AN37,weights!$A$1:$AM$21,BY$2,1)/1000</f>
        <v>4.4000000000000003E-3</v>
      </c>
      <c r="BZ37">
        <f>VLOOKUP($AN37,weights!$A$1:$AM$21,BZ$2,1)/1000</f>
        <v>1.8E-3</v>
      </c>
    </row>
    <row r="38" spans="1:78" x14ac:dyDescent="0.3">
      <c r="A38" t="s">
        <v>111</v>
      </c>
      <c r="B38">
        <v>64.59010481157199</v>
      </c>
      <c r="C38">
        <v>52.15324756080102</v>
      </c>
      <c r="D38">
        <v>83.580837844706153</v>
      </c>
      <c r="E38">
        <v>77.376605118053106</v>
      </c>
      <c r="F38">
        <v>75.388770492516002</v>
      </c>
      <c r="G38">
        <v>71.507709588291704</v>
      </c>
      <c r="H38">
        <v>65.390214772076931</v>
      </c>
      <c r="I38">
        <v>71.370477367852317</v>
      </c>
      <c r="J38">
        <v>75.147159852612319</v>
      </c>
      <c r="K38">
        <v>85.888097083382732</v>
      </c>
      <c r="L38">
        <v>92.107770184874624</v>
      </c>
      <c r="M38">
        <v>80.732293214484969</v>
      </c>
      <c r="N38">
        <v>67.329513108862656</v>
      </c>
      <c r="O38">
        <v>81.560574404612808</v>
      </c>
      <c r="P38">
        <v>68.215388239239289</v>
      </c>
      <c r="Q38">
        <v>83.139765583653116</v>
      </c>
      <c r="R38">
        <v>74.903873729430231</v>
      </c>
      <c r="S38">
        <v>70.485559054129567</v>
      </c>
      <c r="T38">
        <v>67.906577226602934</v>
      </c>
      <c r="U38">
        <v>71.966922169719922</v>
      </c>
      <c r="V38">
        <v>104.33255961877207</v>
      </c>
      <c r="W38">
        <v>118.53228612079957</v>
      </c>
      <c r="X38">
        <v>164.69364886257674</v>
      </c>
      <c r="Y38">
        <v>131.77027863335343</v>
      </c>
      <c r="Z38">
        <v>134.42613796971906</v>
      </c>
      <c r="AA38">
        <v>138.55895515779301</v>
      </c>
      <c r="AB38">
        <v>175.08618832540262</v>
      </c>
      <c r="AC38">
        <v>79.106907292009055</v>
      </c>
      <c r="AD38">
        <v>107.48242469244033</v>
      </c>
      <c r="AE38">
        <v>65.715183216531656</v>
      </c>
      <c r="AF38">
        <v>74.758379070391086</v>
      </c>
      <c r="AG38">
        <v>116.49170064310935</v>
      </c>
      <c r="AH38">
        <v>87.751311468585897</v>
      </c>
      <c r="AI38">
        <v>138.17115666391871</v>
      </c>
      <c r="AJ38">
        <v>41.338873926872026</v>
      </c>
      <c r="AK38">
        <v>96.223787290441805</v>
      </c>
      <c r="AL38">
        <v>54.029297162021074</v>
      </c>
      <c r="AM38">
        <v>143.20334953544653</v>
      </c>
      <c r="AN38" t="str">
        <f t="shared" si="0"/>
        <v>2002</v>
      </c>
      <c r="AO38">
        <f>VLOOKUP($AN38,weights!$A$1:$AM$21,AO$2,1)/1000</f>
        <v>1.2199999999999999E-2</v>
      </c>
      <c r="AP38">
        <f>VLOOKUP($AN38,weights!$A$1:$AM$21,AP$2,1)/1000</f>
        <v>8.8999999999999999E-3</v>
      </c>
      <c r="AQ38">
        <f>VLOOKUP($AN38,weights!$A$1:$AM$21,AQ$2,1)/1000</f>
        <v>5.4000000000000003E-3</v>
      </c>
      <c r="AR38">
        <f>VLOOKUP($AN38,weights!$A$1:$AM$21,AR$2,1)/1000</f>
        <v>4.0999999999999995E-3</v>
      </c>
      <c r="AS38">
        <f>VLOOKUP($AN38,weights!$A$1:$AM$21,AS$2,1)/1000</f>
        <v>2.7100000000000003E-2</v>
      </c>
      <c r="AT38">
        <f>VLOOKUP($AN38,weights!$A$1:$AM$21,AT$2,1)/1000</f>
        <v>2.8999999999999998E-3</v>
      </c>
      <c r="AU38">
        <f>VLOOKUP($AN38,weights!$A$1:$AM$21,AU$2,1)/1000</f>
        <v>3.49E-2</v>
      </c>
      <c r="AV38">
        <f>VLOOKUP($AN38,weights!$A$1:$AM$21,AV$2,1)/1000</f>
        <v>4.0000000000000001E-3</v>
      </c>
      <c r="AW38">
        <f>VLOOKUP($AN38,weights!$A$1:$AM$21,AW$2,1)/1000</f>
        <v>2.5499999999999998E-2</v>
      </c>
      <c r="AX38">
        <f>VLOOKUP($AN38,weights!$A$1:$AM$21,AX$2,1)/1000</f>
        <v>1.2500000000000001E-2</v>
      </c>
      <c r="AY38">
        <f>VLOOKUP($AN38,weights!$A$1:$AM$21,AY$2,1)/1000</f>
        <v>1.0800000000000001E-2</v>
      </c>
      <c r="AZ38">
        <f>VLOOKUP($AN38,weights!$A$1:$AM$21,AZ$2,1)/1000</f>
        <v>7.4999999999999997E-3</v>
      </c>
      <c r="BA38">
        <f>VLOOKUP($AN38,weights!$A$1:$AM$21,BA$2,1)/1000</f>
        <v>2.0899999999999998E-2</v>
      </c>
      <c r="BB38">
        <f>VLOOKUP($AN38,weights!$A$1:$AM$21,BB$2,1)/1000</f>
        <v>3.6899999999999995E-2</v>
      </c>
      <c r="BC38">
        <f>VLOOKUP($AN38,weights!$A$1:$AM$21,BC$2,1)/1000</f>
        <v>0.16069999999999998</v>
      </c>
      <c r="BD38">
        <f>VLOOKUP($AN38,weights!$A$1:$AM$21,BD$2,1)/1000</f>
        <v>8.8000000000000005E-3</v>
      </c>
      <c r="BE38">
        <f>VLOOKUP($AN38,weights!$A$1:$AM$21,BE$2,1)/1000</f>
        <v>2.23E-2</v>
      </c>
      <c r="BF38">
        <f>VLOOKUP($AN38,weights!$A$1:$AM$21,BF$2,1)/1000</f>
        <v>1.47E-2</v>
      </c>
      <c r="BG38">
        <f>VLOOKUP($AN38,weights!$A$1:$AM$21,BG$2,1)/1000</f>
        <v>1.5800000000000002E-2</v>
      </c>
      <c r="BH38">
        <f>VLOOKUP($AN38,weights!$A$1:$AM$21,BH$2,1)/1000</f>
        <v>3.44E-2</v>
      </c>
      <c r="BI38">
        <f>VLOOKUP($AN38,weights!$A$1:$AM$21,BI$2,1)/1000</f>
        <v>9.1999999999999998E-3</v>
      </c>
      <c r="BJ38">
        <f>VLOOKUP($AN38,weights!$A$1:$AM$21,BJ$2,1)/1000</f>
        <v>2.06E-2</v>
      </c>
      <c r="BK38">
        <f>VLOOKUP($AN38,weights!$A$1:$AM$21,BK$2,1)/1000</f>
        <v>7.7999999999999996E-3</v>
      </c>
      <c r="BL38">
        <f>VLOOKUP($AN38,weights!$A$1:$AM$21,BL$2,1)/1000</f>
        <v>4.9000000000000007E-3</v>
      </c>
      <c r="BM38">
        <f>VLOOKUP($AN38,weights!$A$1:$AM$21,BM$2,1)/1000</f>
        <v>2.0300000000000002E-2</v>
      </c>
      <c r="BN38">
        <f>VLOOKUP($AN38,weights!$A$1:$AM$21,BN$2,1)/1000</f>
        <v>2.5899999999999999E-2</v>
      </c>
      <c r="BO38">
        <f>VLOOKUP($AN38,weights!$A$1:$AM$21,BO$2,1)/1000</f>
        <v>7.9000000000000008E-3</v>
      </c>
      <c r="BP38">
        <f>VLOOKUP($AN38,weights!$A$1:$AM$21,BP$2,1)/1000</f>
        <v>5.0599999999999999E-2</v>
      </c>
      <c r="BQ38">
        <f>VLOOKUP($AN38,weights!$A$1:$AM$21,BQ$2,1)/1000</f>
        <v>8.5300000000000001E-2</v>
      </c>
      <c r="BR38">
        <f>VLOOKUP($AN38,weights!$A$1:$AM$21,BR$2,1)/1000</f>
        <v>1.6E-2</v>
      </c>
      <c r="BS38">
        <f>VLOOKUP($AN38,weights!$A$1:$AM$21,BS$2,1)/1000</f>
        <v>1.46E-2</v>
      </c>
      <c r="BT38">
        <f>VLOOKUP($AN38,weights!$A$1:$AM$21,BT$2,1)/1000</f>
        <v>1.2199999999999999E-2</v>
      </c>
      <c r="BU38">
        <f>VLOOKUP($AN38,weights!$A$1:$AM$21,BU$2,1)/1000</f>
        <v>0.17530000000000001</v>
      </c>
      <c r="BV38">
        <f>VLOOKUP($AN38,weights!$A$1:$AM$21,BV$2,1)/1000</f>
        <v>3.5799999999999998E-2</v>
      </c>
      <c r="BW38">
        <f>VLOOKUP($AN38,weights!$A$1:$AM$21,BW$2,1)/1000</f>
        <v>9.8000000000000014E-3</v>
      </c>
      <c r="BX38">
        <f>VLOOKUP($AN38,weights!$A$1:$AM$21,BX$2,1)/1000</f>
        <v>2.7300000000000001E-2</v>
      </c>
      <c r="BY38">
        <f>VLOOKUP($AN38,weights!$A$1:$AM$21,BY$2,1)/1000</f>
        <v>4.4000000000000003E-3</v>
      </c>
      <c r="BZ38">
        <f>VLOOKUP($AN38,weights!$A$1:$AM$21,BZ$2,1)/1000</f>
        <v>1.8E-3</v>
      </c>
    </row>
    <row r="39" spans="1:78" x14ac:dyDescent="0.3">
      <c r="A39" t="s">
        <v>112</v>
      </c>
      <c r="B39">
        <v>61.090773807863314</v>
      </c>
      <c r="C39">
        <v>54.500143701037054</v>
      </c>
      <c r="D39">
        <v>82.816176791036042</v>
      </c>
      <c r="E39">
        <v>78.160648331414876</v>
      </c>
      <c r="F39">
        <v>74.985768780067872</v>
      </c>
      <c r="G39">
        <v>71.72518874442143</v>
      </c>
      <c r="H39">
        <v>65.627606894921087</v>
      </c>
      <c r="I39">
        <v>70.867338067600528</v>
      </c>
      <c r="J39">
        <v>75.343381386380699</v>
      </c>
      <c r="K39">
        <v>84.384977019371448</v>
      </c>
      <c r="L39">
        <v>91.039320050730083</v>
      </c>
      <c r="M39">
        <v>78.803278457056564</v>
      </c>
      <c r="N39">
        <v>67.449318246112441</v>
      </c>
      <c r="O39">
        <v>82.335328939218314</v>
      </c>
      <c r="P39">
        <v>68.622957357647934</v>
      </c>
      <c r="Q39">
        <v>84.658927643590289</v>
      </c>
      <c r="R39">
        <v>75.135532358191227</v>
      </c>
      <c r="S39">
        <v>70.494369749011284</v>
      </c>
      <c r="T39">
        <v>67.731870406972632</v>
      </c>
      <c r="U39">
        <v>73.167633450130481</v>
      </c>
      <c r="V39">
        <v>102.4817822244091</v>
      </c>
      <c r="W39">
        <v>119.13547090558615</v>
      </c>
      <c r="X39">
        <v>161.74689689598921</v>
      </c>
      <c r="Y39">
        <v>131.55927850531913</v>
      </c>
      <c r="Z39">
        <v>134.39699247962838</v>
      </c>
      <c r="AA39">
        <v>129.45589323591685</v>
      </c>
      <c r="AB39">
        <v>166.14266687121807</v>
      </c>
      <c r="AC39">
        <v>79.380119110711945</v>
      </c>
      <c r="AD39">
        <v>107.490852540405</v>
      </c>
      <c r="AE39">
        <v>66.097368887343578</v>
      </c>
      <c r="AF39">
        <v>74.983829871287924</v>
      </c>
      <c r="AG39">
        <v>114.98654493172556</v>
      </c>
      <c r="AH39">
        <v>89.596906712088085</v>
      </c>
      <c r="AI39">
        <v>138.73866941470433</v>
      </c>
      <c r="AJ39">
        <v>41.398486005354428</v>
      </c>
      <c r="AK39">
        <v>95.903407899615686</v>
      </c>
      <c r="AL39">
        <v>54.116414168297801</v>
      </c>
      <c r="AM39">
        <v>141.87106041737587</v>
      </c>
      <c r="AN39" t="str">
        <f t="shared" si="0"/>
        <v>2003</v>
      </c>
      <c r="AO39">
        <f>VLOOKUP($AN39,weights!$A$1:$AM$21,AO$2,1)/1000</f>
        <v>1.46E-2</v>
      </c>
      <c r="AP39">
        <f>VLOOKUP($AN39,weights!$A$1:$AM$21,AP$2,1)/1000</f>
        <v>9.8000000000000014E-3</v>
      </c>
      <c r="AQ39">
        <f>VLOOKUP($AN39,weights!$A$1:$AM$21,AQ$2,1)/1000</f>
        <v>6.4999999999999997E-3</v>
      </c>
      <c r="AR39">
        <f>VLOOKUP($AN39,weights!$A$1:$AM$21,AR$2,1)/1000</f>
        <v>4.2000000000000006E-3</v>
      </c>
      <c r="AS39">
        <f>VLOOKUP($AN39,weights!$A$1:$AM$21,AS$2,1)/1000</f>
        <v>2.47E-2</v>
      </c>
      <c r="AT39">
        <f>VLOOKUP($AN39,weights!$A$1:$AM$21,AT$2,1)/1000</f>
        <v>2.3999999999999998E-3</v>
      </c>
      <c r="AU39">
        <f>VLOOKUP($AN39,weights!$A$1:$AM$21,AU$2,1)/1000</f>
        <v>3.1300000000000001E-2</v>
      </c>
      <c r="AV39">
        <f>VLOOKUP($AN39,weights!$A$1:$AM$21,AV$2,1)/1000</f>
        <v>3.3E-3</v>
      </c>
      <c r="AW39">
        <f>VLOOKUP($AN39,weights!$A$1:$AM$21,AW$2,1)/1000</f>
        <v>2.24E-2</v>
      </c>
      <c r="AX39">
        <f>VLOOKUP($AN39,weights!$A$1:$AM$21,AX$2,1)/1000</f>
        <v>1.2500000000000001E-2</v>
      </c>
      <c r="AY39">
        <f>VLOOKUP($AN39,weights!$A$1:$AM$21,AY$2,1)/1000</f>
        <v>1.0999999999999999E-2</v>
      </c>
      <c r="AZ39">
        <f>VLOOKUP($AN39,weights!$A$1:$AM$21,AZ$2,1)/1000</f>
        <v>4.7999999999999996E-3</v>
      </c>
      <c r="BA39">
        <f>VLOOKUP($AN39,weights!$A$1:$AM$21,BA$2,1)/1000</f>
        <v>2.24E-2</v>
      </c>
      <c r="BB39">
        <f>VLOOKUP($AN39,weights!$A$1:$AM$21,BB$2,1)/1000</f>
        <v>4.1599999999999998E-2</v>
      </c>
      <c r="BC39">
        <f>VLOOKUP($AN39,weights!$A$1:$AM$21,BC$2,1)/1000</f>
        <v>0.18230000000000002</v>
      </c>
      <c r="BD39">
        <f>VLOOKUP($AN39,weights!$A$1:$AM$21,BD$2,1)/1000</f>
        <v>7.7000000000000002E-3</v>
      </c>
      <c r="BE39">
        <f>VLOOKUP($AN39,weights!$A$1:$AM$21,BE$2,1)/1000</f>
        <v>2.2200000000000001E-2</v>
      </c>
      <c r="BF39">
        <f>VLOOKUP($AN39,weights!$A$1:$AM$21,BF$2,1)/1000</f>
        <v>1.5800000000000002E-2</v>
      </c>
      <c r="BG39">
        <f>VLOOKUP($AN39,weights!$A$1:$AM$21,BG$2,1)/1000</f>
        <v>1.3800000000000002E-2</v>
      </c>
      <c r="BH39">
        <f>VLOOKUP($AN39,weights!$A$1:$AM$21,BH$2,1)/1000</f>
        <v>3.7100000000000001E-2</v>
      </c>
      <c r="BI39">
        <f>VLOOKUP($AN39,weights!$A$1:$AM$21,BI$2,1)/1000</f>
        <v>8.6E-3</v>
      </c>
      <c r="BJ39">
        <f>VLOOKUP($AN39,weights!$A$1:$AM$21,BJ$2,1)/1000</f>
        <v>1.77E-2</v>
      </c>
      <c r="BK39">
        <f>VLOOKUP($AN39,weights!$A$1:$AM$21,BK$2,1)/1000</f>
        <v>7.0999999999999995E-3</v>
      </c>
      <c r="BL39">
        <f>VLOOKUP($AN39,weights!$A$1:$AM$21,BL$2,1)/1000</f>
        <v>3.7000000000000002E-3</v>
      </c>
      <c r="BM39">
        <f>VLOOKUP($AN39,weights!$A$1:$AM$21,BM$2,1)/1000</f>
        <v>1.9E-2</v>
      </c>
      <c r="BN39">
        <f>VLOOKUP($AN39,weights!$A$1:$AM$21,BN$2,1)/1000</f>
        <v>2.29E-2</v>
      </c>
      <c r="BO39">
        <f>VLOOKUP($AN39,weights!$A$1:$AM$21,BO$2,1)/1000</f>
        <v>6.0999999999999995E-3</v>
      </c>
      <c r="BP39">
        <f>VLOOKUP($AN39,weights!$A$1:$AM$21,BP$2,1)/1000</f>
        <v>4.9799999999999997E-2</v>
      </c>
      <c r="BQ39">
        <f>VLOOKUP($AN39,weights!$A$1:$AM$21,BQ$2,1)/1000</f>
        <v>7.9500000000000001E-2</v>
      </c>
      <c r="BR39">
        <f>VLOOKUP($AN39,weights!$A$1:$AM$21,BR$2,1)/1000</f>
        <v>1.6500000000000001E-2</v>
      </c>
      <c r="BS39">
        <f>VLOOKUP($AN39,weights!$A$1:$AM$21,BS$2,1)/1000</f>
        <v>1.5800000000000002E-2</v>
      </c>
      <c r="BT39">
        <f>VLOOKUP($AN39,weights!$A$1:$AM$21,BT$2,1)/1000</f>
        <v>1.6199999999999999E-2</v>
      </c>
      <c r="BU39">
        <f>VLOOKUP($AN39,weights!$A$1:$AM$21,BU$2,1)/1000</f>
        <v>0.16340000000000002</v>
      </c>
      <c r="BV39">
        <f>VLOOKUP($AN39,weights!$A$1:$AM$21,BV$2,1)/1000</f>
        <v>3.9200000000000006E-2</v>
      </c>
      <c r="BW39">
        <f>VLOOKUP($AN39,weights!$A$1:$AM$21,BW$2,1)/1000</f>
        <v>1.09E-2</v>
      </c>
      <c r="BX39">
        <f>VLOOKUP($AN39,weights!$A$1:$AM$21,BX$2,1)/1000</f>
        <v>2.7100000000000003E-2</v>
      </c>
      <c r="BY39">
        <f>VLOOKUP($AN39,weights!$A$1:$AM$21,BY$2,1)/1000</f>
        <v>4.7999999999999996E-3</v>
      </c>
      <c r="BZ39">
        <f>VLOOKUP($AN39,weights!$A$1:$AM$21,BZ$2,1)/1000</f>
        <v>1.2999999999999999E-3</v>
      </c>
    </row>
    <row r="40" spans="1:78" x14ac:dyDescent="0.3">
      <c r="A40" t="s">
        <v>113</v>
      </c>
      <c r="B40">
        <v>63.080701293461424</v>
      </c>
      <c r="C40">
        <v>58.884574813442214</v>
      </c>
      <c r="D40">
        <v>81.513267421658909</v>
      </c>
      <c r="E40">
        <v>77.101355904851644</v>
      </c>
      <c r="F40">
        <v>74.985768780067872</v>
      </c>
      <c r="G40">
        <v>71.72518874442143</v>
      </c>
      <c r="H40">
        <v>65.627606894921087</v>
      </c>
      <c r="I40">
        <v>70.733752133448561</v>
      </c>
      <c r="J40">
        <v>75.270935827355373</v>
      </c>
      <c r="K40">
        <v>84.384977019371448</v>
      </c>
      <c r="L40">
        <v>89.774885050025503</v>
      </c>
      <c r="M40">
        <v>77.934705247610111</v>
      </c>
      <c r="N40">
        <v>67.646923670661565</v>
      </c>
      <c r="O40">
        <v>83.317460099526471</v>
      </c>
      <c r="P40">
        <v>69.03759758337354</v>
      </c>
      <c r="Q40">
        <v>85.079279816597506</v>
      </c>
      <c r="R40">
        <v>75.430470659891654</v>
      </c>
      <c r="S40">
        <v>70.56375397120523</v>
      </c>
      <c r="T40">
        <v>67.79801481166696</v>
      </c>
      <c r="U40">
        <v>75.036879560170263</v>
      </c>
      <c r="V40">
        <v>101.25445549118268</v>
      </c>
      <c r="W40">
        <v>119.8376446044408</v>
      </c>
      <c r="X40">
        <v>160.44117018037994</v>
      </c>
      <c r="Y40">
        <v>131.55927850531913</v>
      </c>
      <c r="Z40">
        <v>135.73827982972392</v>
      </c>
      <c r="AA40">
        <v>121.99752901656362</v>
      </c>
      <c r="AB40">
        <v>159.77190870663057</v>
      </c>
      <c r="AC40">
        <v>79.930278352073344</v>
      </c>
      <c r="AD40">
        <v>107.7073497257835</v>
      </c>
      <c r="AE40">
        <v>65.969397214763987</v>
      </c>
      <c r="AF40">
        <v>74.983829871287924</v>
      </c>
      <c r="AG40">
        <v>114.98654493172556</v>
      </c>
      <c r="AH40">
        <v>90.111338712348868</v>
      </c>
      <c r="AI40">
        <v>138.60184626932423</v>
      </c>
      <c r="AJ40">
        <v>41.437103996031091</v>
      </c>
      <c r="AK40">
        <v>95.432369550403408</v>
      </c>
      <c r="AL40">
        <v>55.207052073800895</v>
      </c>
      <c r="AM40">
        <v>142.58255018877688</v>
      </c>
      <c r="AN40" t="str">
        <f t="shared" si="0"/>
        <v>2003</v>
      </c>
      <c r="AO40">
        <f>VLOOKUP($AN40,weights!$A$1:$AM$21,AO$2,1)/1000</f>
        <v>1.46E-2</v>
      </c>
      <c r="AP40">
        <f>VLOOKUP($AN40,weights!$A$1:$AM$21,AP$2,1)/1000</f>
        <v>9.8000000000000014E-3</v>
      </c>
      <c r="AQ40">
        <f>VLOOKUP($AN40,weights!$A$1:$AM$21,AQ$2,1)/1000</f>
        <v>6.4999999999999997E-3</v>
      </c>
      <c r="AR40">
        <f>VLOOKUP($AN40,weights!$A$1:$AM$21,AR$2,1)/1000</f>
        <v>4.2000000000000006E-3</v>
      </c>
      <c r="AS40">
        <f>VLOOKUP($AN40,weights!$A$1:$AM$21,AS$2,1)/1000</f>
        <v>2.47E-2</v>
      </c>
      <c r="AT40">
        <f>VLOOKUP($AN40,weights!$A$1:$AM$21,AT$2,1)/1000</f>
        <v>2.3999999999999998E-3</v>
      </c>
      <c r="AU40">
        <f>VLOOKUP($AN40,weights!$A$1:$AM$21,AU$2,1)/1000</f>
        <v>3.1300000000000001E-2</v>
      </c>
      <c r="AV40">
        <f>VLOOKUP($AN40,weights!$A$1:$AM$21,AV$2,1)/1000</f>
        <v>3.3E-3</v>
      </c>
      <c r="AW40">
        <f>VLOOKUP($AN40,weights!$A$1:$AM$21,AW$2,1)/1000</f>
        <v>2.24E-2</v>
      </c>
      <c r="AX40">
        <f>VLOOKUP($AN40,weights!$A$1:$AM$21,AX$2,1)/1000</f>
        <v>1.2500000000000001E-2</v>
      </c>
      <c r="AY40">
        <f>VLOOKUP($AN40,weights!$A$1:$AM$21,AY$2,1)/1000</f>
        <v>1.0999999999999999E-2</v>
      </c>
      <c r="AZ40">
        <f>VLOOKUP($AN40,weights!$A$1:$AM$21,AZ$2,1)/1000</f>
        <v>4.7999999999999996E-3</v>
      </c>
      <c r="BA40">
        <f>VLOOKUP($AN40,weights!$A$1:$AM$21,BA$2,1)/1000</f>
        <v>2.24E-2</v>
      </c>
      <c r="BB40">
        <f>VLOOKUP($AN40,weights!$A$1:$AM$21,BB$2,1)/1000</f>
        <v>4.1599999999999998E-2</v>
      </c>
      <c r="BC40">
        <f>VLOOKUP($AN40,weights!$A$1:$AM$21,BC$2,1)/1000</f>
        <v>0.18230000000000002</v>
      </c>
      <c r="BD40">
        <f>VLOOKUP($AN40,weights!$A$1:$AM$21,BD$2,1)/1000</f>
        <v>7.7000000000000002E-3</v>
      </c>
      <c r="BE40">
        <f>VLOOKUP($AN40,weights!$A$1:$AM$21,BE$2,1)/1000</f>
        <v>2.2200000000000001E-2</v>
      </c>
      <c r="BF40">
        <f>VLOOKUP($AN40,weights!$A$1:$AM$21,BF$2,1)/1000</f>
        <v>1.5800000000000002E-2</v>
      </c>
      <c r="BG40">
        <f>VLOOKUP($AN40,weights!$A$1:$AM$21,BG$2,1)/1000</f>
        <v>1.3800000000000002E-2</v>
      </c>
      <c r="BH40">
        <f>VLOOKUP($AN40,weights!$A$1:$AM$21,BH$2,1)/1000</f>
        <v>3.7100000000000001E-2</v>
      </c>
      <c r="BI40">
        <f>VLOOKUP($AN40,weights!$A$1:$AM$21,BI$2,1)/1000</f>
        <v>8.6E-3</v>
      </c>
      <c r="BJ40">
        <f>VLOOKUP($AN40,weights!$A$1:$AM$21,BJ$2,1)/1000</f>
        <v>1.77E-2</v>
      </c>
      <c r="BK40">
        <f>VLOOKUP($AN40,weights!$A$1:$AM$21,BK$2,1)/1000</f>
        <v>7.0999999999999995E-3</v>
      </c>
      <c r="BL40">
        <f>VLOOKUP($AN40,weights!$A$1:$AM$21,BL$2,1)/1000</f>
        <v>3.7000000000000002E-3</v>
      </c>
      <c r="BM40">
        <f>VLOOKUP($AN40,weights!$A$1:$AM$21,BM$2,1)/1000</f>
        <v>1.9E-2</v>
      </c>
      <c r="BN40">
        <f>VLOOKUP($AN40,weights!$A$1:$AM$21,BN$2,1)/1000</f>
        <v>2.29E-2</v>
      </c>
      <c r="BO40">
        <f>VLOOKUP($AN40,weights!$A$1:$AM$21,BO$2,1)/1000</f>
        <v>6.0999999999999995E-3</v>
      </c>
      <c r="BP40">
        <f>VLOOKUP($AN40,weights!$A$1:$AM$21,BP$2,1)/1000</f>
        <v>4.9799999999999997E-2</v>
      </c>
      <c r="BQ40">
        <f>VLOOKUP($AN40,weights!$A$1:$AM$21,BQ$2,1)/1000</f>
        <v>7.9500000000000001E-2</v>
      </c>
      <c r="BR40">
        <f>VLOOKUP($AN40,weights!$A$1:$AM$21,BR$2,1)/1000</f>
        <v>1.6500000000000001E-2</v>
      </c>
      <c r="BS40">
        <f>VLOOKUP($AN40,weights!$A$1:$AM$21,BS$2,1)/1000</f>
        <v>1.5800000000000002E-2</v>
      </c>
      <c r="BT40">
        <f>VLOOKUP($AN40,weights!$A$1:$AM$21,BT$2,1)/1000</f>
        <v>1.6199999999999999E-2</v>
      </c>
      <c r="BU40">
        <f>VLOOKUP($AN40,weights!$A$1:$AM$21,BU$2,1)/1000</f>
        <v>0.16340000000000002</v>
      </c>
      <c r="BV40">
        <f>VLOOKUP($AN40,weights!$A$1:$AM$21,BV$2,1)/1000</f>
        <v>3.9200000000000006E-2</v>
      </c>
      <c r="BW40">
        <f>VLOOKUP($AN40,weights!$A$1:$AM$21,BW$2,1)/1000</f>
        <v>1.09E-2</v>
      </c>
      <c r="BX40">
        <f>VLOOKUP($AN40,weights!$A$1:$AM$21,BX$2,1)/1000</f>
        <v>2.7100000000000003E-2</v>
      </c>
      <c r="BY40">
        <f>VLOOKUP($AN40,weights!$A$1:$AM$21,BY$2,1)/1000</f>
        <v>4.7999999999999996E-3</v>
      </c>
      <c r="BZ40">
        <f>VLOOKUP($AN40,weights!$A$1:$AM$21,BZ$2,1)/1000</f>
        <v>1.2999999999999999E-3</v>
      </c>
    </row>
    <row r="41" spans="1:78" x14ac:dyDescent="0.3">
      <c r="A41" t="s">
        <v>114</v>
      </c>
      <c r="B41">
        <v>70.708756654921004</v>
      </c>
      <c r="C41">
        <v>58.662578301421725</v>
      </c>
      <c r="D41">
        <v>80.210358052281677</v>
      </c>
      <c r="E41">
        <v>77.025692160097108</v>
      </c>
      <c r="F41">
        <v>74.843345667475205</v>
      </c>
      <c r="G41">
        <v>72.009248897864737</v>
      </c>
      <c r="H41">
        <v>67.018302903794279</v>
      </c>
      <c r="I41">
        <v>70.867338067600528</v>
      </c>
      <c r="J41">
        <v>74.981153591253886</v>
      </c>
      <c r="K41">
        <v>84.384977019371448</v>
      </c>
      <c r="L41">
        <v>89.594251478496219</v>
      </c>
      <c r="M41">
        <v>77.618860444174942</v>
      </c>
      <c r="N41">
        <v>67.712792145511301</v>
      </c>
      <c r="O41">
        <v>82.908238782731488</v>
      </c>
      <c r="P41">
        <v>68.692064061935213</v>
      </c>
      <c r="Q41">
        <v>84.742998078191619</v>
      </c>
      <c r="R41">
        <v>75.577939810741839</v>
      </c>
      <c r="S41">
        <v>70.633138193399134</v>
      </c>
      <c r="T41">
        <v>68.393314453915764</v>
      </c>
      <c r="U41">
        <v>76.171778984123051</v>
      </c>
      <c r="V41">
        <v>100.74306935233825</v>
      </c>
      <c r="W41">
        <v>119.8376446044408</v>
      </c>
      <c r="X41">
        <v>159.95152266202794</v>
      </c>
      <c r="Y41">
        <v>132.48949562606384</v>
      </c>
      <c r="Z41">
        <v>135.60415109471484</v>
      </c>
      <c r="AA41">
        <v>116.53694092739482</v>
      </c>
      <c r="AB41">
        <v>155.91592350174872</v>
      </c>
      <c r="AC41">
        <v>80.008872529410638</v>
      </c>
      <c r="AD41">
        <v>107.38260394771578</v>
      </c>
      <c r="AE41">
        <v>65.969397214763987</v>
      </c>
      <c r="AF41">
        <v>75.277884106077266</v>
      </c>
      <c r="AG41">
        <v>115.66626835004108</v>
      </c>
      <c r="AH41">
        <v>90.882986712740106</v>
      </c>
      <c r="AI41">
        <v>139.01231570546202</v>
      </c>
      <c r="AJ41">
        <v>41.437103996031091</v>
      </c>
      <c r="AK41">
        <v>96.091823239300581</v>
      </c>
      <c r="AL41">
        <v>54.739635828585278</v>
      </c>
      <c r="AM41">
        <v>142.4402522344964</v>
      </c>
      <c r="AN41" t="str">
        <f t="shared" si="0"/>
        <v>2003</v>
      </c>
      <c r="AO41">
        <f>VLOOKUP($AN41,weights!$A$1:$AM$21,AO$2,1)/1000</f>
        <v>1.46E-2</v>
      </c>
      <c r="AP41">
        <f>VLOOKUP($AN41,weights!$A$1:$AM$21,AP$2,1)/1000</f>
        <v>9.8000000000000014E-3</v>
      </c>
      <c r="AQ41">
        <f>VLOOKUP($AN41,weights!$A$1:$AM$21,AQ$2,1)/1000</f>
        <v>6.4999999999999997E-3</v>
      </c>
      <c r="AR41">
        <f>VLOOKUP($AN41,weights!$A$1:$AM$21,AR$2,1)/1000</f>
        <v>4.2000000000000006E-3</v>
      </c>
      <c r="AS41">
        <f>VLOOKUP($AN41,weights!$A$1:$AM$21,AS$2,1)/1000</f>
        <v>2.47E-2</v>
      </c>
      <c r="AT41">
        <f>VLOOKUP($AN41,weights!$A$1:$AM$21,AT$2,1)/1000</f>
        <v>2.3999999999999998E-3</v>
      </c>
      <c r="AU41">
        <f>VLOOKUP($AN41,weights!$A$1:$AM$21,AU$2,1)/1000</f>
        <v>3.1300000000000001E-2</v>
      </c>
      <c r="AV41">
        <f>VLOOKUP($AN41,weights!$A$1:$AM$21,AV$2,1)/1000</f>
        <v>3.3E-3</v>
      </c>
      <c r="AW41">
        <f>VLOOKUP($AN41,weights!$A$1:$AM$21,AW$2,1)/1000</f>
        <v>2.24E-2</v>
      </c>
      <c r="AX41">
        <f>VLOOKUP($AN41,weights!$A$1:$AM$21,AX$2,1)/1000</f>
        <v>1.2500000000000001E-2</v>
      </c>
      <c r="AY41">
        <f>VLOOKUP($AN41,weights!$A$1:$AM$21,AY$2,1)/1000</f>
        <v>1.0999999999999999E-2</v>
      </c>
      <c r="AZ41">
        <f>VLOOKUP($AN41,weights!$A$1:$AM$21,AZ$2,1)/1000</f>
        <v>4.7999999999999996E-3</v>
      </c>
      <c r="BA41">
        <f>VLOOKUP($AN41,weights!$A$1:$AM$21,BA$2,1)/1000</f>
        <v>2.24E-2</v>
      </c>
      <c r="BB41">
        <f>VLOOKUP($AN41,weights!$A$1:$AM$21,BB$2,1)/1000</f>
        <v>4.1599999999999998E-2</v>
      </c>
      <c r="BC41">
        <f>VLOOKUP($AN41,weights!$A$1:$AM$21,BC$2,1)/1000</f>
        <v>0.18230000000000002</v>
      </c>
      <c r="BD41">
        <f>VLOOKUP($AN41,weights!$A$1:$AM$21,BD$2,1)/1000</f>
        <v>7.7000000000000002E-3</v>
      </c>
      <c r="BE41">
        <f>VLOOKUP($AN41,weights!$A$1:$AM$21,BE$2,1)/1000</f>
        <v>2.2200000000000001E-2</v>
      </c>
      <c r="BF41">
        <f>VLOOKUP($AN41,weights!$A$1:$AM$21,BF$2,1)/1000</f>
        <v>1.5800000000000002E-2</v>
      </c>
      <c r="BG41">
        <f>VLOOKUP($AN41,weights!$A$1:$AM$21,BG$2,1)/1000</f>
        <v>1.3800000000000002E-2</v>
      </c>
      <c r="BH41">
        <f>VLOOKUP($AN41,weights!$A$1:$AM$21,BH$2,1)/1000</f>
        <v>3.7100000000000001E-2</v>
      </c>
      <c r="BI41">
        <f>VLOOKUP($AN41,weights!$A$1:$AM$21,BI$2,1)/1000</f>
        <v>8.6E-3</v>
      </c>
      <c r="BJ41">
        <f>VLOOKUP($AN41,weights!$A$1:$AM$21,BJ$2,1)/1000</f>
        <v>1.77E-2</v>
      </c>
      <c r="BK41">
        <f>VLOOKUP($AN41,weights!$A$1:$AM$21,BK$2,1)/1000</f>
        <v>7.0999999999999995E-3</v>
      </c>
      <c r="BL41">
        <f>VLOOKUP($AN41,weights!$A$1:$AM$21,BL$2,1)/1000</f>
        <v>3.7000000000000002E-3</v>
      </c>
      <c r="BM41">
        <f>VLOOKUP($AN41,weights!$A$1:$AM$21,BM$2,1)/1000</f>
        <v>1.9E-2</v>
      </c>
      <c r="BN41">
        <f>VLOOKUP($AN41,weights!$A$1:$AM$21,BN$2,1)/1000</f>
        <v>2.29E-2</v>
      </c>
      <c r="BO41">
        <f>VLOOKUP($AN41,weights!$A$1:$AM$21,BO$2,1)/1000</f>
        <v>6.0999999999999995E-3</v>
      </c>
      <c r="BP41">
        <f>VLOOKUP($AN41,weights!$A$1:$AM$21,BP$2,1)/1000</f>
        <v>4.9799999999999997E-2</v>
      </c>
      <c r="BQ41">
        <f>VLOOKUP($AN41,weights!$A$1:$AM$21,BQ$2,1)/1000</f>
        <v>7.9500000000000001E-2</v>
      </c>
      <c r="BR41">
        <f>VLOOKUP($AN41,weights!$A$1:$AM$21,BR$2,1)/1000</f>
        <v>1.6500000000000001E-2</v>
      </c>
      <c r="BS41">
        <f>VLOOKUP($AN41,weights!$A$1:$AM$21,BS$2,1)/1000</f>
        <v>1.5800000000000002E-2</v>
      </c>
      <c r="BT41">
        <f>VLOOKUP($AN41,weights!$A$1:$AM$21,BT$2,1)/1000</f>
        <v>1.6199999999999999E-2</v>
      </c>
      <c r="BU41">
        <f>VLOOKUP($AN41,weights!$A$1:$AM$21,BU$2,1)/1000</f>
        <v>0.16340000000000002</v>
      </c>
      <c r="BV41">
        <f>VLOOKUP($AN41,weights!$A$1:$AM$21,BV$2,1)/1000</f>
        <v>3.9200000000000006E-2</v>
      </c>
      <c r="BW41">
        <f>VLOOKUP($AN41,weights!$A$1:$AM$21,BW$2,1)/1000</f>
        <v>1.09E-2</v>
      </c>
      <c r="BX41">
        <f>VLOOKUP($AN41,weights!$A$1:$AM$21,BX$2,1)/1000</f>
        <v>2.7100000000000003E-2</v>
      </c>
      <c r="BY41">
        <f>VLOOKUP($AN41,weights!$A$1:$AM$21,BY$2,1)/1000</f>
        <v>4.7999999999999996E-3</v>
      </c>
      <c r="BZ41">
        <f>VLOOKUP($AN41,weights!$A$1:$AM$21,BZ$2,1)/1000</f>
        <v>1.2999999999999999E-3</v>
      </c>
    </row>
    <row r="42" spans="1:78" x14ac:dyDescent="0.3">
      <c r="A42" t="s">
        <v>115</v>
      </c>
      <c r="B42">
        <v>69.24947649881571</v>
      </c>
      <c r="C42">
        <v>61.715030341703844</v>
      </c>
      <c r="D42">
        <v>80.943244572556324</v>
      </c>
      <c r="E42">
        <v>74.831443562216108</v>
      </c>
      <c r="F42">
        <v>74.914557223771496</v>
      </c>
      <c r="G42">
        <v>71.938233859503896</v>
      </c>
      <c r="H42">
        <v>69.137458726839185</v>
      </c>
      <c r="I42">
        <v>71.000924001752452</v>
      </c>
      <c r="J42">
        <v>74.981153591253886</v>
      </c>
      <c r="K42">
        <v>84.551581120100707</v>
      </c>
      <c r="L42">
        <v>88.962033978144007</v>
      </c>
      <c r="M42">
        <v>77.303015640739872</v>
      </c>
      <c r="N42">
        <v>67.712792145511301</v>
      </c>
      <c r="O42">
        <v>80.943976462114392</v>
      </c>
      <c r="P42">
        <v>66.96439645474419</v>
      </c>
      <c r="Q42">
        <v>83.650082428373921</v>
      </c>
      <c r="R42">
        <v>75.430470659891654</v>
      </c>
      <c r="S42">
        <v>70.633138193399134</v>
      </c>
      <c r="T42">
        <v>68.327170049221436</v>
      </c>
      <c r="U42">
        <v>74.970120770526037</v>
      </c>
      <c r="V42">
        <v>99.106633708036341</v>
      </c>
      <c r="W42">
        <v>119.2524998553949</v>
      </c>
      <c r="X42">
        <v>157.99293258861545</v>
      </c>
      <c r="Y42">
        <v>131.42639034521272</v>
      </c>
      <c r="Z42">
        <v>135.47002235970456</v>
      </c>
      <c r="AA42">
        <v>121.86434394121805</v>
      </c>
      <c r="AB42">
        <v>161.448424013101</v>
      </c>
      <c r="AC42">
        <v>80.008872529410638</v>
      </c>
      <c r="AD42">
        <v>107.92384691116192</v>
      </c>
      <c r="AE42">
        <v>66.161354723633337</v>
      </c>
      <c r="AF42">
        <v>75.277884106077266</v>
      </c>
      <c r="AG42">
        <v>116.45927900474267</v>
      </c>
      <c r="AH42">
        <v>91.911850713261643</v>
      </c>
      <c r="AI42">
        <v>139.42278514160117</v>
      </c>
      <c r="AJ42">
        <v>42.325317781593711</v>
      </c>
      <c r="AK42">
        <v>95.05553887103369</v>
      </c>
      <c r="AL42">
        <v>54.428024998441543</v>
      </c>
      <c r="AM42">
        <v>142.01335837165635</v>
      </c>
      <c r="AN42" t="str">
        <f t="shared" si="0"/>
        <v>2003</v>
      </c>
      <c r="AO42">
        <f>VLOOKUP($AN42,weights!$A$1:$AM$21,AO$2,1)/1000</f>
        <v>1.46E-2</v>
      </c>
      <c r="AP42">
        <f>VLOOKUP($AN42,weights!$A$1:$AM$21,AP$2,1)/1000</f>
        <v>9.8000000000000014E-3</v>
      </c>
      <c r="AQ42">
        <f>VLOOKUP($AN42,weights!$A$1:$AM$21,AQ$2,1)/1000</f>
        <v>6.4999999999999997E-3</v>
      </c>
      <c r="AR42">
        <f>VLOOKUP($AN42,weights!$A$1:$AM$21,AR$2,1)/1000</f>
        <v>4.2000000000000006E-3</v>
      </c>
      <c r="AS42">
        <f>VLOOKUP($AN42,weights!$A$1:$AM$21,AS$2,1)/1000</f>
        <v>2.47E-2</v>
      </c>
      <c r="AT42">
        <f>VLOOKUP($AN42,weights!$A$1:$AM$21,AT$2,1)/1000</f>
        <v>2.3999999999999998E-3</v>
      </c>
      <c r="AU42">
        <f>VLOOKUP($AN42,weights!$A$1:$AM$21,AU$2,1)/1000</f>
        <v>3.1300000000000001E-2</v>
      </c>
      <c r="AV42">
        <f>VLOOKUP($AN42,weights!$A$1:$AM$21,AV$2,1)/1000</f>
        <v>3.3E-3</v>
      </c>
      <c r="AW42">
        <f>VLOOKUP($AN42,weights!$A$1:$AM$21,AW$2,1)/1000</f>
        <v>2.24E-2</v>
      </c>
      <c r="AX42">
        <f>VLOOKUP($AN42,weights!$A$1:$AM$21,AX$2,1)/1000</f>
        <v>1.2500000000000001E-2</v>
      </c>
      <c r="AY42">
        <f>VLOOKUP($AN42,weights!$A$1:$AM$21,AY$2,1)/1000</f>
        <v>1.0999999999999999E-2</v>
      </c>
      <c r="AZ42">
        <f>VLOOKUP($AN42,weights!$A$1:$AM$21,AZ$2,1)/1000</f>
        <v>4.7999999999999996E-3</v>
      </c>
      <c r="BA42">
        <f>VLOOKUP($AN42,weights!$A$1:$AM$21,BA$2,1)/1000</f>
        <v>2.24E-2</v>
      </c>
      <c r="BB42">
        <f>VLOOKUP($AN42,weights!$A$1:$AM$21,BB$2,1)/1000</f>
        <v>4.1599999999999998E-2</v>
      </c>
      <c r="BC42">
        <f>VLOOKUP($AN42,weights!$A$1:$AM$21,BC$2,1)/1000</f>
        <v>0.18230000000000002</v>
      </c>
      <c r="BD42">
        <f>VLOOKUP($AN42,weights!$A$1:$AM$21,BD$2,1)/1000</f>
        <v>7.7000000000000002E-3</v>
      </c>
      <c r="BE42">
        <f>VLOOKUP($AN42,weights!$A$1:$AM$21,BE$2,1)/1000</f>
        <v>2.2200000000000001E-2</v>
      </c>
      <c r="BF42">
        <f>VLOOKUP($AN42,weights!$A$1:$AM$21,BF$2,1)/1000</f>
        <v>1.5800000000000002E-2</v>
      </c>
      <c r="BG42">
        <f>VLOOKUP($AN42,weights!$A$1:$AM$21,BG$2,1)/1000</f>
        <v>1.3800000000000002E-2</v>
      </c>
      <c r="BH42">
        <f>VLOOKUP($AN42,weights!$A$1:$AM$21,BH$2,1)/1000</f>
        <v>3.7100000000000001E-2</v>
      </c>
      <c r="BI42">
        <f>VLOOKUP($AN42,weights!$A$1:$AM$21,BI$2,1)/1000</f>
        <v>8.6E-3</v>
      </c>
      <c r="BJ42">
        <f>VLOOKUP($AN42,weights!$A$1:$AM$21,BJ$2,1)/1000</f>
        <v>1.77E-2</v>
      </c>
      <c r="BK42">
        <f>VLOOKUP($AN42,weights!$A$1:$AM$21,BK$2,1)/1000</f>
        <v>7.0999999999999995E-3</v>
      </c>
      <c r="BL42">
        <f>VLOOKUP($AN42,weights!$A$1:$AM$21,BL$2,1)/1000</f>
        <v>3.7000000000000002E-3</v>
      </c>
      <c r="BM42">
        <f>VLOOKUP($AN42,weights!$A$1:$AM$21,BM$2,1)/1000</f>
        <v>1.9E-2</v>
      </c>
      <c r="BN42">
        <f>VLOOKUP($AN42,weights!$A$1:$AM$21,BN$2,1)/1000</f>
        <v>2.29E-2</v>
      </c>
      <c r="BO42">
        <f>VLOOKUP($AN42,weights!$A$1:$AM$21,BO$2,1)/1000</f>
        <v>6.0999999999999995E-3</v>
      </c>
      <c r="BP42">
        <f>VLOOKUP($AN42,weights!$A$1:$AM$21,BP$2,1)/1000</f>
        <v>4.9799999999999997E-2</v>
      </c>
      <c r="BQ42">
        <f>VLOOKUP($AN42,weights!$A$1:$AM$21,BQ$2,1)/1000</f>
        <v>7.9500000000000001E-2</v>
      </c>
      <c r="BR42">
        <f>VLOOKUP($AN42,weights!$A$1:$AM$21,BR$2,1)/1000</f>
        <v>1.6500000000000001E-2</v>
      </c>
      <c r="BS42">
        <f>VLOOKUP($AN42,weights!$A$1:$AM$21,BS$2,1)/1000</f>
        <v>1.5800000000000002E-2</v>
      </c>
      <c r="BT42">
        <f>VLOOKUP($AN42,weights!$A$1:$AM$21,BT$2,1)/1000</f>
        <v>1.6199999999999999E-2</v>
      </c>
      <c r="BU42">
        <f>VLOOKUP($AN42,weights!$A$1:$AM$21,BU$2,1)/1000</f>
        <v>0.16340000000000002</v>
      </c>
      <c r="BV42">
        <f>VLOOKUP($AN42,weights!$A$1:$AM$21,BV$2,1)/1000</f>
        <v>3.9200000000000006E-2</v>
      </c>
      <c r="BW42">
        <f>VLOOKUP($AN42,weights!$A$1:$AM$21,BW$2,1)/1000</f>
        <v>1.09E-2</v>
      </c>
      <c r="BX42">
        <f>VLOOKUP($AN42,weights!$A$1:$AM$21,BX$2,1)/1000</f>
        <v>2.7100000000000003E-2</v>
      </c>
      <c r="BY42">
        <f>VLOOKUP($AN42,weights!$A$1:$AM$21,BY$2,1)/1000</f>
        <v>4.7999999999999996E-3</v>
      </c>
      <c r="BZ42">
        <f>VLOOKUP($AN42,weights!$A$1:$AM$21,BZ$2,1)/1000</f>
        <v>1.2999999999999999E-3</v>
      </c>
    </row>
    <row r="43" spans="1:78" x14ac:dyDescent="0.3">
      <c r="A43" t="s">
        <v>116</v>
      </c>
      <c r="B43">
        <v>66.927894432284575</v>
      </c>
      <c r="C43">
        <v>78.753262639278262</v>
      </c>
      <c r="D43">
        <v>82.164722106347412</v>
      </c>
      <c r="E43">
        <v>76.344718457306456</v>
      </c>
      <c r="F43">
        <v>74.273653217104254</v>
      </c>
      <c r="G43">
        <v>71.938233859503896</v>
      </c>
      <c r="H43">
        <v>68.541446151607772</v>
      </c>
      <c r="I43">
        <v>70.800545100524602</v>
      </c>
      <c r="J43">
        <v>74.908708032228546</v>
      </c>
      <c r="K43">
        <v>83.551956515725209</v>
      </c>
      <c r="L43">
        <v>89.955518621554688</v>
      </c>
      <c r="M43">
        <v>78.40847245276268</v>
      </c>
      <c r="N43">
        <v>67.844529095210774</v>
      </c>
      <c r="O43">
        <v>78.897869878137087</v>
      </c>
      <c r="P43">
        <v>65.444048960415458</v>
      </c>
      <c r="Q43">
        <v>82.220885040150321</v>
      </c>
      <c r="R43">
        <v>75.061797782766092</v>
      </c>
      <c r="S43">
        <v>70.841290859980845</v>
      </c>
      <c r="T43">
        <v>68.327170049221436</v>
      </c>
      <c r="U43">
        <v>73.568186187996076</v>
      </c>
      <c r="V43">
        <v>99.41346539134291</v>
      </c>
      <c r="W43">
        <v>120.07170250405827</v>
      </c>
      <c r="X43">
        <v>159.4618751436744</v>
      </c>
      <c r="Y43">
        <v>131.6921666654255</v>
      </c>
      <c r="Z43">
        <v>135.33589362469547</v>
      </c>
      <c r="AA43">
        <v>127.19174695504243</v>
      </c>
      <c r="AB43">
        <v>164.13084850345362</v>
      </c>
      <c r="AC43">
        <v>79.773089997398628</v>
      </c>
      <c r="AD43">
        <v>108.03209550385114</v>
      </c>
      <c r="AE43">
        <v>66.225340559923183</v>
      </c>
      <c r="AF43">
        <v>75.351397664774638</v>
      </c>
      <c r="AG43">
        <v>116.57256624112863</v>
      </c>
      <c r="AH43">
        <v>90.282816045769167</v>
      </c>
      <c r="AI43">
        <v>139.55960828698002</v>
      </c>
      <c r="AJ43">
        <v>42.402553762946994</v>
      </c>
      <c r="AK43">
        <v>95.997615569458205</v>
      </c>
      <c r="AL43">
        <v>53.960608753225927</v>
      </c>
      <c r="AM43">
        <v>137.74441974324898</v>
      </c>
      <c r="AN43" t="str">
        <f t="shared" si="0"/>
        <v>2003</v>
      </c>
      <c r="AO43">
        <f>VLOOKUP($AN43,weights!$A$1:$AM$21,AO$2,1)/1000</f>
        <v>1.46E-2</v>
      </c>
      <c r="AP43">
        <f>VLOOKUP($AN43,weights!$A$1:$AM$21,AP$2,1)/1000</f>
        <v>9.8000000000000014E-3</v>
      </c>
      <c r="AQ43">
        <f>VLOOKUP($AN43,weights!$A$1:$AM$21,AQ$2,1)/1000</f>
        <v>6.4999999999999997E-3</v>
      </c>
      <c r="AR43">
        <f>VLOOKUP($AN43,weights!$A$1:$AM$21,AR$2,1)/1000</f>
        <v>4.2000000000000006E-3</v>
      </c>
      <c r="AS43">
        <f>VLOOKUP($AN43,weights!$A$1:$AM$21,AS$2,1)/1000</f>
        <v>2.47E-2</v>
      </c>
      <c r="AT43">
        <f>VLOOKUP($AN43,weights!$A$1:$AM$21,AT$2,1)/1000</f>
        <v>2.3999999999999998E-3</v>
      </c>
      <c r="AU43">
        <f>VLOOKUP($AN43,weights!$A$1:$AM$21,AU$2,1)/1000</f>
        <v>3.1300000000000001E-2</v>
      </c>
      <c r="AV43">
        <f>VLOOKUP($AN43,weights!$A$1:$AM$21,AV$2,1)/1000</f>
        <v>3.3E-3</v>
      </c>
      <c r="AW43">
        <f>VLOOKUP($AN43,weights!$A$1:$AM$21,AW$2,1)/1000</f>
        <v>2.24E-2</v>
      </c>
      <c r="AX43">
        <f>VLOOKUP($AN43,weights!$A$1:$AM$21,AX$2,1)/1000</f>
        <v>1.2500000000000001E-2</v>
      </c>
      <c r="AY43">
        <f>VLOOKUP($AN43,weights!$A$1:$AM$21,AY$2,1)/1000</f>
        <v>1.0999999999999999E-2</v>
      </c>
      <c r="AZ43">
        <f>VLOOKUP($AN43,weights!$A$1:$AM$21,AZ$2,1)/1000</f>
        <v>4.7999999999999996E-3</v>
      </c>
      <c r="BA43">
        <f>VLOOKUP($AN43,weights!$A$1:$AM$21,BA$2,1)/1000</f>
        <v>2.24E-2</v>
      </c>
      <c r="BB43">
        <f>VLOOKUP($AN43,weights!$A$1:$AM$21,BB$2,1)/1000</f>
        <v>4.1599999999999998E-2</v>
      </c>
      <c r="BC43">
        <f>VLOOKUP($AN43,weights!$A$1:$AM$21,BC$2,1)/1000</f>
        <v>0.18230000000000002</v>
      </c>
      <c r="BD43">
        <f>VLOOKUP($AN43,weights!$A$1:$AM$21,BD$2,1)/1000</f>
        <v>7.7000000000000002E-3</v>
      </c>
      <c r="BE43">
        <f>VLOOKUP($AN43,weights!$A$1:$AM$21,BE$2,1)/1000</f>
        <v>2.2200000000000001E-2</v>
      </c>
      <c r="BF43">
        <f>VLOOKUP($AN43,weights!$A$1:$AM$21,BF$2,1)/1000</f>
        <v>1.5800000000000002E-2</v>
      </c>
      <c r="BG43">
        <f>VLOOKUP($AN43,weights!$A$1:$AM$21,BG$2,1)/1000</f>
        <v>1.3800000000000002E-2</v>
      </c>
      <c r="BH43">
        <f>VLOOKUP($AN43,weights!$A$1:$AM$21,BH$2,1)/1000</f>
        <v>3.7100000000000001E-2</v>
      </c>
      <c r="BI43">
        <f>VLOOKUP($AN43,weights!$A$1:$AM$21,BI$2,1)/1000</f>
        <v>8.6E-3</v>
      </c>
      <c r="BJ43">
        <f>VLOOKUP($AN43,weights!$A$1:$AM$21,BJ$2,1)/1000</f>
        <v>1.77E-2</v>
      </c>
      <c r="BK43">
        <f>VLOOKUP($AN43,weights!$A$1:$AM$21,BK$2,1)/1000</f>
        <v>7.0999999999999995E-3</v>
      </c>
      <c r="BL43">
        <f>VLOOKUP($AN43,weights!$A$1:$AM$21,BL$2,1)/1000</f>
        <v>3.7000000000000002E-3</v>
      </c>
      <c r="BM43">
        <f>VLOOKUP($AN43,weights!$A$1:$AM$21,BM$2,1)/1000</f>
        <v>1.9E-2</v>
      </c>
      <c r="BN43">
        <f>VLOOKUP($AN43,weights!$A$1:$AM$21,BN$2,1)/1000</f>
        <v>2.29E-2</v>
      </c>
      <c r="BO43">
        <f>VLOOKUP($AN43,weights!$A$1:$AM$21,BO$2,1)/1000</f>
        <v>6.0999999999999995E-3</v>
      </c>
      <c r="BP43">
        <f>VLOOKUP($AN43,weights!$A$1:$AM$21,BP$2,1)/1000</f>
        <v>4.9799999999999997E-2</v>
      </c>
      <c r="BQ43">
        <f>VLOOKUP($AN43,weights!$A$1:$AM$21,BQ$2,1)/1000</f>
        <v>7.9500000000000001E-2</v>
      </c>
      <c r="BR43">
        <f>VLOOKUP($AN43,weights!$A$1:$AM$21,BR$2,1)/1000</f>
        <v>1.6500000000000001E-2</v>
      </c>
      <c r="BS43">
        <f>VLOOKUP($AN43,weights!$A$1:$AM$21,BS$2,1)/1000</f>
        <v>1.5800000000000002E-2</v>
      </c>
      <c r="BT43">
        <f>VLOOKUP($AN43,weights!$A$1:$AM$21,BT$2,1)/1000</f>
        <v>1.6199999999999999E-2</v>
      </c>
      <c r="BU43">
        <f>VLOOKUP($AN43,weights!$A$1:$AM$21,BU$2,1)/1000</f>
        <v>0.16340000000000002</v>
      </c>
      <c r="BV43">
        <f>VLOOKUP($AN43,weights!$A$1:$AM$21,BV$2,1)/1000</f>
        <v>3.9200000000000006E-2</v>
      </c>
      <c r="BW43">
        <f>VLOOKUP($AN43,weights!$A$1:$AM$21,BW$2,1)/1000</f>
        <v>1.09E-2</v>
      </c>
      <c r="BX43">
        <f>VLOOKUP($AN43,weights!$A$1:$AM$21,BX$2,1)/1000</f>
        <v>2.7100000000000003E-2</v>
      </c>
      <c r="BY43">
        <f>VLOOKUP($AN43,weights!$A$1:$AM$21,BY$2,1)/1000</f>
        <v>4.7999999999999996E-3</v>
      </c>
      <c r="BZ43">
        <f>VLOOKUP($AN43,weights!$A$1:$AM$21,BZ$2,1)/1000</f>
        <v>1.2999999999999999E-3</v>
      </c>
    </row>
    <row r="44" spans="1:78" x14ac:dyDescent="0.3">
      <c r="A44" t="s">
        <v>117</v>
      </c>
      <c r="B44">
        <v>63.611348622954274</v>
      </c>
      <c r="C44">
        <v>75.756309727001565</v>
      </c>
      <c r="D44">
        <v>81.431835586072793</v>
      </c>
      <c r="E44">
        <v>75.663744754515875</v>
      </c>
      <c r="F44">
        <v>74.700922554882411</v>
      </c>
      <c r="G44">
        <v>72.009248897864737</v>
      </c>
      <c r="H44">
        <v>68.342775293197349</v>
      </c>
      <c r="I44">
        <v>70.332994330992761</v>
      </c>
      <c r="J44">
        <v>75.126044709304679</v>
      </c>
      <c r="K44">
        <v>84.968091371923947</v>
      </c>
      <c r="L44">
        <v>90.045835407319331</v>
      </c>
      <c r="M44">
        <v>78.092627649327596</v>
      </c>
      <c r="N44">
        <v>67.91039757006051</v>
      </c>
      <c r="O44">
        <v>76.933607557520006</v>
      </c>
      <c r="P44">
        <v>63.578167944648506</v>
      </c>
      <c r="Q44">
        <v>80.203194609716917</v>
      </c>
      <c r="R44">
        <v>72.776025944587545</v>
      </c>
      <c r="S44">
        <v>70.980059304368652</v>
      </c>
      <c r="T44">
        <v>68.261025644527123</v>
      </c>
      <c r="U44">
        <v>73.234392239774706</v>
      </c>
      <c r="V44">
        <v>98.697524796960835</v>
      </c>
      <c r="W44">
        <v>119.72061565463093</v>
      </c>
      <c r="X44">
        <v>155.87112667575184</v>
      </c>
      <c r="Y44">
        <v>132.09083114574469</v>
      </c>
      <c r="Z44">
        <v>134.93350741966705</v>
      </c>
      <c r="AA44">
        <v>136.91425745527008</v>
      </c>
      <c r="AB44">
        <v>173.8546372809819</v>
      </c>
      <c r="AC44">
        <v>79.615901642723927</v>
      </c>
      <c r="AD44">
        <v>108.14034409654043</v>
      </c>
      <c r="AE44">
        <v>66.161354723633337</v>
      </c>
      <c r="AF44">
        <v>75.351397664774638</v>
      </c>
      <c r="AG44">
        <v>117.5921513686024</v>
      </c>
      <c r="AH44">
        <v>90.368554712479238</v>
      </c>
      <c r="AI44">
        <v>140.10690086849795</v>
      </c>
      <c r="AJ44">
        <v>42.363935772270366</v>
      </c>
      <c r="AK44">
        <v>94.772915861506306</v>
      </c>
      <c r="AL44">
        <v>53.077711401151959</v>
      </c>
      <c r="AM44">
        <v>136.74833406328841</v>
      </c>
      <c r="AN44" t="str">
        <f t="shared" si="0"/>
        <v>2003</v>
      </c>
      <c r="AO44">
        <f>VLOOKUP($AN44,weights!$A$1:$AM$21,AO$2,1)/1000</f>
        <v>1.46E-2</v>
      </c>
      <c r="AP44">
        <f>VLOOKUP($AN44,weights!$A$1:$AM$21,AP$2,1)/1000</f>
        <v>9.8000000000000014E-3</v>
      </c>
      <c r="AQ44">
        <f>VLOOKUP($AN44,weights!$A$1:$AM$21,AQ$2,1)/1000</f>
        <v>6.4999999999999997E-3</v>
      </c>
      <c r="AR44">
        <f>VLOOKUP($AN44,weights!$A$1:$AM$21,AR$2,1)/1000</f>
        <v>4.2000000000000006E-3</v>
      </c>
      <c r="AS44">
        <f>VLOOKUP($AN44,weights!$A$1:$AM$21,AS$2,1)/1000</f>
        <v>2.47E-2</v>
      </c>
      <c r="AT44">
        <f>VLOOKUP($AN44,weights!$A$1:$AM$21,AT$2,1)/1000</f>
        <v>2.3999999999999998E-3</v>
      </c>
      <c r="AU44">
        <f>VLOOKUP($AN44,weights!$A$1:$AM$21,AU$2,1)/1000</f>
        <v>3.1300000000000001E-2</v>
      </c>
      <c r="AV44">
        <f>VLOOKUP($AN44,weights!$A$1:$AM$21,AV$2,1)/1000</f>
        <v>3.3E-3</v>
      </c>
      <c r="AW44">
        <f>VLOOKUP($AN44,weights!$A$1:$AM$21,AW$2,1)/1000</f>
        <v>2.24E-2</v>
      </c>
      <c r="AX44">
        <f>VLOOKUP($AN44,weights!$A$1:$AM$21,AX$2,1)/1000</f>
        <v>1.2500000000000001E-2</v>
      </c>
      <c r="AY44">
        <f>VLOOKUP($AN44,weights!$A$1:$AM$21,AY$2,1)/1000</f>
        <v>1.0999999999999999E-2</v>
      </c>
      <c r="AZ44">
        <f>VLOOKUP($AN44,weights!$A$1:$AM$21,AZ$2,1)/1000</f>
        <v>4.7999999999999996E-3</v>
      </c>
      <c r="BA44">
        <f>VLOOKUP($AN44,weights!$A$1:$AM$21,BA$2,1)/1000</f>
        <v>2.24E-2</v>
      </c>
      <c r="BB44">
        <f>VLOOKUP($AN44,weights!$A$1:$AM$21,BB$2,1)/1000</f>
        <v>4.1599999999999998E-2</v>
      </c>
      <c r="BC44">
        <f>VLOOKUP($AN44,weights!$A$1:$AM$21,BC$2,1)/1000</f>
        <v>0.18230000000000002</v>
      </c>
      <c r="BD44">
        <f>VLOOKUP($AN44,weights!$A$1:$AM$21,BD$2,1)/1000</f>
        <v>7.7000000000000002E-3</v>
      </c>
      <c r="BE44">
        <f>VLOOKUP($AN44,weights!$A$1:$AM$21,BE$2,1)/1000</f>
        <v>2.2200000000000001E-2</v>
      </c>
      <c r="BF44">
        <f>VLOOKUP($AN44,weights!$A$1:$AM$21,BF$2,1)/1000</f>
        <v>1.5800000000000002E-2</v>
      </c>
      <c r="BG44">
        <f>VLOOKUP($AN44,weights!$A$1:$AM$21,BG$2,1)/1000</f>
        <v>1.3800000000000002E-2</v>
      </c>
      <c r="BH44">
        <f>VLOOKUP($AN44,weights!$A$1:$AM$21,BH$2,1)/1000</f>
        <v>3.7100000000000001E-2</v>
      </c>
      <c r="BI44">
        <f>VLOOKUP($AN44,weights!$A$1:$AM$21,BI$2,1)/1000</f>
        <v>8.6E-3</v>
      </c>
      <c r="BJ44">
        <f>VLOOKUP($AN44,weights!$A$1:$AM$21,BJ$2,1)/1000</f>
        <v>1.77E-2</v>
      </c>
      <c r="BK44">
        <f>VLOOKUP($AN44,weights!$A$1:$AM$21,BK$2,1)/1000</f>
        <v>7.0999999999999995E-3</v>
      </c>
      <c r="BL44">
        <f>VLOOKUP($AN44,weights!$A$1:$AM$21,BL$2,1)/1000</f>
        <v>3.7000000000000002E-3</v>
      </c>
      <c r="BM44">
        <f>VLOOKUP($AN44,weights!$A$1:$AM$21,BM$2,1)/1000</f>
        <v>1.9E-2</v>
      </c>
      <c r="BN44">
        <f>VLOOKUP($AN44,weights!$A$1:$AM$21,BN$2,1)/1000</f>
        <v>2.29E-2</v>
      </c>
      <c r="BO44">
        <f>VLOOKUP($AN44,weights!$A$1:$AM$21,BO$2,1)/1000</f>
        <v>6.0999999999999995E-3</v>
      </c>
      <c r="BP44">
        <f>VLOOKUP($AN44,weights!$A$1:$AM$21,BP$2,1)/1000</f>
        <v>4.9799999999999997E-2</v>
      </c>
      <c r="BQ44">
        <f>VLOOKUP($AN44,weights!$A$1:$AM$21,BQ$2,1)/1000</f>
        <v>7.9500000000000001E-2</v>
      </c>
      <c r="BR44">
        <f>VLOOKUP($AN44,weights!$A$1:$AM$21,BR$2,1)/1000</f>
        <v>1.6500000000000001E-2</v>
      </c>
      <c r="BS44">
        <f>VLOOKUP($AN44,weights!$A$1:$AM$21,BS$2,1)/1000</f>
        <v>1.5800000000000002E-2</v>
      </c>
      <c r="BT44">
        <f>VLOOKUP($AN44,weights!$A$1:$AM$21,BT$2,1)/1000</f>
        <v>1.6199999999999999E-2</v>
      </c>
      <c r="BU44">
        <f>VLOOKUP($AN44,weights!$A$1:$AM$21,BU$2,1)/1000</f>
        <v>0.16340000000000002</v>
      </c>
      <c r="BV44">
        <f>VLOOKUP($AN44,weights!$A$1:$AM$21,BV$2,1)/1000</f>
        <v>3.9200000000000006E-2</v>
      </c>
      <c r="BW44">
        <f>VLOOKUP($AN44,weights!$A$1:$AM$21,BW$2,1)/1000</f>
        <v>1.09E-2</v>
      </c>
      <c r="BX44">
        <f>VLOOKUP($AN44,weights!$A$1:$AM$21,BX$2,1)/1000</f>
        <v>2.7100000000000003E-2</v>
      </c>
      <c r="BY44">
        <f>VLOOKUP($AN44,weights!$A$1:$AM$21,BY$2,1)/1000</f>
        <v>4.7999999999999996E-3</v>
      </c>
      <c r="BZ44">
        <f>VLOOKUP($AN44,weights!$A$1:$AM$21,BZ$2,1)/1000</f>
        <v>1.2999999999999999E-3</v>
      </c>
    </row>
    <row r="45" spans="1:78" x14ac:dyDescent="0.3">
      <c r="A45" t="s">
        <v>118</v>
      </c>
      <c r="B45">
        <v>60.825450143116896</v>
      </c>
      <c r="C45">
        <v>65.211475406027006</v>
      </c>
      <c r="D45">
        <v>81.594699257244955</v>
      </c>
      <c r="E45">
        <v>75.134098541234223</v>
      </c>
      <c r="F45">
        <v>74.62971099858612</v>
      </c>
      <c r="G45">
        <v>71.938233859503896</v>
      </c>
      <c r="H45">
        <v>68.276551673727198</v>
      </c>
      <c r="I45">
        <v>70.934131034676554</v>
      </c>
      <c r="J45">
        <v>75.198490268330033</v>
      </c>
      <c r="K45">
        <v>85.551205724476304</v>
      </c>
      <c r="L45">
        <v>90.407102550377743</v>
      </c>
      <c r="M45">
        <v>77.934705247610111</v>
      </c>
      <c r="N45">
        <v>67.91039757006051</v>
      </c>
      <c r="O45">
        <v>76.197009187288629</v>
      </c>
      <c r="P45">
        <v>63.232634423210257</v>
      </c>
      <c r="Q45">
        <v>79.614701567507751</v>
      </c>
      <c r="R45">
        <v>72.333618492036862</v>
      </c>
      <c r="S45">
        <v>70.980059304368652</v>
      </c>
      <c r="T45">
        <v>68.194881239832768</v>
      </c>
      <c r="U45">
        <v>72.767080712264786</v>
      </c>
      <c r="V45">
        <v>99.106633708036341</v>
      </c>
      <c r="W45">
        <v>117.84815245768675</v>
      </c>
      <c r="X45">
        <v>155.70791083630067</v>
      </c>
      <c r="Y45">
        <v>130.89483770478725</v>
      </c>
      <c r="Z45">
        <v>134.53112121463744</v>
      </c>
      <c r="AA45">
        <v>127.8576723317702</v>
      </c>
      <c r="AB45">
        <v>168.15448523898255</v>
      </c>
      <c r="AC45">
        <v>79.458713288049324</v>
      </c>
      <c r="AD45">
        <v>108.46508987460828</v>
      </c>
      <c r="AE45">
        <v>66.289326396212928</v>
      </c>
      <c r="AF45">
        <v>75.498424782169266</v>
      </c>
      <c r="AG45">
        <v>116.34599176835673</v>
      </c>
      <c r="AH45">
        <v>90.368554712479238</v>
      </c>
      <c r="AI45">
        <v>139.97007772311775</v>
      </c>
      <c r="AJ45">
        <v>42.402553762946994</v>
      </c>
      <c r="AK45">
        <v>94.301877512294013</v>
      </c>
      <c r="AL45">
        <v>52.714165432650944</v>
      </c>
      <c r="AM45">
        <v>136.74833406328841</v>
      </c>
      <c r="AN45" t="str">
        <f t="shared" si="0"/>
        <v>2003</v>
      </c>
      <c r="AO45">
        <f>VLOOKUP($AN45,weights!$A$1:$AM$21,AO$2,1)/1000</f>
        <v>1.46E-2</v>
      </c>
      <c r="AP45">
        <f>VLOOKUP($AN45,weights!$A$1:$AM$21,AP$2,1)/1000</f>
        <v>9.8000000000000014E-3</v>
      </c>
      <c r="AQ45">
        <f>VLOOKUP($AN45,weights!$A$1:$AM$21,AQ$2,1)/1000</f>
        <v>6.4999999999999997E-3</v>
      </c>
      <c r="AR45">
        <f>VLOOKUP($AN45,weights!$A$1:$AM$21,AR$2,1)/1000</f>
        <v>4.2000000000000006E-3</v>
      </c>
      <c r="AS45">
        <f>VLOOKUP($AN45,weights!$A$1:$AM$21,AS$2,1)/1000</f>
        <v>2.47E-2</v>
      </c>
      <c r="AT45">
        <f>VLOOKUP($AN45,weights!$A$1:$AM$21,AT$2,1)/1000</f>
        <v>2.3999999999999998E-3</v>
      </c>
      <c r="AU45">
        <f>VLOOKUP($AN45,weights!$A$1:$AM$21,AU$2,1)/1000</f>
        <v>3.1300000000000001E-2</v>
      </c>
      <c r="AV45">
        <f>VLOOKUP($AN45,weights!$A$1:$AM$21,AV$2,1)/1000</f>
        <v>3.3E-3</v>
      </c>
      <c r="AW45">
        <f>VLOOKUP($AN45,weights!$A$1:$AM$21,AW$2,1)/1000</f>
        <v>2.24E-2</v>
      </c>
      <c r="AX45">
        <f>VLOOKUP($AN45,weights!$A$1:$AM$21,AX$2,1)/1000</f>
        <v>1.2500000000000001E-2</v>
      </c>
      <c r="AY45">
        <f>VLOOKUP($AN45,weights!$A$1:$AM$21,AY$2,1)/1000</f>
        <v>1.0999999999999999E-2</v>
      </c>
      <c r="AZ45">
        <f>VLOOKUP($AN45,weights!$A$1:$AM$21,AZ$2,1)/1000</f>
        <v>4.7999999999999996E-3</v>
      </c>
      <c r="BA45">
        <f>VLOOKUP($AN45,weights!$A$1:$AM$21,BA$2,1)/1000</f>
        <v>2.24E-2</v>
      </c>
      <c r="BB45">
        <f>VLOOKUP($AN45,weights!$A$1:$AM$21,BB$2,1)/1000</f>
        <v>4.1599999999999998E-2</v>
      </c>
      <c r="BC45">
        <f>VLOOKUP($AN45,weights!$A$1:$AM$21,BC$2,1)/1000</f>
        <v>0.18230000000000002</v>
      </c>
      <c r="BD45">
        <f>VLOOKUP($AN45,weights!$A$1:$AM$21,BD$2,1)/1000</f>
        <v>7.7000000000000002E-3</v>
      </c>
      <c r="BE45">
        <f>VLOOKUP($AN45,weights!$A$1:$AM$21,BE$2,1)/1000</f>
        <v>2.2200000000000001E-2</v>
      </c>
      <c r="BF45">
        <f>VLOOKUP($AN45,weights!$A$1:$AM$21,BF$2,1)/1000</f>
        <v>1.5800000000000002E-2</v>
      </c>
      <c r="BG45">
        <f>VLOOKUP($AN45,weights!$A$1:$AM$21,BG$2,1)/1000</f>
        <v>1.3800000000000002E-2</v>
      </c>
      <c r="BH45">
        <f>VLOOKUP($AN45,weights!$A$1:$AM$21,BH$2,1)/1000</f>
        <v>3.7100000000000001E-2</v>
      </c>
      <c r="BI45">
        <f>VLOOKUP($AN45,weights!$A$1:$AM$21,BI$2,1)/1000</f>
        <v>8.6E-3</v>
      </c>
      <c r="BJ45">
        <f>VLOOKUP($AN45,weights!$A$1:$AM$21,BJ$2,1)/1000</f>
        <v>1.77E-2</v>
      </c>
      <c r="BK45">
        <f>VLOOKUP($AN45,weights!$A$1:$AM$21,BK$2,1)/1000</f>
        <v>7.0999999999999995E-3</v>
      </c>
      <c r="BL45">
        <f>VLOOKUP($AN45,weights!$A$1:$AM$21,BL$2,1)/1000</f>
        <v>3.7000000000000002E-3</v>
      </c>
      <c r="BM45">
        <f>VLOOKUP($AN45,weights!$A$1:$AM$21,BM$2,1)/1000</f>
        <v>1.9E-2</v>
      </c>
      <c r="BN45">
        <f>VLOOKUP($AN45,weights!$A$1:$AM$21,BN$2,1)/1000</f>
        <v>2.29E-2</v>
      </c>
      <c r="BO45">
        <f>VLOOKUP($AN45,weights!$A$1:$AM$21,BO$2,1)/1000</f>
        <v>6.0999999999999995E-3</v>
      </c>
      <c r="BP45">
        <f>VLOOKUP($AN45,weights!$A$1:$AM$21,BP$2,1)/1000</f>
        <v>4.9799999999999997E-2</v>
      </c>
      <c r="BQ45">
        <f>VLOOKUP($AN45,weights!$A$1:$AM$21,BQ$2,1)/1000</f>
        <v>7.9500000000000001E-2</v>
      </c>
      <c r="BR45">
        <f>VLOOKUP($AN45,weights!$A$1:$AM$21,BR$2,1)/1000</f>
        <v>1.6500000000000001E-2</v>
      </c>
      <c r="BS45">
        <f>VLOOKUP($AN45,weights!$A$1:$AM$21,BS$2,1)/1000</f>
        <v>1.5800000000000002E-2</v>
      </c>
      <c r="BT45">
        <f>VLOOKUP($AN45,weights!$A$1:$AM$21,BT$2,1)/1000</f>
        <v>1.6199999999999999E-2</v>
      </c>
      <c r="BU45">
        <f>VLOOKUP($AN45,weights!$A$1:$AM$21,BU$2,1)/1000</f>
        <v>0.16340000000000002</v>
      </c>
      <c r="BV45">
        <f>VLOOKUP($AN45,weights!$A$1:$AM$21,BV$2,1)/1000</f>
        <v>3.9200000000000006E-2</v>
      </c>
      <c r="BW45">
        <f>VLOOKUP($AN45,weights!$A$1:$AM$21,BW$2,1)/1000</f>
        <v>1.09E-2</v>
      </c>
      <c r="BX45">
        <f>VLOOKUP($AN45,weights!$A$1:$AM$21,BX$2,1)/1000</f>
        <v>2.7100000000000003E-2</v>
      </c>
      <c r="BY45">
        <f>VLOOKUP($AN45,weights!$A$1:$AM$21,BY$2,1)/1000</f>
        <v>4.7999999999999996E-3</v>
      </c>
      <c r="BZ45">
        <f>VLOOKUP($AN45,weights!$A$1:$AM$21,BZ$2,1)/1000</f>
        <v>1.2999999999999999E-3</v>
      </c>
    </row>
    <row r="46" spans="1:78" x14ac:dyDescent="0.3">
      <c r="A46" t="s">
        <v>119</v>
      </c>
      <c r="B46">
        <v>61.223435640236502</v>
      </c>
      <c r="C46">
        <v>62.436519005770542</v>
      </c>
      <c r="D46">
        <v>80.617517230212059</v>
      </c>
      <c r="E46">
        <v>75.361089775497788</v>
      </c>
      <c r="F46">
        <v>74.772134111178815</v>
      </c>
      <c r="G46">
        <v>72.222294012947103</v>
      </c>
      <c r="H46">
        <v>68.475222532137636</v>
      </c>
      <c r="I46">
        <v>70.132615429764911</v>
      </c>
      <c r="J46">
        <v>74.981153591253886</v>
      </c>
      <c r="K46">
        <v>85.051393422288569</v>
      </c>
      <c r="L46">
        <v>89.323301121202448</v>
      </c>
      <c r="M46">
        <v>77.381976841598643</v>
      </c>
      <c r="N46">
        <v>67.976266044910219</v>
      </c>
      <c r="O46">
        <v>77.097296084238096</v>
      </c>
      <c r="P46">
        <v>64.200128283237504</v>
      </c>
      <c r="Q46">
        <v>80.287265044318232</v>
      </c>
      <c r="R46">
        <v>72.407353067461983</v>
      </c>
      <c r="S46">
        <v>70.980059304368652</v>
      </c>
      <c r="T46">
        <v>68.459458858610034</v>
      </c>
      <c r="U46">
        <v>71.832457657244845</v>
      </c>
      <c r="V46">
        <v>98.390693113654265</v>
      </c>
      <c r="W46">
        <v>118.78438405615883</v>
      </c>
      <c r="X46">
        <v>155.70791083630067</v>
      </c>
      <c r="Y46">
        <v>131.6921666654255</v>
      </c>
      <c r="Z46">
        <v>133.86047753958968</v>
      </c>
      <c r="AA46">
        <v>121.19841856449028</v>
      </c>
      <c r="AB46">
        <v>160.61016635986584</v>
      </c>
      <c r="AC46">
        <v>79.380119110711945</v>
      </c>
      <c r="AD46">
        <v>109.11458143074394</v>
      </c>
      <c r="AE46">
        <v>65.905411378474241</v>
      </c>
      <c r="AF46">
        <v>75.571938340866623</v>
      </c>
      <c r="AG46">
        <v>116.68585347751461</v>
      </c>
      <c r="AH46">
        <v>90.540032045899522</v>
      </c>
      <c r="AI46">
        <v>140.24372401387677</v>
      </c>
      <c r="AJ46">
        <v>42.402553762946994</v>
      </c>
      <c r="AK46">
        <v>93.925046832924224</v>
      </c>
      <c r="AL46">
        <v>52.869970847722811</v>
      </c>
      <c r="AM46">
        <v>135.60995042904642</v>
      </c>
      <c r="AN46" t="str">
        <f t="shared" si="0"/>
        <v>2003</v>
      </c>
      <c r="AO46">
        <f>VLOOKUP($AN46,weights!$A$1:$AM$21,AO$2,1)/1000</f>
        <v>1.46E-2</v>
      </c>
      <c r="AP46">
        <f>VLOOKUP($AN46,weights!$A$1:$AM$21,AP$2,1)/1000</f>
        <v>9.8000000000000014E-3</v>
      </c>
      <c r="AQ46">
        <f>VLOOKUP($AN46,weights!$A$1:$AM$21,AQ$2,1)/1000</f>
        <v>6.4999999999999997E-3</v>
      </c>
      <c r="AR46">
        <f>VLOOKUP($AN46,weights!$A$1:$AM$21,AR$2,1)/1000</f>
        <v>4.2000000000000006E-3</v>
      </c>
      <c r="AS46">
        <f>VLOOKUP($AN46,weights!$A$1:$AM$21,AS$2,1)/1000</f>
        <v>2.47E-2</v>
      </c>
      <c r="AT46">
        <f>VLOOKUP($AN46,weights!$A$1:$AM$21,AT$2,1)/1000</f>
        <v>2.3999999999999998E-3</v>
      </c>
      <c r="AU46">
        <f>VLOOKUP($AN46,weights!$A$1:$AM$21,AU$2,1)/1000</f>
        <v>3.1300000000000001E-2</v>
      </c>
      <c r="AV46">
        <f>VLOOKUP($AN46,weights!$A$1:$AM$21,AV$2,1)/1000</f>
        <v>3.3E-3</v>
      </c>
      <c r="AW46">
        <f>VLOOKUP($AN46,weights!$A$1:$AM$21,AW$2,1)/1000</f>
        <v>2.24E-2</v>
      </c>
      <c r="AX46">
        <f>VLOOKUP($AN46,weights!$A$1:$AM$21,AX$2,1)/1000</f>
        <v>1.2500000000000001E-2</v>
      </c>
      <c r="AY46">
        <f>VLOOKUP($AN46,weights!$A$1:$AM$21,AY$2,1)/1000</f>
        <v>1.0999999999999999E-2</v>
      </c>
      <c r="AZ46">
        <f>VLOOKUP($AN46,weights!$A$1:$AM$21,AZ$2,1)/1000</f>
        <v>4.7999999999999996E-3</v>
      </c>
      <c r="BA46">
        <f>VLOOKUP($AN46,weights!$A$1:$AM$21,BA$2,1)/1000</f>
        <v>2.24E-2</v>
      </c>
      <c r="BB46">
        <f>VLOOKUP($AN46,weights!$A$1:$AM$21,BB$2,1)/1000</f>
        <v>4.1599999999999998E-2</v>
      </c>
      <c r="BC46">
        <f>VLOOKUP($AN46,weights!$A$1:$AM$21,BC$2,1)/1000</f>
        <v>0.18230000000000002</v>
      </c>
      <c r="BD46">
        <f>VLOOKUP($AN46,weights!$A$1:$AM$21,BD$2,1)/1000</f>
        <v>7.7000000000000002E-3</v>
      </c>
      <c r="BE46">
        <f>VLOOKUP($AN46,weights!$A$1:$AM$21,BE$2,1)/1000</f>
        <v>2.2200000000000001E-2</v>
      </c>
      <c r="BF46">
        <f>VLOOKUP($AN46,weights!$A$1:$AM$21,BF$2,1)/1000</f>
        <v>1.5800000000000002E-2</v>
      </c>
      <c r="BG46">
        <f>VLOOKUP($AN46,weights!$A$1:$AM$21,BG$2,1)/1000</f>
        <v>1.3800000000000002E-2</v>
      </c>
      <c r="BH46">
        <f>VLOOKUP($AN46,weights!$A$1:$AM$21,BH$2,1)/1000</f>
        <v>3.7100000000000001E-2</v>
      </c>
      <c r="BI46">
        <f>VLOOKUP($AN46,weights!$A$1:$AM$21,BI$2,1)/1000</f>
        <v>8.6E-3</v>
      </c>
      <c r="BJ46">
        <f>VLOOKUP($AN46,weights!$A$1:$AM$21,BJ$2,1)/1000</f>
        <v>1.77E-2</v>
      </c>
      <c r="BK46">
        <f>VLOOKUP($AN46,weights!$A$1:$AM$21,BK$2,1)/1000</f>
        <v>7.0999999999999995E-3</v>
      </c>
      <c r="BL46">
        <f>VLOOKUP($AN46,weights!$A$1:$AM$21,BL$2,1)/1000</f>
        <v>3.7000000000000002E-3</v>
      </c>
      <c r="BM46">
        <f>VLOOKUP($AN46,weights!$A$1:$AM$21,BM$2,1)/1000</f>
        <v>1.9E-2</v>
      </c>
      <c r="BN46">
        <f>VLOOKUP($AN46,weights!$A$1:$AM$21,BN$2,1)/1000</f>
        <v>2.29E-2</v>
      </c>
      <c r="BO46">
        <f>VLOOKUP($AN46,weights!$A$1:$AM$21,BO$2,1)/1000</f>
        <v>6.0999999999999995E-3</v>
      </c>
      <c r="BP46">
        <f>VLOOKUP($AN46,weights!$A$1:$AM$21,BP$2,1)/1000</f>
        <v>4.9799999999999997E-2</v>
      </c>
      <c r="BQ46">
        <f>VLOOKUP($AN46,weights!$A$1:$AM$21,BQ$2,1)/1000</f>
        <v>7.9500000000000001E-2</v>
      </c>
      <c r="BR46">
        <f>VLOOKUP($AN46,weights!$A$1:$AM$21,BR$2,1)/1000</f>
        <v>1.6500000000000001E-2</v>
      </c>
      <c r="BS46">
        <f>VLOOKUP($AN46,weights!$A$1:$AM$21,BS$2,1)/1000</f>
        <v>1.5800000000000002E-2</v>
      </c>
      <c r="BT46">
        <f>VLOOKUP($AN46,weights!$A$1:$AM$21,BT$2,1)/1000</f>
        <v>1.6199999999999999E-2</v>
      </c>
      <c r="BU46">
        <f>VLOOKUP($AN46,weights!$A$1:$AM$21,BU$2,1)/1000</f>
        <v>0.16340000000000002</v>
      </c>
      <c r="BV46">
        <f>VLOOKUP($AN46,weights!$A$1:$AM$21,BV$2,1)/1000</f>
        <v>3.9200000000000006E-2</v>
      </c>
      <c r="BW46">
        <f>VLOOKUP($AN46,weights!$A$1:$AM$21,BW$2,1)/1000</f>
        <v>1.09E-2</v>
      </c>
      <c r="BX46">
        <f>VLOOKUP($AN46,weights!$A$1:$AM$21,BX$2,1)/1000</f>
        <v>2.7100000000000003E-2</v>
      </c>
      <c r="BY46">
        <f>VLOOKUP($AN46,weights!$A$1:$AM$21,BY$2,1)/1000</f>
        <v>4.7999999999999996E-3</v>
      </c>
      <c r="BZ46">
        <f>VLOOKUP($AN46,weights!$A$1:$AM$21,BZ$2,1)/1000</f>
        <v>1.2999999999999999E-3</v>
      </c>
    </row>
    <row r="47" spans="1:78" x14ac:dyDescent="0.3">
      <c r="A47" t="s">
        <v>120</v>
      </c>
      <c r="B47">
        <v>64.009334120073959</v>
      </c>
      <c r="C47">
        <v>59.384066965488422</v>
      </c>
      <c r="D47">
        <v>79.396039696420985</v>
      </c>
      <c r="E47">
        <v>74.377461093689092</v>
      </c>
      <c r="F47">
        <v>74.558499442289715</v>
      </c>
      <c r="G47">
        <v>74.636805317214737</v>
      </c>
      <c r="H47">
        <v>69.402353204719773</v>
      </c>
      <c r="I47">
        <v>70.065822462688928</v>
      </c>
      <c r="J47">
        <v>74.981153591253886</v>
      </c>
      <c r="K47">
        <v>84.218372918642217</v>
      </c>
      <c r="L47">
        <v>87.246015048616343</v>
      </c>
      <c r="M47">
        <v>75.565869221846896</v>
      </c>
      <c r="N47">
        <v>67.976266044910219</v>
      </c>
      <c r="O47">
        <v>77.670205927751255</v>
      </c>
      <c r="P47">
        <v>64.545661804675845</v>
      </c>
      <c r="Q47">
        <v>80.539476348122804</v>
      </c>
      <c r="R47">
        <v>72.1124147657615</v>
      </c>
      <c r="S47">
        <v>70.980059304368652</v>
      </c>
      <c r="T47">
        <v>67.996448025749856</v>
      </c>
      <c r="U47">
        <v>72.099492815822003</v>
      </c>
      <c r="V47">
        <v>97.061089152658909</v>
      </c>
      <c r="W47">
        <v>117.02894980902339</v>
      </c>
      <c r="X47">
        <v>157.01363755190852</v>
      </c>
      <c r="Y47">
        <v>130.62906138457447</v>
      </c>
      <c r="Z47">
        <v>133.59222006957032</v>
      </c>
      <c r="AA47">
        <v>115.60464539997481</v>
      </c>
      <c r="AB47">
        <v>156.25122656304279</v>
      </c>
      <c r="AC47">
        <v>80.873408480121441</v>
      </c>
      <c r="AD47">
        <v>107.27435535502659</v>
      </c>
      <c r="AE47">
        <v>65.713453869604876</v>
      </c>
      <c r="AF47">
        <v>75.571938340866623</v>
      </c>
      <c r="AG47">
        <v>116.11941729558494</v>
      </c>
      <c r="AH47">
        <v>90.625770712609736</v>
      </c>
      <c r="AI47">
        <v>128.47693351124943</v>
      </c>
      <c r="AJ47">
        <v>42.518407734976883</v>
      </c>
      <c r="AK47">
        <v>93.077177804342114</v>
      </c>
      <c r="AL47">
        <v>53.025776262794686</v>
      </c>
      <c r="AM47">
        <v>134.61386474908488</v>
      </c>
      <c r="AN47" t="str">
        <f t="shared" si="0"/>
        <v>2003</v>
      </c>
      <c r="AO47">
        <f>VLOOKUP($AN47,weights!$A$1:$AM$21,AO$2,1)/1000</f>
        <v>1.46E-2</v>
      </c>
      <c r="AP47">
        <f>VLOOKUP($AN47,weights!$A$1:$AM$21,AP$2,1)/1000</f>
        <v>9.8000000000000014E-3</v>
      </c>
      <c r="AQ47">
        <f>VLOOKUP($AN47,weights!$A$1:$AM$21,AQ$2,1)/1000</f>
        <v>6.4999999999999997E-3</v>
      </c>
      <c r="AR47">
        <f>VLOOKUP($AN47,weights!$A$1:$AM$21,AR$2,1)/1000</f>
        <v>4.2000000000000006E-3</v>
      </c>
      <c r="AS47">
        <f>VLOOKUP($AN47,weights!$A$1:$AM$21,AS$2,1)/1000</f>
        <v>2.47E-2</v>
      </c>
      <c r="AT47">
        <f>VLOOKUP($AN47,weights!$A$1:$AM$21,AT$2,1)/1000</f>
        <v>2.3999999999999998E-3</v>
      </c>
      <c r="AU47">
        <f>VLOOKUP($AN47,weights!$A$1:$AM$21,AU$2,1)/1000</f>
        <v>3.1300000000000001E-2</v>
      </c>
      <c r="AV47">
        <f>VLOOKUP($AN47,weights!$A$1:$AM$21,AV$2,1)/1000</f>
        <v>3.3E-3</v>
      </c>
      <c r="AW47">
        <f>VLOOKUP($AN47,weights!$A$1:$AM$21,AW$2,1)/1000</f>
        <v>2.24E-2</v>
      </c>
      <c r="AX47">
        <f>VLOOKUP($AN47,weights!$A$1:$AM$21,AX$2,1)/1000</f>
        <v>1.2500000000000001E-2</v>
      </c>
      <c r="AY47">
        <f>VLOOKUP($AN47,weights!$A$1:$AM$21,AY$2,1)/1000</f>
        <v>1.0999999999999999E-2</v>
      </c>
      <c r="AZ47">
        <f>VLOOKUP($AN47,weights!$A$1:$AM$21,AZ$2,1)/1000</f>
        <v>4.7999999999999996E-3</v>
      </c>
      <c r="BA47">
        <f>VLOOKUP($AN47,weights!$A$1:$AM$21,BA$2,1)/1000</f>
        <v>2.24E-2</v>
      </c>
      <c r="BB47">
        <f>VLOOKUP($AN47,weights!$A$1:$AM$21,BB$2,1)/1000</f>
        <v>4.1599999999999998E-2</v>
      </c>
      <c r="BC47">
        <f>VLOOKUP($AN47,weights!$A$1:$AM$21,BC$2,1)/1000</f>
        <v>0.18230000000000002</v>
      </c>
      <c r="BD47">
        <f>VLOOKUP($AN47,weights!$A$1:$AM$21,BD$2,1)/1000</f>
        <v>7.7000000000000002E-3</v>
      </c>
      <c r="BE47">
        <f>VLOOKUP($AN47,weights!$A$1:$AM$21,BE$2,1)/1000</f>
        <v>2.2200000000000001E-2</v>
      </c>
      <c r="BF47">
        <f>VLOOKUP($AN47,weights!$A$1:$AM$21,BF$2,1)/1000</f>
        <v>1.5800000000000002E-2</v>
      </c>
      <c r="BG47">
        <f>VLOOKUP($AN47,weights!$A$1:$AM$21,BG$2,1)/1000</f>
        <v>1.3800000000000002E-2</v>
      </c>
      <c r="BH47">
        <f>VLOOKUP($AN47,weights!$A$1:$AM$21,BH$2,1)/1000</f>
        <v>3.7100000000000001E-2</v>
      </c>
      <c r="BI47">
        <f>VLOOKUP($AN47,weights!$A$1:$AM$21,BI$2,1)/1000</f>
        <v>8.6E-3</v>
      </c>
      <c r="BJ47">
        <f>VLOOKUP($AN47,weights!$A$1:$AM$21,BJ$2,1)/1000</f>
        <v>1.77E-2</v>
      </c>
      <c r="BK47">
        <f>VLOOKUP($AN47,weights!$A$1:$AM$21,BK$2,1)/1000</f>
        <v>7.0999999999999995E-3</v>
      </c>
      <c r="BL47">
        <f>VLOOKUP($AN47,weights!$A$1:$AM$21,BL$2,1)/1000</f>
        <v>3.7000000000000002E-3</v>
      </c>
      <c r="BM47">
        <f>VLOOKUP($AN47,weights!$A$1:$AM$21,BM$2,1)/1000</f>
        <v>1.9E-2</v>
      </c>
      <c r="BN47">
        <f>VLOOKUP($AN47,weights!$A$1:$AM$21,BN$2,1)/1000</f>
        <v>2.29E-2</v>
      </c>
      <c r="BO47">
        <f>VLOOKUP($AN47,weights!$A$1:$AM$21,BO$2,1)/1000</f>
        <v>6.0999999999999995E-3</v>
      </c>
      <c r="BP47">
        <f>VLOOKUP($AN47,weights!$A$1:$AM$21,BP$2,1)/1000</f>
        <v>4.9799999999999997E-2</v>
      </c>
      <c r="BQ47">
        <f>VLOOKUP($AN47,weights!$A$1:$AM$21,BQ$2,1)/1000</f>
        <v>7.9500000000000001E-2</v>
      </c>
      <c r="BR47">
        <f>VLOOKUP($AN47,weights!$A$1:$AM$21,BR$2,1)/1000</f>
        <v>1.6500000000000001E-2</v>
      </c>
      <c r="BS47">
        <f>VLOOKUP($AN47,weights!$A$1:$AM$21,BS$2,1)/1000</f>
        <v>1.5800000000000002E-2</v>
      </c>
      <c r="BT47">
        <f>VLOOKUP($AN47,weights!$A$1:$AM$21,BT$2,1)/1000</f>
        <v>1.6199999999999999E-2</v>
      </c>
      <c r="BU47">
        <f>VLOOKUP($AN47,weights!$A$1:$AM$21,BU$2,1)/1000</f>
        <v>0.16340000000000002</v>
      </c>
      <c r="BV47">
        <f>VLOOKUP($AN47,weights!$A$1:$AM$21,BV$2,1)/1000</f>
        <v>3.9200000000000006E-2</v>
      </c>
      <c r="BW47">
        <f>VLOOKUP($AN47,weights!$A$1:$AM$21,BW$2,1)/1000</f>
        <v>1.09E-2</v>
      </c>
      <c r="BX47">
        <f>VLOOKUP($AN47,weights!$A$1:$AM$21,BX$2,1)/1000</f>
        <v>2.7100000000000003E-2</v>
      </c>
      <c r="BY47">
        <f>VLOOKUP($AN47,weights!$A$1:$AM$21,BY$2,1)/1000</f>
        <v>4.7999999999999996E-3</v>
      </c>
      <c r="BZ47">
        <f>VLOOKUP($AN47,weights!$A$1:$AM$21,BZ$2,1)/1000</f>
        <v>1.2999999999999999E-3</v>
      </c>
    </row>
    <row r="48" spans="1:78" x14ac:dyDescent="0.3">
      <c r="A48" t="s">
        <v>121</v>
      </c>
      <c r="B48">
        <v>67.458541761777369</v>
      </c>
      <c r="C48">
        <v>61.215538189657643</v>
      </c>
      <c r="D48">
        <v>80.536085394625971</v>
      </c>
      <c r="E48">
        <v>73.999142369916441</v>
      </c>
      <c r="F48">
        <v>74.416076329696949</v>
      </c>
      <c r="G48">
        <v>75.204925624101264</v>
      </c>
      <c r="H48">
        <v>69.269905965779472</v>
      </c>
      <c r="I48">
        <v>69.731857627309111</v>
      </c>
      <c r="J48">
        <v>74.981153591253886</v>
      </c>
      <c r="K48">
        <v>84.468279069736099</v>
      </c>
      <c r="L48">
        <v>87.516965405910142</v>
      </c>
      <c r="M48">
        <v>75.960675226140765</v>
      </c>
      <c r="N48">
        <v>67.91039757006051</v>
      </c>
      <c r="O48">
        <v>77.506517401033165</v>
      </c>
      <c r="P48">
        <v>64.40744839610052</v>
      </c>
      <c r="Q48">
        <v>80.0350537405143</v>
      </c>
      <c r="R48">
        <v>72.1124147657615</v>
      </c>
      <c r="S48">
        <v>71.188211970950348</v>
      </c>
      <c r="T48">
        <v>68.261025644527123</v>
      </c>
      <c r="U48">
        <v>71.965975236533382</v>
      </c>
      <c r="V48">
        <v>96.754257469352254</v>
      </c>
      <c r="W48">
        <v>115.97568926074268</v>
      </c>
      <c r="X48">
        <v>151.62751485002457</v>
      </c>
      <c r="Y48">
        <v>130.62906138457447</v>
      </c>
      <c r="Z48">
        <v>133.32396259955098</v>
      </c>
      <c r="AA48">
        <v>120.13293796172586</v>
      </c>
      <c r="AB48">
        <v>156.92183268563093</v>
      </c>
      <c r="AC48">
        <v>80.873408480121441</v>
      </c>
      <c r="AD48">
        <v>106.84136098426964</v>
      </c>
      <c r="AE48">
        <v>65.713453869604876</v>
      </c>
      <c r="AF48">
        <v>75.498424782169266</v>
      </c>
      <c r="AG48">
        <v>114.19353427702396</v>
      </c>
      <c r="AH48">
        <v>90.282816045769167</v>
      </c>
      <c r="AI48">
        <v>129.70834181966396</v>
      </c>
      <c r="AJ48">
        <v>42.518407734976883</v>
      </c>
      <c r="AK48">
        <v>92.700347124972325</v>
      </c>
      <c r="AL48">
        <v>53.233516816223833</v>
      </c>
      <c r="AM48">
        <v>130.20262816639814</v>
      </c>
      <c r="AN48" t="str">
        <f t="shared" si="0"/>
        <v>2003</v>
      </c>
      <c r="AO48">
        <f>VLOOKUP($AN48,weights!$A$1:$AM$21,AO$2,1)/1000</f>
        <v>1.46E-2</v>
      </c>
      <c r="AP48">
        <f>VLOOKUP($AN48,weights!$A$1:$AM$21,AP$2,1)/1000</f>
        <v>9.8000000000000014E-3</v>
      </c>
      <c r="AQ48">
        <f>VLOOKUP($AN48,weights!$A$1:$AM$21,AQ$2,1)/1000</f>
        <v>6.4999999999999997E-3</v>
      </c>
      <c r="AR48">
        <f>VLOOKUP($AN48,weights!$A$1:$AM$21,AR$2,1)/1000</f>
        <v>4.2000000000000006E-3</v>
      </c>
      <c r="AS48">
        <f>VLOOKUP($AN48,weights!$A$1:$AM$21,AS$2,1)/1000</f>
        <v>2.47E-2</v>
      </c>
      <c r="AT48">
        <f>VLOOKUP($AN48,weights!$A$1:$AM$21,AT$2,1)/1000</f>
        <v>2.3999999999999998E-3</v>
      </c>
      <c r="AU48">
        <f>VLOOKUP($AN48,weights!$A$1:$AM$21,AU$2,1)/1000</f>
        <v>3.1300000000000001E-2</v>
      </c>
      <c r="AV48">
        <f>VLOOKUP($AN48,weights!$A$1:$AM$21,AV$2,1)/1000</f>
        <v>3.3E-3</v>
      </c>
      <c r="AW48">
        <f>VLOOKUP($AN48,weights!$A$1:$AM$21,AW$2,1)/1000</f>
        <v>2.24E-2</v>
      </c>
      <c r="AX48">
        <f>VLOOKUP($AN48,weights!$A$1:$AM$21,AX$2,1)/1000</f>
        <v>1.2500000000000001E-2</v>
      </c>
      <c r="AY48">
        <f>VLOOKUP($AN48,weights!$A$1:$AM$21,AY$2,1)/1000</f>
        <v>1.0999999999999999E-2</v>
      </c>
      <c r="AZ48">
        <f>VLOOKUP($AN48,weights!$A$1:$AM$21,AZ$2,1)/1000</f>
        <v>4.7999999999999996E-3</v>
      </c>
      <c r="BA48">
        <f>VLOOKUP($AN48,weights!$A$1:$AM$21,BA$2,1)/1000</f>
        <v>2.24E-2</v>
      </c>
      <c r="BB48">
        <f>VLOOKUP($AN48,weights!$A$1:$AM$21,BB$2,1)/1000</f>
        <v>4.1599999999999998E-2</v>
      </c>
      <c r="BC48">
        <f>VLOOKUP($AN48,weights!$A$1:$AM$21,BC$2,1)/1000</f>
        <v>0.18230000000000002</v>
      </c>
      <c r="BD48">
        <f>VLOOKUP($AN48,weights!$A$1:$AM$21,BD$2,1)/1000</f>
        <v>7.7000000000000002E-3</v>
      </c>
      <c r="BE48">
        <f>VLOOKUP($AN48,weights!$A$1:$AM$21,BE$2,1)/1000</f>
        <v>2.2200000000000001E-2</v>
      </c>
      <c r="BF48">
        <f>VLOOKUP($AN48,weights!$A$1:$AM$21,BF$2,1)/1000</f>
        <v>1.5800000000000002E-2</v>
      </c>
      <c r="BG48">
        <f>VLOOKUP($AN48,weights!$A$1:$AM$21,BG$2,1)/1000</f>
        <v>1.3800000000000002E-2</v>
      </c>
      <c r="BH48">
        <f>VLOOKUP($AN48,weights!$A$1:$AM$21,BH$2,1)/1000</f>
        <v>3.7100000000000001E-2</v>
      </c>
      <c r="BI48">
        <f>VLOOKUP($AN48,weights!$A$1:$AM$21,BI$2,1)/1000</f>
        <v>8.6E-3</v>
      </c>
      <c r="BJ48">
        <f>VLOOKUP($AN48,weights!$A$1:$AM$21,BJ$2,1)/1000</f>
        <v>1.77E-2</v>
      </c>
      <c r="BK48">
        <f>VLOOKUP($AN48,weights!$A$1:$AM$21,BK$2,1)/1000</f>
        <v>7.0999999999999995E-3</v>
      </c>
      <c r="BL48">
        <f>VLOOKUP($AN48,weights!$A$1:$AM$21,BL$2,1)/1000</f>
        <v>3.7000000000000002E-3</v>
      </c>
      <c r="BM48">
        <f>VLOOKUP($AN48,weights!$A$1:$AM$21,BM$2,1)/1000</f>
        <v>1.9E-2</v>
      </c>
      <c r="BN48">
        <f>VLOOKUP($AN48,weights!$A$1:$AM$21,BN$2,1)/1000</f>
        <v>2.29E-2</v>
      </c>
      <c r="BO48">
        <f>VLOOKUP($AN48,weights!$A$1:$AM$21,BO$2,1)/1000</f>
        <v>6.0999999999999995E-3</v>
      </c>
      <c r="BP48">
        <f>VLOOKUP($AN48,weights!$A$1:$AM$21,BP$2,1)/1000</f>
        <v>4.9799999999999997E-2</v>
      </c>
      <c r="BQ48">
        <f>VLOOKUP($AN48,weights!$A$1:$AM$21,BQ$2,1)/1000</f>
        <v>7.9500000000000001E-2</v>
      </c>
      <c r="BR48">
        <f>VLOOKUP($AN48,weights!$A$1:$AM$21,BR$2,1)/1000</f>
        <v>1.6500000000000001E-2</v>
      </c>
      <c r="BS48">
        <f>VLOOKUP($AN48,weights!$A$1:$AM$21,BS$2,1)/1000</f>
        <v>1.5800000000000002E-2</v>
      </c>
      <c r="BT48">
        <f>VLOOKUP($AN48,weights!$A$1:$AM$21,BT$2,1)/1000</f>
        <v>1.6199999999999999E-2</v>
      </c>
      <c r="BU48">
        <f>VLOOKUP($AN48,weights!$A$1:$AM$21,BU$2,1)/1000</f>
        <v>0.16340000000000002</v>
      </c>
      <c r="BV48">
        <f>VLOOKUP($AN48,weights!$A$1:$AM$21,BV$2,1)/1000</f>
        <v>3.9200000000000006E-2</v>
      </c>
      <c r="BW48">
        <f>VLOOKUP($AN48,weights!$A$1:$AM$21,BW$2,1)/1000</f>
        <v>1.09E-2</v>
      </c>
      <c r="BX48">
        <f>VLOOKUP($AN48,weights!$A$1:$AM$21,BX$2,1)/1000</f>
        <v>2.7100000000000003E-2</v>
      </c>
      <c r="BY48">
        <f>VLOOKUP($AN48,weights!$A$1:$AM$21,BY$2,1)/1000</f>
        <v>4.7999999999999996E-3</v>
      </c>
      <c r="BZ48">
        <f>VLOOKUP($AN48,weights!$A$1:$AM$21,BZ$2,1)/1000</f>
        <v>1.2999999999999999E-3</v>
      </c>
    </row>
    <row r="49" spans="1:78" x14ac:dyDescent="0.3">
      <c r="A49" t="s">
        <v>122</v>
      </c>
      <c r="B49">
        <v>69.91278566068182</v>
      </c>
      <c r="C49">
        <v>58.218585277380704</v>
      </c>
      <c r="D49">
        <v>80.454653559039883</v>
      </c>
      <c r="E49">
        <v>74.680116072707108</v>
      </c>
      <c r="F49">
        <v>74.62971099858612</v>
      </c>
      <c r="G49">
        <v>75.275940662462091</v>
      </c>
      <c r="H49">
        <v>68.077880815316703</v>
      </c>
      <c r="I49">
        <v>70.199408396840852</v>
      </c>
      <c r="J49">
        <v>75.343381386380699</v>
      </c>
      <c r="K49">
        <v>84.468279069736099</v>
      </c>
      <c r="L49">
        <v>88.510450049320937</v>
      </c>
      <c r="M49">
        <v>76.67132603386969</v>
      </c>
      <c r="N49">
        <v>67.976266044910219</v>
      </c>
      <c r="O49">
        <v>77.506517401033165</v>
      </c>
      <c r="P49">
        <v>64.131021578949856</v>
      </c>
      <c r="Q49">
        <v>79.866912871311683</v>
      </c>
      <c r="R49">
        <v>71.964945614911286</v>
      </c>
      <c r="S49">
        <v>71.326980415338213</v>
      </c>
      <c r="T49">
        <v>68.790180882081586</v>
      </c>
      <c r="U49">
        <v>73.234392239774706</v>
      </c>
      <c r="V49">
        <v>96.856534697121191</v>
      </c>
      <c r="W49">
        <v>117.73112350787801</v>
      </c>
      <c r="X49">
        <v>153.2596732445347</v>
      </c>
      <c r="Y49">
        <v>130.23039690425529</v>
      </c>
      <c r="Z49">
        <v>133.05570512953162</v>
      </c>
      <c r="AA49">
        <v>125.59352605089465</v>
      </c>
      <c r="AB49">
        <v>159.26895411468951</v>
      </c>
      <c r="AC49">
        <v>80.794814302784033</v>
      </c>
      <c r="AD49">
        <v>106.30011802082352</v>
      </c>
      <c r="AE49">
        <v>65.585482197025385</v>
      </c>
      <c r="AF49">
        <v>75.498424782169266</v>
      </c>
      <c r="AG49">
        <v>114.30682151340993</v>
      </c>
      <c r="AH49">
        <v>88.653781378276676</v>
      </c>
      <c r="AI49">
        <v>129.57151867428453</v>
      </c>
      <c r="AJ49">
        <v>42.518407734976883</v>
      </c>
      <c r="AK49">
        <v>93.642423823396811</v>
      </c>
      <c r="AL49">
        <v>53.545127646367582</v>
      </c>
      <c r="AM49">
        <v>128.92194657787621</v>
      </c>
      <c r="AN49" t="str">
        <f t="shared" si="0"/>
        <v>2003</v>
      </c>
      <c r="AO49">
        <f>VLOOKUP($AN49,weights!$A$1:$AM$21,AO$2,1)/1000</f>
        <v>1.46E-2</v>
      </c>
      <c r="AP49">
        <f>VLOOKUP($AN49,weights!$A$1:$AM$21,AP$2,1)/1000</f>
        <v>9.8000000000000014E-3</v>
      </c>
      <c r="AQ49">
        <f>VLOOKUP($AN49,weights!$A$1:$AM$21,AQ$2,1)/1000</f>
        <v>6.4999999999999997E-3</v>
      </c>
      <c r="AR49">
        <f>VLOOKUP($AN49,weights!$A$1:$AM$21,AR$2,1)/1000</f>
        <v>4.2000000000000006E-3</v>
      </c>
      <c r="AS49">
        <f>VLOOKUP($AN49,weights!$A$1:$AM$21,AS$2,1)/1000</f>
        <v>2.47E-2</v>
      </c>
      <c r="AT49">
        <f>VLOOKUP($AN49,weights!$A$1:$AM$21,AT$2,1)/1000</f>
        <v>2.3999999999999998E-3</v>
      </c>
      <c r="AU49">
        <f>VLOOKUP($AN49,weights!$A$1:$AM$21,AU$2,1)/1000</f>
        <v>3.1300000000000001E-2</v>
      </c>
      <c r="AV49">
        <f>VLOOKUP($AN49,weights!$A$1:$AM$21,AV$2,1)/1000</f>
        <v>3.3E-3</v>
      </c>
      <c r="AW49">
        <f>VLOOKUP($AN49,weights!$A$1:$AM$21,AW$2,1)/1000</f>
        <v>2.24E-2</v>
      </c>
      <c r="AX49">
        <f>VLOOKUP($AN49,weights!$A$1:$AM$21,AX$2,1)/1000</f>
        <v>1.2500000000000001E-2</v>
      </c>
      <c r="AY49">
        <f>VLOOKUP($AN49,weights!$A$1:$AM$21,AY$2,1)/1000</f>
        <v>1.0999999999999999E-2</v>
      </c>
      <c r="AZ49">
        <f>VLOOKUP($AN49,weights!$A$1:$AM$21,AZ$2,1)/1000</f>
        <v>4.7999999999999996E-3</v>
      </c>
      <c r="BA49">
        <f>VLOOKUP($AN49,weights!$A$1:$AM$21,BA$2,1)/1000</f>
        <v>2.24E-2</v>
      </c>
      <c r="BB49">
        <f>VLOOKUP($AN49,weights!$A$1:$AM$21,BB$2,1)/1000</f>
        <v>4.1599999999999998E-2</v>
      </c>
      <c r="BC49">
        <f>VLOOKUP($AN49,weights!$A$1:$AM$21,BC$2,1)/1000</f>
        <v>0.18230000000000002</v>
      </c>
      <c r="BD49">
        <f>VLOOKUP($AN49,weights!$A$1:$AM$21,BD$2,1)/1000</f>
        <v>7.7000000000000002E-3</v>
      </c>
      <c r="BE49">
        <f>VLOOKUP($AN49,weights!$A$1:$AM$21,BE$2,1)/1000</f>
        <v>2.2200000000000001E-2</v>
      </c>
      <c r="BF49">
        <f>VLOOKUP($AN49,weights!$A$1:$AM$21,BF$2,1)/1000</f>
        <v>1.5800000000000002E-2</v>
      </c>
      <c r="BG49">
        <f>VLOOKUP($AN49,weights!$A$1:$AM$21,BG$2,1)/1000</f>
        <v>1.3800000000000002E-2</v>
      </c>
      <c r="BH49">
        <f>VLOOKUP($AN49,weights!$A$1:$AM$21,BH$2,1)/1000</f>
        <v>3.7100000000000001E-2</v>
      </c>
      <c r="BI49">
        <f>VLOOKUP($AN49,weights!$A$1:$AM$21,BI$2,1)/1000</f>
        <v>8.6E-3</v>
      </c>
      <c r="BJ49">
        <f>VLOOKUP($AN49,weights!$A$1:$AM$21,BJ$2,1)/1000</f>
        <v>1.77E-2</v>
      </c>
      <c r="BK49">
        <f>VLOOKUP($AN49,weights!$A$1:$AM$21,BK$2,1)/1000</f>
        <v>7.0999999999999995E-3</v>
      </c>
      <c r="BL49">
        <f>VLOOKUP($AN49,weights!$A$1:$AM$21,BL$2,1)/1000</f>
        <v>3.7000000000000002E-3</v>
      </c>
      <c r="BM49">
        <f>VLOOKUP($AN49,weights!$A$1:$AM$21,BM$2,1)/1000</f>
        <v>1.9E-2</v>
      </c>
      <c r="BN49">
        <f>VLOOKUP($AN49,weights!$A$1:$AM$21,BN$2,1)/1000</f>
        <v>2.29E-2</v>
      </c>
      <c r="BO49">
        <f>VLOOKUP($AN49,weights!$A$1:$AM$21,BO$2,1)/1000</f>
        <v>6.0999999999999995E-3</v>
      </c>
      <c r="BP49">
        <f>VLOOKUP($AN49,weights!$A$1:$AM$21,BP$2,1)/1000</f>
        <v>4.9799999999999997E-2</v>
      </c>
      <c r="BQ49">
        <f>VLOOKUP($AN49,weights!$A$1:$AM$21,BQ$2,1)/1000</f>
        <v>7.9500000000000001E-2</v>
      </c>
      <c r="BR49">
        <f>VLOOKUP($AN49,weights!$A$1:$AM$21,BR$2,1)/1000</f>
        <v>1.6500000000000001E-2</v>
      </c>
      <c r="BS49">
        <f>VLOOKUP($AN49,weights!$A$1:$AM$21,BS$2,1)/1000</f>
        <v>1.5800000000000002E-2</v>
      </c>
      <c r="BT49">
        <f>VLOOKUP($AN49,weights!$A$1:$AM$21,BT$2,1)/1000</f>
        <v>1.6199999999999999E-2</v>
      </c>
      <c r="BU49">
        <f>VLOOKUP($AN49,weights!$A$1:$AM$21,BU$2,1)/1000</f>
        <v>0.16340000000000002</v>
      </c>
      <c r="BV49">
        <f>VLOOKUP($AN49,weights!$A$1:$AM$21,BV$2,1)/1000</f>
        <v>3.9200000000000006E-2</v>
      </c>
      <c r="BW49">
        <f>VLOOKUP($AN49,weights!$A$1:$AM$21,BW$2,1)/1000</f>
        <v>1.09E-2</v>
      </c>
      <c r="BX49">
        <f>VLOOKUP($AN49,weights!$A$1:$AM$21,BX$2,1)/1000</f>
        <v>2.7100000000000003E-2</v>
      </c>
      <c r="BY49">
        <f>VLOOKUP($AN49,weights!$A$1:$AM$21,BY$2,1)/1000</f>
        <v>4.7999999999999996E-3</v>
      </c>
      <c r="BZ49">
        <f>VLOOKUP($AN49,weights!$A$1:$AM$21,BZ$2,1)/1000</f>
        <v>1.2999999999999999E-3</v>
      </c>
    </row>
    <row r="50" spans="1:78" x14ac:dyDescent="0.3">
      <c r="A50" t="s">
        <v>123</v>
      </c>
      <c r="B50">
        <v>69.315807415002368</v>
      </c>
      <c r="C50">
        <v>57.16410184528322</v>
      </c>
      <c r="D50">
        <v>79.314607860834869</v>
      </c>
      <c r="E50">
        <v>74.982771051725194</v>
      </c>
      <c r="F50">
        <v>74.487287885993339</v>
      </c>
      <c r="G50">
        <v>75.346955700822917</v>
      </c>
      <c r="H50">
        <v>68.077880815316703</v>
      </c>
      <c r="I50">
        <v>71.000924001752452</v>
      </c>
      <c r="J50">
        <v>75.633163622482215</v>
      </c>
      <c r="K50">
        <v>84.301674969006811</v>
      </c>
      <c r="L50">
        <v>89.413617906966977</v>
      </c>
      <c r="M50">
        <v>76.039636426999465</v>
      </c>
      <c r="N50">
        <v>67.976266044910219</v>
      </c>
      <c r="O50">
        <v>76.933607557520006</v>
      </c>
      <c r="P50">
        <v>63.439954536073252</v>
      </c>
      <c r="Q50">
        <v>79.026208525297903</v>
      </c>
      <c r="R50">
        <v>71.817476464061087</v>
      </c>
      <c r="S50">
        <v>71.46574885972602</v>
      </c>
      <c r="T50">
        <v>68.790180882081586</v>
      </c>
      <c r="U50">
        <v>73.835221346573263</v>
      </c>
      <c r="V50">
        <v>97.470198063734429</v>
      </c>
      <c r="W50">
        <v>115.85866031093362</v>
      </c>
      <c r="X50">
        <v>152.44359404727888</v>
      </c>
      <c r="Y50">
        <v>128.10418634255319</v>
      </c>
      <c r="Z50">
        <v>132.92157639452256</v>
      </c>
      <c r="AA50">
        <v>133.71781564697565</v>
      </c>
      <c r="AB50">
        <v>165.4720607486299</v>
      </c>
      <c r="AC50">
        <v>80.716220125446753</v>
      </c>
      <c r="AD50">
        <v>105.43412927930964</v>
      </c>
      <c r="AE50">
        <v>65.45751052444578</v>
      </c>
      <c r="AF50">
        <v>75.645451899564009</v>
      </c>
      <c r="AG50">
        <v>114.19353427702396</v>
      </c>
      <c r="AH50">
        <v>88.482304044856377</v>
      </c>
      <c r="AI50">
        <v>129.43469552890505</v>
      </c>
      <c r="AJ50">
        <v>42.518407734976883</v>
      </c>
      <c r="AK50">
        <v>92.982970134499709</v>
      </c>
      <c r="AL50">
        <v>53.856738476511318</v>
      </c>
      <c r="AM50">
        <v>129.2065424864366</v>
      </c>
      <c r="AN50" t="str">
        <f t="shared" si="0"/>
        <v>2003</v>
      </c>
      <c r="AO50">
        <f>VLOOKUP($AN50,weights!$A$1:$AM$21,AO$2,1)/1000</f>
        <v>1.46E-2</v>
      </c>
      <c r="AP50">
        <f>VLOOKUP($AN50,weights!$A$1:$AM$21,AP$2,1)/1000</f>
        <v>9.8000000000000014E-3</v>
      </c>
      <c r="AQ50">
        <f>VLOOKUP($AN50,weights!$A$1:$AM$21,AQ$2,1)/1000</f>
        <v>6.4999999999999997E-3</v>
      </c>
      <c r="AR50">
        <f>VLOOKUP($AN50,weights!$A$1:$AM$21,AR$2,1)/1000</f>
        <v>4.2000000000000006E-3</v>
      </c>
      <c r="AS50">
        <f>VLOOKUP($AN50,weights!$A$1:$AM$21,AS$2,1)/1000</f>
        <v>2.47E-2</v>
      </c>
      <c r="AT50">
        <f>VLOOKUP($AN50,weights!$A$1:$AM$21,AT$2,1)/1000</f>
        <v>2.3999999999999998E-3</v>
      </c>
      <c r="AU50">
        <f>VLOOKUP($AN50,weights!$A$1:$AM$21,AU$2,1)/1000</f>
        <v>3.1300000000000001E-2</v>
      </c>
      <c r="AV50">
        <f>VLOOKUP($AN50,weights!$A$1:$AM$21,AV$2,1)/1000</f>
        <v>3.3E-3</v>
      </c>
      <c r="AW50">
        <f>VLOOKUP($AN50,weights!$A$1:$AM$21,AW$2,1)/1000</f>
        <v>2.24E-2</v>
      </c>
      <c r="AX50">
        <f>VLOOKUP($AN50,weights!$A$1:$AM$21,AX$2,1)/1000</f>
        <v>1.2500000000000001E-2</v>
      </c>
      <c r="AY50">
        <f>VLOOKUP($AN50,weights!$A$1:$AM$21,AY$2,1)/1000</f>
        <v>1.0999999999999999E-2</v>
      </c>
      <c r="AZ50">
        <f>VLOOKUP($AN50,weights!$A$1:$AM$21,AZ$2,1)/1000</f>
        <v>4.7999999999999996E-3</v>
      </c>
      <c r="BA50">
        <f>VLOOKUP($AN50,weights!$A$1:$AM$21,BA$2,1)/1000</f>
        <v>2.24E-2</v>
      </c>
      <c r="BB50">
        <f>VLOOKUP($AN50,weights!$A$1:$AM$21,BB$2,1)/1000</f>
        <v>4.1599999999999998E-2</v>
      </c>
      <c r="BC50">
        <f>VLOOKUP($AN50,weights!$A$1:$AM$21,BC$2,1)/1000</f>
        <v>0.18230000000000002</v>
      </c>
      <c r="BD50">
        <f>VLOOKUP($AN50,weights!$A$1:$AM$21,BD$2,1)/1000</f>
        <v>7.7000000000000002E-3</v>
      </c>
      <c r="BE50">
        <f>VLOOKUP($AN50,weights!$A$1:$AM$21,BE$2,1)/1000</f>
        <v>2.2200000000000001E-2</v>
      </c>
      <c r="BF50">
        <f>VLOOKUP($AN50,weights!$A$1:$AM$21,BF$2,1)/1000</f>
        <v>1.5800000000000002E-2</v>
      </c>
      <c r="BG50">
        <f>VLOOKUP($AN50,weights!$A$1:$AM$21,BG$2,1)/1000</f>
        <v>1.3800000000000002E-2</v>
      </c>
      <c r="BH50">
        <f>VLOOKUP($AN50,weights!$A$1:$AM$21,BH$2,1)/1000</f>
        <v>3.7100000000000001E-2</v>
      </c>
      <c r="BI50">
        <f>VLOOKUP($AN50,weights!$A$1:$AM$21,BI$2,1)/1000</f>
        <v>8.6E-3</v>
      </c>
      <c r="BJ50">
        <f>VLOOKUP($AN50,weights!$A$1:$AM$21,BJ$2,1)/1000</f>
        <v>1.77E-2</v>
      </c>
      <c r="BK50">
        <f>VLOOKUP($AN50,weights!$A$1:$AM$21,BK$2,1)/1000</f>
        <v>7.0999999999999995E-3</v>
      </c>
      <c r="BL50">
        <f>VLOOKUP($AN50,weights!$A$1:$AM$21,BL$2,1)/1000</f>
        <v>3.7000000000000002E-3</v>
      </c>
      <c r="BM50">
        <f>VLOOKUP($AN50,weights!$A$1:$AM$21,BM$2,1)/1000</f>
        <v>1.9E-2</v>
      </c>
      <c r="BN50">
        <f>VLOOKUP($AN50,weights!$A$1:$AM$21,BN$2,1)/1000</f>
        <v>2.29E-2</v>
      </c>
      <c r="BO50">
        <f>VLOOKUP($AN50,weights!$A$1:$AM$21,BO$2,1)/1000</f>
        <v>6.0999999999999995E-3</v>
      </c>
      <c r="BP50">
        <f>VLOOKUP($AN50,weights!$A$1:$AM$21,BP$2,1)/1000</f>
        <v>4.9799999999999997E-2</v>
      </c>
      <c r="BQ50">
        <f>VLOOKUP($AN50,weights!$A$1:$AM$21,BQ$2,1)/1000</f>
        <v>7.9500000000000001E-2</v>
      </c>
      <c r="BR50">
        <f>VLOOKUP($AN50,weights!$A$1:$AM$21,BR$2,1)/1000</f>
        <v>1.6500000000000001E-2</v>
      </c>
      <c r="BS50">
        <f>VLOOKUP($AN50,weights!$A$1:$AM$21,BS$2,1)/1000</f>
        <v>1.5800000000000002E-2</v>
      </c>
      <c r="BT50">
        <f>VLOOKUP($AN50,weights!$A$1:$AM$21,BT$2,1)/1000</f>
        <v>1.6199999999999999E-2</v>
      </c>
      <c r="BU50">
        <f>VLOOKUP($AN50,weights!$A$1:$AM$21,BU$2,1)/1000</f>
        <v>0.16340000000000002</v>
      </c>
      <c r="BV50">
        <f>VLOOKUP($AN50,weights!$A$1:$AM$21,BV$2,1)/1000</f>
        <v>3.9200000000000006E-2</v>
      </c>
      <c r="BW50">
        <f>VLOOKUP($AN50,weights!$A$1:$AM$21,BW$2,1)/1000</f>
        <v>1.09E-2</v>
      </c>
      <c r="BX50">
        <f>VLOOKUP($AN50,weights!$A$1:$AM$21,BX$2,1)/1000</f>
        <v>2.7100000000000003E-2</v>
      </c>
      <c r="BY50">
        <f>VLOOKUP($AN50,weights!$A$1:$AM$21,BY$2,1)/1000</f>
        <v>4.7999999999999996E-3</v>
      </c>
      <c r="BZ50">
        <f>VLOOKUP($AN50,weights!$A$1:$AM$21,BZ$2,1)/1000</f>
        <v>1.2999999999999999E-3</v>
      </c>
    </row>
    <row r="51" spans="1:78" x14ac:dyDescent="0.3">
      <c r="A51" t="s">
        <v>124</v>
      </c>
      <c r="B51">
        <v>70.377102073987999</v>
      </c>
      <c r="C51">
        <v>55.388129749119138</v>
      </c>
      <c r="D51">
        <v>81.187540079314601</v>
      </c>
      <c r="E51">
        <v>74.755779817461658</v>
      </c>
      <c r="F51">
        <v>74.558499442289715</v>
      </c>
      <c r="G51">
        <v>76.625226391317526</v>
      </c>
      <c r="H51">
        <v>68.342775293197349</v>
      </c>
      <c r="I51">
        <v>71.13450993590439</v>
      </c>
      <c r="J51">
        <v>75.705609181507555</v>
      </c>
      <c r="K51">
        <v>83.468654465360586</v>
      </c>
      <c r="L51">
        <v>88.78140040661475</v>
      </c>
      <c r="M51">
        <v>76.67132603386969</v>
      </c>
      <c r="N51">
        <v>68.371476894008524</v>
      </c>
      <c r="O51">
        <v>76.278853450647347</v>
      </c>
      <c r="P51">
        <v>62.887100901771916</v>
      </c>
      <c r="Q51">
        <v>78.353645048486783</v>
      </c>
      <c r="R51">
        <v>73.144698821713092</v>
      </c>
      <c r="S51">
        <v>71.812669970695552</v>
      </c>
      <c r="T51">
        <v>68.856325286775913</v>
      </c>
      <c r="U51">
        <v>74.035497715506082</v>
      </c>
      <c r="V51">
        <v>97.470198063734429</v>
      </c>
      <c r="W51">
        <v>117.14597875883327</v>
      </c>
      <c r="X51">
        <v>153.2596732445347</v>
      </c>
      <c r="Y51">
        <v>129.69884426382978</v>
      </c>
      <c r="Z51">
        <v>133.05570512953162</v>
      </c>
      <c r="AA51">
        <v>124.26167529743914</v>
      </c>
      <c r="AB51">
        <v>156.41887809368978</v>
      </c>
      <c r="AC51">
        <v>80.637625948109331</v>
      </c>
      <c r="AD51">
        <v>105.0011349085527</v>
      </c>
      <c r="AE51">
        <v>65.777439705894651</v>
      </c>
      <c r="AF51">
        <v>76.013019693050722</v>
      </c>
      <c r="AG51">
        <v>114.87325769533959</v>
      </c>
      <c r="AH51">
        <v>88.910997378407032</v>
      </c>
      <c r="AI51">
        <v>129.29787238352571</v>
      </c>
      <c r="AJ51">
        <v>42.518407734976883</v>
      </c>
      <c r="AK51">
        <v>92.794554794814815</v>
      </c>
      <c r="AL51">
        <v>54.843506105299888</v>
      </c>
      <c r="AM51">
        <v>131.4833097549201</v>
      </c>
      <c r="AN51" t="str">
        <f t="shared" si="0"/>
        <v>2004</v>
      </c>
      <c r="AO51">
        <f>VLOOKUP($AN51,weights!$A$1:$AM$21,AO$2,1)/1000</f>
        <v>1.46E-2</v>
      </c>
      <c r="AP51">
        <f>VLOOKUP($AN51,weights!$A$1:$AM$21,AP$2,1)/1000</f>
        <v>9.8000000000000014E-3</v>
      </c>
      <c r="AQ51">
        <f>VLOOKUP($AN51,weights!$A$1:$AM$21,AQ$2,1)/1000</f>
        <v>6.4999999999999997E-3</v>
      </c>
      <c r="AR51">
        <f>VLOOKUP($AN51,weights!$A$1:$AM$21,AR$2,1)/1000</f>
        <v>4.2000000000000006E-3</v>
      </c>
      <c r="AS51">
        <f>VLOOKUP($AN51,weights!$A$1:$AM$21,AS$2,1)/1000</f>
        <v>2.47E-2</v>
      </c>
      <c r="AT51">
        <f>VLOOKUP($AN51,weights!$A$1:$AM$21,AT$2,1)/1000</f>
        <v>2.3999999999999998E-3</v>
      </c>
      <c r="AU51">
        <f>VLOOKUP($AN51,weights!$A$1:$AM$21,AU$2,1)/1000</f>
        <v>3.1300000000000001E-2</v>
      </c>
      <c r="AV51">
        <f>VLOOKUP($AN51,weights!$A$1:$AM$21,AV$2,1)/1000</f>
        <v>3.3E-3</v>
      </c>
      <c r="AW51">
        <f>VLOOKUP($AN51,weights!$A$1:$AM$21,AW$2,1)/1000</f>
        <v>2.24E-2</v>
      </c>
      <c r="AX51">
        <f>VLOOKUP($AN51,weights!$A$1:$AM$21,AX$2,1)/1000</f>
        <v>1.2500000000000001E-2</v>
      </c>
      <c r="AY51">
        <f>VLOOKUP($AN51,weights!$A$1:$AM$21,AY$2,1)/1000</f>
        <v>1.0999999999999999E-2</v>
      </c>
      <c r="AZ51">
        <f>VLOOKUP($AN51,weights!$A$1:$AM$21,AZ$2,1)/1000</f>
        <v>4.7999999999999996E-3</v>
      </c>
      <c r="BA51">
        <f>VLOOKUP($AN51,weights!$A$1:$AM$21,BA$2,1)/1000</f>
        <v>2.24E-2</v>
      </c>
      <c r="BB51">
        <f>VLOOKUP($AN51,weights!$A$1:$AM$21,BB$2,1)/1000</f>
        <v>4.1599999999999998E-2</v>
      </c>
      <c r="BC51">
        <f>VLOOKUP($AN51,weights!$A$1:$AM$21,BC$2,1)/1000</f>
        <v>0.18230000000000002</v>
      </c>
      <c r="BD51">
        <f>VLOOKUP($AN51,weights!$A$1:$AM$21,BD$2,1)/1000</f>
        <v>7.7000000000000002E-3</v>
      </c>
      <c r="BE51">
        <f>VLOOKUP($AN51,weights!$A$1:$AM$21,BE$2,1)/1000</f>
        <v>2.2200000000000001E-2</v>
      </c>
      <c r="BF51">
        <f>VLOOKUP($AN51,weights!$A$1:$AM$21,BF$2,1)/1000</f>
        <v>1.5800000000000002E-2</v>
      </c>
      <c r="BG51">
        <f>VLOOKUP($AN51,weights!$A$1:$AM$21,BG$2,1)/1000</f>
        <v>1.3800000000000002E-2</v>
      </c>
      <c r="BH51">
        <f>VLOOKUP($AN51,weights!$A$1:$AM$21,BH$2,1)/1000</f>
        <v>3.7100000000000001E-2</v>
      </c>
      <c r="BI51">
        <f>VLOOKUP($AN51,weights!$A$1:$AM$21,BI$2,1)/1000</f>
        <v>8.6E-3</v>
      </c>
      <c r="BJ51">
        <f>VLOOKUP($AN51,weights!$A$1:$AM$21,BJ$2,1)/1000</f>
        <v>1.77E-2</v>
      </c>
      <c r="BK51">
        <f>VLOOKUP($AN51,weights!$A$1:$AM$21,BK$2,1)/1000</f>
        <v>7.0999999999999995E-3</v>
      </c>
      <c r="BL51">
        <f>VLOOKUP($AN51,weights!$A$1:$AM$21,BL$2,1)/1000</f>
        <v>3.7000000000000002E-3</v>
      </c>
      <c r="BM51">
        <f>VLOOKUP($AN51,weights!$A$1:$AM$21,BM$2,1)/1000</f>
        <v>1.9E-2</v>
      </c>
      <c r="BN51">
        <f>VLOOKUP($AN51,weights!$A$1:$AM$21,BN$2,1)/1000</f>
        <v>2.29E-2</v>
      </c>
      <c r="BO51">
        <f>VLOOKUP($AN51,weights!$A$1:$AM$21,BO$2,1)/1000</f>
        <v>6.0999999999999995E-3</v>
      </c>
      <c r="BP51">
        <f>VLOOKUP($AN51,weights!$A$1:$AM$21,BP$2,1)/1000</f>
        <v>4.9799999999999997E-2</v>
      </c>
      <c r="BQ51">
        <f>VLOOKUP($AN51,weights!$A$1:$AM$21,BQ$2,1)/1000</f>
        <v>7.9500000000000001E-2</v>
      </c>
      <c r="BR51">
        <f>VLOOKUP($AN51,weights!$A$1:$AM$21,BR$2,1)/1000</f>
        <v>1.6500000000000001E-2</v>
      </c>
      <c r="BS51">
        <f>VLOOKUP($AN51,weights!$A$1:$AM$21,BS$2,1)/1000</f>
        <v>1.5800000000000002E-2</v>
      </c>
      <c r="BT51">
        <f>VLOOKUP($AN51,weights!$A$1:$AM$21,BT$2,1)/1000</f>
        <v>1.6199999999999999E-2</v>
      </c>
      <c r="BU51">
        <f>VLOOKUP($AN51,weights!$A$1:$AM$21,BU$2,1)/1000</f>
        <v>0.16340000000000002</v>
      </c>
      <c r="BV51">
        <f>VLOOKUP($AN51,weights!$A$1:$AM$21,BV$2,1)/1000</f>
        <v>3.9200000000000006E-2</v>
      </c>
      <c r="BW51">
        <f>VLOOKUP($AN51,weights!$A$1:$AM$21,BW$2,1)/1000</f>
        <v>1.09E-2</v>
      </c>
      <c r="BX51">
        <f>VLOOKUP($AN51,weights!$A$1:$AM$21,BX$2,1)/1000</f>
        <v>2.7100000000000003E-2</v>
      </c>
      <c r="BY51">
        <f>VLOOKUP($AN51,weights!$A$1:$AM$21,BY$2,1)/1000</f>
        <v>4.7999999999999996E-3</v>
      </c>
      <c r="BZ51">
        <f>VLOOKUP($AN51,weights!$A$1:$AM$21,BZ$2,1)/1000</f>
        <v>1.2999999999999999E-3</v>
      </c>
    </row>
    <row r="52" spans="1:78" x14ac:dyDescent="0.3">
      <c r="A52" t="s">
        <v>125</v>
      </c>
      <c r="B52">
        <v>69.5148001635621</v>
      </c>
      <c r="C52">
        <v>54.833138469067784</v>
      </c>
      <c r="D52">
        <v>80.617517230212059</v>
      </c>
      <c r="E52">
        <v>74.150469859425556</v>
      </c>
      <c r="F52">
        <v>75.840307455624185</v>
      </c>
      <c r="G52">
        <v>77.903497081812205</v>
      </c>
      <c r="H52">
        <v>68.408998912667471</v>
      </c>
      <c r="I52">
        <v>71.13450993590439</v>
      </c>
      <c r="J52">
        <v>75.850500299558362</v>
      </c>
      <c r="K52">
        <v>83.718560616454454</v>
      </c>
      <c r="L52">
        <v>88.60076683508548</v>
      </c>
      <c r="M52">
        <v>76.118597627858236</v>
      </c>
      <c r="N52">
        <v>68.43734536885826</v>
      </c>
      <c r="O52">
        <v>76.769919030801816</v>
      </c>
      <c r="P52">
        <v>63.094421014634911</v>
      </c>
      <c r="Q52">
        <v>78.437715483088084</v>
      </c>
      <c r="R52">
        <v>73.292167972563377</v>
      </c>
      <c r="S52">
        <v>72.020822637277263</v>
      </c>
      <c r="T52">
        <v>69.583913738413301</v>
      </c>
      <c r="U52">
        <v>74.102256505150322</v>
      </c>
      <c r="V52">
        <v>96.754257469352254</v>
      </c>
      <c r="W52">
        <v>117.02894980902339</v>
      </c>
      <c r="X52">
        <v>150.48500397386641</v>
      </c>
      <c r="Y52">
        <v>128.76862714308513</v>
      </c>
      <c r="Z52">
        <v>131.98267524945547</v>
      </c>
      <c r="AA52">
        <v>117.33605137946815</v>
      </c>
      <c r="AB52">
        <v>147.53334696939675</v>
      </c>
      <c r="AC52">
        <v>80.716220125446753</v>
      </c>
      <c r="AD52">
        <v>104.89288631586352</v>
      </c>
      <c r="AE52">
        <v>66.353312232502688</v>
      </c>
      <c r="AF52">
        <v>76.821668838721436</v>
      </c>
      <c r="AG52">
        <v>116.57256624112863</v>
      </c>
      <c r="AH52">
        <v>89.854122712218484</v>
      </c>
      <c r="AI52">
        <v>129.43469552890505</v>
      </c>
      <c r="AJ52">
        <v>42.518407734976883</v>
      </c>
      <c r="AK52">
        <v>93.265593144027022</v>
      </c>
      <c r="AL52">
        <v>54.635765551870684</v>
      </c>
      <c r="AM52">
        <v>132.33709748060139</v>
      </c>
      <c r="AN52" t="str">
        <f t="shared" si="0"/>
        <v>2004</v>
      </c>
      <c r="AO52">
        <f>VLOOKUP($AN52,weights!$A$1:$AM$21,AO$2,1)/1000</f>
        <v>1.46E-2</v>
      </c>
      <c r="AP52">
        <f>VLOOKUP($AN52,weights!$A$1:$AM$21,AP$2,1)/1000</f>
        <v>9.8000000000000014E-3</v>
      </c>
      <c r="AQ52">
        <f>VLOOKUP($AN52,weights!$A$1:$AM$21,AQ$2,1)/1000</f>
        <v>6.4999999999999997E-3</v>
      </c>
      <c r="AR52">
        <f>VLOOKUP($AN52,weights!$A$1:$AM$21,AR$2,1)/1000</f>
        <v>4.2000000000000006E-3</v>
      </c>
      <c r="AS52">
        <f>VLOOKUP($AN52,weights!$A$1:$AM$21,AS$2,1)/1000</f>
        <v>2.47E-2</v>
      </c>
      <c r="AT52">
        <f>VLOOKUP($AN52,weights!$A$1:$AM$21,AT$2,1)/1000</f>
        <v>2.3999999999999998E-3</v>
      </c>
      <c r="AU52">
        <f>VLOOKUP($AN52,weights!$A$1:$AM$21,AU$2,1)/1000</f>
        <v>3.1300000000000001E-2</v>
      </c>
      <c r="AV52">
        <f>VLOOKUP($AN52,weights!$A$1:$AM$21,AV$2,1)/1000</f>
        <v>3.3E-3</v>
      </c>
      <c r="AW52">
        <f>VLOOKUP($AN52,weights!$A$1:$AM$21,AW$2,1)/1000</f>
        <v>2.24E-2</v>
      </c>
      <c r="AX52">
        <f>VLOOKUP($AN52,weights!$A$1:$AM$21,AX$2,1)/1000</f>
        <v>1.2500000000000001E-2</v>
      </c>
      <c r="AY52">
        <f>VLOOKUP($AN52,weights!$A$1:$AM$21,AY$2,1)/1000</f>
        <v>1.0999999999999999E-2</v>
      </c>
      <c r="AZ52">
        <f>VLOOKUP($AN52,weights!$A$1:$AM$21,AZ$2,1)/1000</f>
        <v>4.7999999999999996E-3</v>
      </c>
      <c r="BA52">
        <f>VLOOKUP($AN52,weights!$A$1:$AM$21,BA$2,1)/1000</f>
        <v>2.24E-2</v>
      </c>
      <c r="BB52">
        <f>VLOOKUP($AN52,weights!$A$1:$AM$21,BB$2,1)/1000</f>
        <v>4.1599999999999998E-2</v>
      </c>
      <c r="BC52">
        <f>VLOOKUP($AN52,weights!$A$1:$AM$21,BC$2,1)/1000</f>
        <v>0.18230000000000002</v>
      </c>
      <c r="BD52">
        <f>VLOOKUP($AN52,weights!$A$1:$AM$21,BD$2,1)/1000</f>
        <v>7.7000000000000002E-3</v>
      </c>
      <c r="BE52">
        <f>VLOOKUP($AN52,weights!$A$1:$AM$21,BE$2,1)/1000</f>
        <v>2.2200000000000001E-2</v>
      </c>
      <c r="BF52">
        <f>VLOOKUP($AN52,weights!$A$1:$AM$21,BF$2,1)/1000</f>
        <v>1.5800000000000002E-2</v>
      </c>
      <c r="BG52">
        <f>VLOOKUP($AN52,weights!$A$1:$AM$21,BG$2,1)/1000</f>
        <v>1.3800000000000002E-2</v>
      </c>
      <c r="BH52">
        <f>VLOOKUP($AN52,weights!$A$1:$AM$21,BH$2,1)/1000</f>
        <v>3.7100000000000001E-2</v>
      </c>
      <c r="BI52">
        <f>VLOOKUP($AN52,weights!$A$1:$AM$21,BI$2,1)/1000</f>
        <v>8.6E-3</v>
      </c>
      <c r="BJ52">
        <f>VLOOKUP($AN52,weights!$A$1:$AM$21,BJ$2,1)/1000</f>
        <v>1.77E-2</v>
      </c>
      <c r="BK52">
        <f>VLOOKUP($AN52,weights!$A$1:$AM$21,BK$2,1)/1000</f>
        <v>7.0999999999999995E-3</v>
      </c>
      <c r="BL52">
        <f>VLOOKUP($AN52,weights!$A$1:$AM$21,BL$2,1)/1000</f>
        <v>3.7000000000000002E-3</v>
      </c>
      <c r="BM52">
        <f>VLOOKUP($AN52,weights!$A$1:$AM$21,BM$2,1)/1000</f>
        <v>1.9E-2</v>
      </c>
      <c r="BN52">
        <f>VLOOKUP($AN52,weights!$A$1:$AM$21,BN$2,1)/1000</f>
        <v>2.29E-2</v>
      </c>
      <c r="BO52">
        <f>VLOOKUP($AN52,weights!$A$1:$AM$21,BO$2,1)/1000</f>
        <v>6.0999999999999995E-3</v>
      </c>
      <c r="BP52">
        <f>VLOOKUP($AN52,weights!$A$1:$AM$21,BP$2,1)/1000</f>
        <v>4.9799999999999997E-2</v>
      </c>
      <c r="BQ52">
        <f>VLOOKUP($AN52,weights!$A$1:$AM$21,BQ$2,1)/1000</f>
        <v>7.9500000000000001E-2</v>
      </c>
      <c r="BR52">
        <f>VLOOKUP($AN52,weights!$A$1:$AM$21,BR$2,1)/1000</f>
        <v>1.6500000000000001E-2</v>
      </c>
      <c r="BS52">
        <f>VLOOKUP($AN52,weights!$A$1:$AM$21,BS$2,1)/1000</f>
        <v>1.5800000000000002E-2</v>
      </c>
      <c r="BT52">
        <f>VLOOKUP($AN52,weights!$A$1:$AM$21,BT$2,1)/1000</f>
        <v>1.6199999999999999E-2</v>
      </c>
      <c r="BU52">
        <f>VLOOKUP($AN52,weights!$A$1:$AM$21,BU$2,1)/1000</f>
        <v>0.16340000000000002</v>
      </c>
      <c r="BV52">
        <f>VLOOKUP($AN52,weights!$A$1:$AM$21,BV$2,1)/1000</f>
        <v>3.9200000000000006E-2</v>
      </c>
      <c r="BW52">
        <f>VLOOKUP($AN52,weights!$A$1:$AM$21,BW$2,1)/1000</f>
        <v>1.09E-2</v>
      </c>
      <c r="BX52">
        <f>VLOOKUP($AN52,weights!$A$1:$AM$21,BX$2,1)/1000</f>
        <v>2.7100000000000003E-2</v>
      </c>
      <c r="BY52">
        <f>VLOOKUP($AN52,weights!$A$1:$AM$21,BY$2,1)/1000</f>
        <v>4.7999999999999996E-3</v>
      </c>
      <c r="BZ52">
        <f>VLOOKUP($AN52,weights!$A$1:$AM$21,BZ$2,1)/1000</f>
        <v>1.2999999999999999E-3</v>
      </c>
    </row>
    <row r="53" spans="1:78" x14ac:dyDescent="0.3">
      <c r="A53" t="s">
        <v>126</v>
      </c>
      <c r="B53">
        <v>63.876672287700707</v>
      </c>
      <c r="C53">
        <v>57.219600973288372</v>
      </c>
      <c r="D53">
        <v>80.047494381109502</v>
      </c>
      <c r="E53">
        <v>73.923478625161991</v>
      </c>
      <c r="F53">
        <v>76.19636523710605</v>
      </c>
      <c r="G53">
        <v>77.974512120173031</v>
      </c>
      <c r="H53">
        <v>68.93878786842869</v>
      </c>
      <c r="I53">
        <v>70.934131034676554</v>
      </c>
      <c r="J53">
        <v>75.633163622482215</v>
      </c>
      <c r="K53">
        <v>84.051768817912958</v>
      </c>
      <c r="L53">
        <v>87.787915763203941</v>
      </c>
      <c r="M53">
        <v>75.644830422705567</v>
      </c>
      <c r="N53">
        <v>68.634950793407356</v>
      </c>
      <c r="O53">
        <v>77.260984610956271</v>
      </c>
      <c r="P53">
        <v>63.439954536073252</v>
      </c>
      <c r="Q53">
        <v>78.437715483088084</v>
      </c>
      <c r="R53">
        <v>73.218433397138227</v>
      </c>
      <c r="S53">
        <v>72.437127970440756</v>
      </c>
      <c r="T53">
        <v>70.245357785356418</v>
      </c>
      <c r="U53">
        <v>73.634944977640401</v>
      </c>
      <c r="V53">
        <v>95.731485191663594</v>
      </c>
      <c r="W53">
        <v>115.62460241131558</v>
      </c>
      <c r="X53">
        <v>150.3217881344153</v>
      </c>
      <c r="Y53">
        <v>128.50285082287238</v>
      </c>
      <c r="Z53">
        <v>129.83661548930189</v>
      </c>
      <c r="AA53">
        <v>113.20731404375486</v>
      </c>
      <c r="AB53">
        <v>144.34796788710301</v>
      </c>
      <c r="AC53">
        <v>80.716220125446753</v>
      </c>
      <c r="AD53">
        <v>104.02689757434975</v>
      </c>
      <c r="AE53">
        <v>67.505057285718763</v>
      </c>
      <c r="AF53">
        <v>77.18923663220815</v>
      </c>
      <c r="AG53">
        <v>117.02571518667237</v>
      </c>
      <c r="AH53">
        <v>89.939861378928683</v>
      </c>
      <c r="AI53">
        <v>128.75057980200813</v>
      </c>
      <c r="AJ53">
        <v>42.557025725653538</v>
      </c>
      <c r="AK53">
        <v>93.077177804342114</v>
      </c>
      <c r="AL53">
        <v>53.856738476511318</v>
      </c>
      <c r="AM53">
        <v>131.3410118006399</v>
      </c>
      <c r="AN53" t="str">
        <f t="shared" si="0"/>
        <v>2004</v>
      </c>
      <c r="AO53">
        <f>VLOOKUP($AN53,weights!$A$1:$AM$21,AO$2,1)/1000</f>
        <v>1.46E-2</v>
      </c>
      <c r="AP53">
        <f>VLOOKUP($AN53,weights!$A$1:$AM$21,AP$2,1)/1000</f>
        <v>9.8000000000000014E-3</v>
      </c>
      <c r="AQ53">
        <f>VLOOKUP($AN53,weights!$A$1:$AM$21,AQ$2,1)/1000</f>
        <v>6.4999999999999997E-3</v>
      </c>
      <c r="AR53">
        <f>VLOOKUP($AN53,weights!$A$1:$AM$21,AR$2,1)/1000</f>
        <v>4.2000000000000006E-3</v>
      </c>
      <c r="AS53">
        <f>VLOOKUP($AN53,weights!$A$1:$AM$21,AS$2,1)/1000</f>
        <v>2.47E-2</v>
      </c>
      <c r="AT53">
        <f>VLOOKUP($AN53,weights!$A$1:$AM$21,AT$2,1)/1000</f>
        <v>2.3999999999999998E-3</v>
      </c>
      <c r="AU53">
        <f>VLOOKUP($AN53,weights!$A$1:$AM$21,AU$2,1)/1000</f>
        <v>3.1300000000000001E-2</v>
      </c>
      <c r="AV53">
        <f>VLOOKUP($AN53,weights!$A$1:$AM$21,AV$2,1)/1000</f>
        <v>3.3E-3</v>
      </c>
      <c r="AW53">
        <f>VLOOKUP($AN53,weights!$A$1:$AM$21,AW$2,1)/1000</f>
        <v>2.24E-2</v>
      </c>
      <c r="AX53">
        <f>VLOOKUP($AN53,weights!$A$1:$AM$21,AX$2,1)/1000</f>
        <v>1.2500000000000001E-2</v>
      </c>
      <c r="AY53">
        <f>VLOOKUP($AN53,weights!$A$1:$AM$21,AY$2,1)/1000</f>
        <v>1.0999999999999999E-2</v>
      </c>
      <c r="AZ53">
        <f>VLOOKUP($AN53,weights!$A$1:$AM$21,AZ$2,1)/1000</f>
        <v>4.7999999999999996E-3</v>
      </c>
      <c r="BA53">
        <f>VLOOKUP($AN53,weights!$A$1:$AM$21,BA$2,1)/1000</f>
        <v>2.24E-2</v>
      </c>
      <c r="BB53">
        <f>VLOOKUP($AN53,weights!$A$1:$AM$21,BB$2,1)/1000</f>
        <v>4.1599999999999998E-2</v>
      </c>
      <c r="BC53">
        <f>VLOOKUP($AN53,weights!$A$1:$AM$21,BC$2,1)/1000</f>
        <v>0.18230000000000002</v>
      </c>
      <c r="BD53">
        <f>VLOOKUP($AN53,weights!$A$1:$AM$21,BD$2,1)/1000</f>
        <v>7.7000000000000002E-3</v>
      </c>
      <c r="BE53">
        <f>VLOOKUP($AN53,weights!$A$1:$AM$21,BE$2,1)/1000</f>
        <v>2.2200000000000001E-2</v>
      </c>
      <c r="BF53">
        <f>VLOOKUP($AN53,weights!$A$1:$AM$21,BF$2,1)/1000</f>
        <v>1.5800000000000002E-2</v>
      </c>
      <c r="BG53">
        <f>VLOOKUP($AN53,weights!$A$1:$AM$21,BG$2,1)/1000</f>
        <v>1.3800000000000002E-2</v>
      </c>
      <c r="BH53">
        <f>VLOOKUP($AN53,weights!$A$1:$AM$21,BH$2,1)/1000</f>
        <v>3.7100000000000001E-2</v>
      </c>
      <c r="BI53">
        <f>VLOOKUP($AN53,weights!$A$1:$AM$21,BI$2,1)/1000</f>
        <v>8.6E-3</v>
      </c>
      <c r="BJ53">
        <f>VLOOKUP($AN53,weights!$A$1:$AM$21,BJ$2,1)/1000</f>
        <v>1.77E-2</v>
      </c>
      <c r="BK53">
        <f>VLOOKUP($AN53,weights!$A$1:$AM$21,BK$2,1)/1000</f>
        <v>7.0999999999999995E-3</v>
      </c>
      <c r="BL53">
        <f>VLOOKUP($AN53,weights!$A$1:$AM$21,BL$2,1)/1000</f>
        <v>3.7000000000000002E-3</v>
      </c>
      <c r="BM53">
        <f>VLOOKUP($AN53,weights!$A$1:$AM$21,BM$2,1)/1000</f>
        <v>1.9E-2</v>
      </c>
      <c r="BN53">
        <f>VLOOKUP($AN53,weights!$A$1:$AM$21,BN$2,1)/1000</f>
        <v>2.29E-2</v>
      </c>
      <c r="BO53">
        <f>VLOOKUP($AN53,weights!$A$1:$AM$21,BO$2,1)/1000</f>
        <v>6.0999999999999995E-3</v>
      </c>
      <c r="BP53">
        <f>VLOOKUP($AN53,weights!$A$1:$AM$21,BP$2,1)/1000</f>
        <v>4.9799999999999997E-2</v>
      </c>
      <c r="BQ53">
        <f>VLOOKUP($AN53,weights!$A$1:$AM$21,BQ$2,1)/1000</f>
        <v>7.9500000000000001E-2</v>
      </c>
      <c r="BR53">
        <f>VLOOKUP($AN53,weights!$A$1:$AM$21,BR$2,1)/1000</f>
        <v>1.6500000000000001E-2</v>
      </c>
      <c r="BS53">
        <f>VLOOKUP($AN53,weights!$A$1:$AM$21,BS$2,1)/1000</f>
        <v>1.5800000000000002E-2</v>
      </c>
      <c r="BT53">
        <f>VLOOKUP($AN53,weights!$A$1:$AM$21,BT$2,1)/1000</f>
        <v>1.6199999999999999E-2</v>
      </c>
      <c r="BU53">
        <f>VLOOKUP($AN53,weights!$A$1:$AM$21,BU$2,1)/1000</f>
        <v>0.16340000000000002</v>
      </c>
      <c r="BV53">
        <f>VLOOKUP($AN53,weights!$A$1:$AM$21,BV$2,1)/1000</f>
        <v>3.9200000000000006E-2</v>
      </c>
      <c r="BW53">
        <f>VLOOKUP($AN53,weights!$A$1:$AM$21,BW$2,1)/1000</f>
        <v>1.09E-2</v>
      </c>
      <c r="BX53">
        <f>VLOOKUP($AN53,weights!$A$1:$AM$21,BX$2,1)/1000</f>
        <v>2.7100000000000003E-2</v>
      </c>
      <c r="BY53">
        <f>VLOOKUP($AN53,weights!$A$1:$AM$21,BY$2,1)/1000</f>
        <v>4.7999999999999996E-3</v>
      </c>
      <c r="BZ53">
        <f>VLOOKUP($AN53,weights!$A$1:$AM$21,BZ$2,1)/1000</f>
        <v>1.2999999999999999E-3</v>
      </c>
    </row>
    <row r="54" spans="1:78" x14ac:dyDescent="0.3">
      <c r="A54" t="s">
        <v>127</v>
      </c>
      <c r="B54">
        <v>64.407319617193565</v>
      </c>
      <c r="C54">
        <v>58.440581789401257</v>
      </c>
      <c r="D54">
        <v>79.803198874351338</v>
      </c>
      <c r="E54">
        <v>73.620823646143904</v>
      </c>
      <c r="F54">
        <v>76.338788349698717</v>
      </c>
      <c r="G54">
        <v>78.897707618863578</v>
      </c>
      <c r="H54">
        <v>69.46857682418991</v>
      </c>
      <c r="I54">
        <v>70.733752133448561</v>
      </c>
      <c r="J54">
        <v>76.285173653710544</v>
      </c>
      <c r="K54">
        <v>84.051768817912958</v>
      </c>
      <c r="L54">
        <v>87.60728219167477</v>
      </c>
      <c r="M54">
        <v>75.565869221846896</v>
      </c>
      <c r="N54">
        <v>68.766687743106829</v>
      </c>
      <c r="O54">
        <v>77.915738717828816</v>
      </c>
      <c r="P54">
        <v>63.923701466086833</v>
      </c>
      <c r="Q54">
        <v>78.942138090696602</v>
      </c>
      <c r="R54">
        <v>74.103248302239635</v>
      </c>
      <c r="S54">
        <v>72.437127970440756</v>
      </c>
      <c r="T54">
        <v>70.113068975967764</v>
      </c>
      <c r="U54">
        <v>74.703085611948865</v>
      </c>
      <c r="V54">
        <v>95.322376280588088</v>
      </c>
      <c r="W54">
        <v>116.20974716036116</v>
      </c>
      <c r="X54">
        <v>153.09645740508358</v>
      </c>
      <c r="Y54">
        <v>130.49617322446801</v>
      </c>
      <c r="Z54">
        <v>129.56835801928256</v>
      </c>
      <c r="AA54">
        <v>120.13293796172586</v>
      </c>
      <c r="AB54">
        <v>152.22758982751387</v>
      </c>
      <c r="AC54">
        <v>81.030596834796057</v>
      </c>
      <c r="AD54">
        <v>105.10938350124201</v>
      </c>
      <c r="AE54">
        <v>67.505057285718763</v>
      </c>
      <c r="AF54">
        <v>77.262750190905507</v>
      </c>
      <c r="AG54">
        <v>118.15858755053219</v>
      </c>
      <c r="AH54">
        <v>92.940714713783294</v>
      </c>
      <c r="AI54">
        <v>128.8874029473875</v>
      </c>
      <c r="AJ54">
        <v>42.557025725653538</v>
      </c>
      <c r="AK54">
        <v>92.323516445602536</v>
      </c>
      <c r="AL54">
        <v>54.428024998441543</v>
      </c>
      <c r="AM54">
        <v>130.34492612067834</v>
      </c>
      <c r="AN54" t="str">
        <f t="shared" si="0"/>
        <v>2004</v>
      </c>
      <c r="AO54">
        <f>VLOOKUP($AN54,weights!$A$1:$AM$21,AO$2,1)/1000</f>
        <v>1.46E-2</v>
      </c>
      <c r="AP54">
        <f>VLOOKUP($AN54,weights!$A$1:$AM$21,AP$2,1)/1000</f>
        <v>9.8000000000000014E-3</v>
      </c>
      <c r="AQ54">
        <f>VLOOKUP($AN54,weights!$A$1:$AM$21,AQ$2,1)/1000</f>
        <v>6.4999999999999997E-3</v>
      </c>
      <c r="AR54">
        <f>VLOOKUP($AN54,weights!$A$1:$AM$21,AR$2,1)/1000</f>
        <v>4.2000000000000006E-3</v>
      </c>
      <c r="AS54">
        <f>VLOOKUP($AN54,weights!$A$1:$AM$21,AS$2,1)/1000</f>
        <v>2.47E-2</v>
      </c>
      <c r="AT54">
        <f>VLOOKUP($AN54,weights!$A$1:$AM$21,AT$2,1)/1000</f>
        <v>2.3999999999999998E-3</v>
      </c>
      <c r="AU54">
        <f>VLOOKUP($AN54,weights!$A$1:$AM$21,AU$2,1)/1000</f>
        <v>3.1300000000000001E-2</v>
      </c>
      <c r="AV54">
        <f>VLOOKUP($AN54,weights!$A$1:$AM$21,AV$2,1)/1000</f>
        <v>3.3E-3</v>
      </c>
      <c r="AW54">
        <f>VLOOKUP($AN54,weights!$A$1:$AM$21,AW$2,1)/1000</f>
        <v>2.24E-2</v>
      </c>
      <c r="AX54">
        <f>VLOOKUP($AN54,weights!$A$1:$AM$21,AX$2,1)/1000</f>
        <v>1.2500000000000001E-2</v>
      </c>
      <c r="AY54">
        <f>VLOOKUP($AN54,weights!$A$1:$AM$21,AY$2,1)/1000</f>
        <v>1.0999999999999999E-2</v>
      </c>
      <c r="AZ54">
        <f>VLOOKUP($AN54,weights!$A$1:$AM$21,AZ$2,1)/1000</f>
        <v>4.7999999999999996E-3</v>
      </c>
      <c r="BA54">
        <f>VLOOKUP($AN54,weights!$A$1:$AM$21,BA$2,1)/1000</f>
        <v>2.24E-2</v>
      </c>
      <c r="BB54">
        <f>VLOOKUP($AN54,weights!$A$1:$AM$21,BB$2,1)/1000</f>
        <v>4.1599999999999998E-2</v>
      </c>
      <c r="BC54">
        <f>VLOOKUP($AN54,weights!$A$1:$AM$21,BC$2,1)/1000</f>
        <v>0.18230000000000002</v>
      </c>
      <c r="BD54">
        <f>VLOOKUP($AN54,weights!$A$1:$AM$21,BD$2,1)/1000</f>
        <v>7.7000000000000002E-3</v>
      </c>
      <c r="BE54">
        <f>VLOOKUP($AN54,weights!$A$1:$AM$21,BE$2,1)/1000</f>
        <v>2.2200000000000001E-2</v>
      </c>
      <c r="BF54">
        <f>VLOOKUP($AN54,weights!$A$1:$AM$21,BF$2,1)/1000</f>
        <v>1.5800000000000002E-2</v>
      </c>
      <c r="BG54">
        <f>VLOOKUP($AN54,weights!$A$1:$AM$21,BG$2,1)/1000</f>
        <v>1.3800000000000002E-2</v>
      </c>
      <c r="BH54">
        <f>VLOOKUP($AN54,weights!$A$1:$AM$21,BH$2,1)/1000</f>
        <v>3.7100000000000001E-2</v>
      </c>
      <c r="BI54">
        <f>VLOOKUP($AN54,weights!$A$1:$AM$21,BI$2,1)/1000</f>
        <v>8.6E-3</v>
      </c>
      <c r="BJ54">
        <f>VLOOKUP($AN54,weights!$A$1:$AM$21,BJ$2,1)/1000</f>
        <v>1.77E-2</v>
      </c>
      <c r="BK54">
        <f>VLOOKUP($AN54,weights!$A$1:$AM$21,BK$2,1)/1000</f>
        <v>7.0999999999999995E-3</v>
      </c>
      <c r="BL54">
        <f>VLOOKUP($AN54,weights!$A$1:$AM$21,BL$2,1)/1000</f>
        <v>3.7000000000000002E-3</v>
      </c>
      <c r="BM54">
        <f>VLOOKUP($AN54,weights!$A$1:$AM$21,BM$2,1)/1000</f>
        <v>1.9E-2</v>
      </c>
      <c r="BN54">
        <f>VLOOKUP($AN54,weights!$A$1:$AM$21,BN$2,1)/1000</f>
        <v>2.29E-2</v>
      </c>
      <c r="BO54">
        <f>VLOOKUP($AN54,weights!$A$1:$AM$21,BO$2,1)/1000</f>
        <v>6.0999999999999995E-3</v>
      </c>
      <c r="BP54">
        <f>VLOOKUP($AN54,weights!$A$1:$AM$21,BP$2,1)/1000</f>
        <v>4.9799999999999997E-2</v>
      </c>
      <c r="BQ54">
        <f>VLOOKUP($AN54,weights!$A$1:$AM$21,BQ$2,1)/1000</f>
        <v>7.9500000000000001E-2</v>
      </c>
      <c r="BR54">
        <f>VLOOKUP($AN54,weights!$A$1:$AM$21,BR$2,1)/1000</f>
        <v>1.6500000000000001E-2</v>
      </c>
      <c r="BS54">
        <f>VLOOKUP($AN54,weights!$A$1:$AM$21,BS$2,1)/1000</f>
        <v>1.5800000000000002E-2</v>
      </c>
      <c r="BT54">
        <f>VLOOKUP($AN54,weights!$A$1:$AM$21,BT$2,1)/1000</f>
        <v>1.6199999999999999E-2</v>
      </c>
      <c r="BU54">
        <f>VLOOKUP($AN54,weights!$A$1:$AM$21,BU$2,1)/1000</f>
        <v>0.16340000000000002</v>
      </c>
      <c r="BV54">
        <f>VLOOKUP($AN54,weights!$A$1:$AM$21,BV$2,1)/1000</f>
        <v>3.9200000000000006E-2</v>
      </c>
      <c r="BW54">
        <f>VLOOKUP($AN54,weights!$A$1:$AM$21,BW$2,1)/1000</f>
        <v>1.09E-2</v>
      </c>
      <c r="BX54">
        <f>VLOOKUP($AN54,weights!$A$1:$AM$21,BX$2,1)/1000</f>
        <v>2.7100000000000003E-2</v>
      </c>
      <c r="BY54">
        <f>VLOOKUP($AN54,weights!$A$1:$AM$21,BY$2,1)/1000</f>
        <v>4.7999999999999996E-3</v>
      </c>
      <c r="BZ54">
        <f>VLOOKUP($AN54,weights!$A$1:$AM$21,BZ$2,1)/1000</f>
        <v>1.2999999999999999E-3</v>
      </c>
    </row>
    <row r="55" spans="1:78" x14ac:dyDescent="0.3">
      <c r="A55" t="s">
        <v>128</v>
      </c>
      <c r="B55">
        <v>59.034515406078576</v>
      </c>
      <c r="C55">
        <v>60.660546909606374</v>
      </c>
      <c r="D55">
        <v>81.024676408142412</v>
      </c>
      <c r="E55">
        <v>73.318168667125875</v>
      </c>
      <c r="F55">
        <v>75.911519011920603</v>
      </c>
      <c r="G55">
        <v>79.891918155914951</v>
      </c>
      <c r="H55">
        <v>68.67389339054813</v>
      </c>
      <c r="I55">
        <v>71.000924001752452</v>
      </c>
      <c r="J55">
        <v>76.937183684938859</v>
      </c>
      <c r="K55">
        <v>83.38535241499585</v>
      </c>
      <c r="L55">
        <v>88.78140040661475</v>
      </c>
      <c r="M55">
        <v>76.276520029575835</v>
      </c>
      <c r="N55">
        <v>68.898424692806287</v>
      </c>
      <c r="O55">
        <v>78.570492824701461</v>
      </c>
      <c r="P55">
        <v>64.476555100388126</v>
      </c>
      <c r="Q55">
        <v>79.530631132905782</v>
      </c>
      <c r="R55">
        <v>74.398186603940047</v>
      </c>
      <c r="S55">
        <v>72.437127970440756</v>
      </c>
      <c r="T55">
        <v>70.113068975967764</v>
      </c>
      <c r="U55">
        <v>75.570949877324495</v>
      </c>
      <c r="V55">
        <v>96.140594102739115</v>
      </c>
      <c r="W55">
        <v>117.73112350787801</v>
      </c>
      <c r="X55">
        <v>150.64821981331761</v>
      </c>
      <c r="Y55">
        <v>129.16729162340431</v>
      </c>
      <c r="Z55">
        <v>128.62945687421546</v>
      </c>
      <c r="AA55">
        <v>123.99530514674804</v>
      </c>
      <c r="AB55">
        <v>154.23940819527834</v>
      </c>
      <c r="AC55">
        <v>81.187785189470745</v>
      </c>
      <c r="AD55">
        <v>105.75887505737735</v>
      </c>
      <c r="AE55">
        <v>67.441071449429032</v>
      </c>
      <c r="AF55">
        <v>77.556804425694892</v>
      </c>
      <c r="AG55">
        <v>117.5921513686024</v>
      </c>
      <c r="AH55">
        <v>93.283669380623749</v>
      </c>
      <c r="AI55">
        <v>128.75057980200813</v>
      </c>
      <c r="AJ55">
        <v>42.557025725653538</v>
      </c>
      <c r="AK55">
        <v>93.830839163081706</v>
      </c>
      <c r="AL55">
        <v>54.22028444501241</v>
      </c>
      <c r="AM55">
        <v>130.20262816639814</v>
      </c>
      <c r="AN55" t="str">
        <f t="shared" si="0"/>
        <v>2004</v>
      </c>
      <c r="AO55">
        <f>VLOOKUP($AN55,weights!$A$1:$AM$21,AO$2,1)/1000</f>
        <v>1.46E-2</v>
      </c>
      <c r="AP55">
        <f>VLOOKUP($AN55,weights!$A$1:$AM$21,AP$2,1)/1000</f>
        <v>9.8000000000000014E-3</v>
      </c>
      <c r="AQ55">
        <f>VLOOKUP($AN55,weights!$A$1:$AM$21,AQ$2,1)/1000</f>
        <v>6.4999999999999997E-3</v>
      </c>
      <c r="AR55">
        <f>VLOOKUP($AN55,weights!$A$1:$AM$21,AR$2,1)/1000</f>
        <v>4.2000000000000006E-3</v>
      </c>
      <c r="AS55">
        <f>VLOOKUP($AN55,weights!$A$1:$AM$21,AS$2,1)/1000</f>
        <v>2.47E-2</v>
      </c>
      <c r="AT55">
        <f>VLOOKUP($AN55,weights!$A$1:$AM$21,AT$2,1)/1000</f>
        <v>2.3999999999999998E-3</v>
      </c>
      <c r="AU55">
        <f>VLOOKUP($AN55,weights!$A$1:$AM$21,AU$2,1)/1000</f>
        <v>3.1300000000000001E-2</v>
      </c>
      <c r="AV55">
        <f>VLOOKUP($AN55,weights!$A$1:$AM$21,AV$2,1)/1000</f>
        <v>3.3E-3</v>
      </c>
      <c r="AW55">
        <f>VLOOKUP($AN55,weights!$A$1:$AM$21,AW$2,1)/1000</f>
        <v>2.24E-2</v>
      </c>
      <c r="AX55">
        <f>VLOOKUP($AN55,weights!$A$1:$AM$21,AX$2,1)/1000</f>
        <v>1.2500000000000001E-2</v>
      </c>
      <c r="AY55">
        <f>VLOOKUP($AN55,weights!$A$1:$AM$21,AY$2,1)/1000</f>
        <v>1.0999999999999999E-2</v>
      </c>
      <c r="AZ55">
        <f>VLOOKUP($AN55,weights!$A$1:$AM$21,AZ$2,1)/1000</f>
        <v>4.7999999999999996E-3</v>
      </c>
      <c r="BA55">
        <f>VLOOKUP($AN55,weights!$A$1:$AM$21,BA$2,1)/1000</f>
        <v>2.24E-2</v>
      </c>
      <c r="BB55">
        <f>VLOOKUP($AN55,weights!$A$1:$AM$21,BB$2,1)/1000</f>
        <v>4.1599999999999998E-2</v>
      </c>
      <c r="BC55">
        <f>VLOOKUP($AN55,weights!$A$1:$AM$21,BC$2,1)/1000</f>
        <v>0.18230000000000002</v>
      </c>
      <c r="BD55">
        <f>VLOOKUP($AN55,weights!$A$1:$AM$21,BD$2,1)/1000</f>
        <v>7.7000000000000002E-3</v>
      </c>
      <c r="BE55">
        <f>VLOOKUP($AN55,weights!$A$1:$AM$21,BE$2,1)/1000</f>
        <v>2.2200000000000001E-2</v>
      </c>
      <c r="BF55">
        <f>VLOOKUP($AN55,weights!$A$1:$AM$21,BF$2,1)/1000</f>
        <v>1.5800000000000002E-2</v>
      </c>
      <c r="BG55">
        <f>VLOOKUP($AN55,weights!$A$1:$AM$21,BG$2,1)/1000</f>
        <v>1.3800000000000002E-2</v>
      </c>
      <c r="BH55">
        <f>VLOOKUP($AN55,weights!$A$1:$AM$21,BH$2,1)/1000</f>
        <v>3.7100000000000001E-2</v>
      </c>
      <c r="BI55">
        <f>VLOOKUP($AN55,weights!$A$1:$AM$21,BI$2,1)/1000</f>
        <v>8.6E-3</v>
      </c>
      <c r="BJ55">
        <f>VLOOKUP($AN55,weights!$A$1:$AM$21,BJ$2,1)/1000</f>
        <v>1.77E-2</v>
      </c>
      <c r="BK55">
        <f>VLOOKUP($AN55,weights!$A$1:$AM$21,BK$2,1)/1000</f>
        <v>7.0999999999999995E-3</v>
      </c>
      <c r="BL55">
        <f>VLOOKUP($AN55,weights!$A$1:$AM$21,BL$2,1)/1000</f>
        <v>3.7000000000000002E-3</v>
      </c>
      <c r="BM55">
        <f>VLOOKUP($AN55,weights!$A$1:$AM$21,BM$2,1)/1000</f>
        <v>1.9E-2</v>
      </c>
      <c r="BN55">
        <f>VLOOKUP($AN55,weights!$A$1:$AM$21,BN$2,1)/1000</f>
        <v>2.29E-2</v>
      </c>
      <c r="BO55">
        <f>VLOOKUP($AN55,weights!$A$1:$AM$21,BO$2,1)/1000</f>
        <v>6.0999999999999995E-3</v>
      </c>
      <c r="BP55">
        <f>VLOOKUP($AN55,weights!$A$1:$AM$21,BP$2,1)/1000</f>
        <v>4.9799999999999997E-2</v>
      </c>
      <c r="BQ55">
        <f>VLOOKUP($AN55,weights!$A$1:$AM$21,BQ$2,1)/1000</f>
        <v>7.9500000000000001E-2</v>
      </c>
      <c r="BR55">
        <f>VLOOKUP($AN55,weights!$A$1:$AM$21,BR$2,1)/1000</f>
        <v>1.6500000000000001E-2</v>
      </c>
      <c r="BS55">
        <f>VLOOKUP($AN55,weights!$A$1:$AM$21,BS$2,1)/1000</f>
        <v>1.5800000000000002E-2</v>
      </c>
      <c r="BT55">
        <f>VLOOKUP($AN55,weights!$A$1:$AM$21,BT$2,1)/1000</f>
        <v>1.6199999999999999E-2</v>
      </c>
      <c r="BU55">
        <f>VLOOKUP($AN55,weights!$A$1:$AM$21,BU$2,1)/1000</f>
        <v>0.16340000000000002</v>
      </c>
      <c r="BV55">
        <f>VLOOKUP($AN55,weights!$A$1:$AM$21,BV$2,1)/1000</f>
        <v>3.9200000000000006E-2</v>
      </c>
      <c r="BW55">
        <f>VLOOKUP($AN55,weights!$A$1:$AM$21,BW$2,1)/1000</f>
        <v>1.09E-2</v>
      </c>
      <c r="BX55">
        <f>VLOOKUP($AN55,weights!$A$1:$AM$21,BX$2,1)/1000</f>
        <v>2.7100000000000003E-2</v>
      </c>
      <c r="BY55">
        <f>VLOOKUP($AN55,weights!$A$1:$AM$21,BY$2,1)/1000</f>
        <v>4.7999999999999996E-3</v>
      </c>
      <c r="BZ55">
        <f>VLOOKUP($AN55,weights!$A$1:$AM$21,BZ$2,1)/1000</f>
        <v>1.2999999999999999E-3</v>
      </c>
    </row>
    <row r="56" spans="1:78" x14ac:dyDescent="0.3">
      <c r="A56" t="s">
        <v>129</v>
      </c>
      <c r="B56">
        <v>52.998402033097463</v>
      </c>
      <c r="C56">
        <v>52.835169860883148</v>
      </c>
      <c r="D56">
        <v>80.861812736970236</v>
      </c>
      <c r="E56">
        <v>72.788522453844209</v>
      </c>
      <c r="F56">
        <v>76.125153680809646</v>
      </c>
      <c r="G56">
        <v>80.033948232636504</v>
      </c>
      <c r="H56">
        <v>68.077880815316703</v>
      </c>
      <c r="I56">
        <v>71.334888837132354</v>
      </c>
      <c r="J56">
        <v>76.864738125913405</v>
      </c>
      <c r="K56">
        <v>83.551956515725209</v>
      </c>
      <c r="L56">
        <v>87.968549334733211</v>
      </c>
      <c r="M56">
        <v>76.592364833010905</v>
      </c>
      <c r="N56">
        <v>68.964293167655953</v>
      </c>
      <c r="O56">
        <v>78.324960034623913</v>
      </c>
      <c r="P56">
        <v>64.338341691812786</v>
      </c>
      <c r="Q56">
        <v>79.362490263703165</v>
      </c>
      <c r="R56">
        <v>74.324452028514997</v>
      </c>
      <c r="S56">
        <v>72.784049081410274</v>
      </c>
      <c r="T56">
        <v>69.98078016657918</v>
      </c>
      <c r="U56">
        <v>76.972884459854455</v>
      </c>
      <c r="V56">
        <v>96.038316874970135</v>
      </c>
      <c r="W56">
        <v>117.96518140749662</v>
      </c>
      <c r="X56">
        <v>153.09645740508358</v>
      </c>
      <c r="Y56">
        <v>128.36996266276594</v>
      </c>
      <c r="Z56">
        <v>127.82468446415743</v>
      </c>
      <c r="AA56">
        <v>131.3204842907557</v>
      </c>
      <c r="AB56">
        <v>163.6278939115125</v>
      </c>
      <c r="AC56">
        <v>81.187785189470745</v>
      </c>
      <c r="AD56">
        <v>105.54237787199895</v>
      </c>
      <c r="AE56">
        <v>67.697014794588114</v>
      </c>
      <c r="AF56">
        <v>77.556804425694892</v>
      </c>
      <c r="AG56">
        <v>118.49844925968981</v>
      </c>
      <c r="AH56">
        <v>93.969578714304831</v>
      </c>
      <c r="AI56">
        <v>126.56140947593791</v>
      </c>
      <c r="AJ56">
        <v>42.557025725653538</v>
      </c>
      <c r="AK56">
        <v>93.548216153554407</v>
      </c>
      <c r="AL56">
        <v>54.324154721726941</v>
      </c>
      <c r="AM56">
        <v>130.91411793779929</v>
      </c>
      <c r="AN56" t="str">
        <f t="shared" si="0"/>
        <v>2004</v>
      </c>
      <c r="AO56">
        <f>VLOOKUP($AN56,weights!$A$1:$AM$21,AO$2,1)/1000</f>
        <v>1.46E-2</v>
      </c>
      <c r="AP56">
        <f>VLOOKUP($AN56,weights!$A$1:$AM$21,AP$2,1)/1000</f>
        <v>9.8000000000000014E-3</v>
      </c>
      <c r="AQ56">
        <f>VLOOKUP($AN56,weights!$A$1:$AM$21,AQ$2,1)/1000</f>
        <v>6.4999999999999997E-3</v>
      </c>
      <c r="AR56">
        <f>VLOOKUP($AN56,weights!$A$1:$AM$21,AR$2,1)/1000</f>
        <v>4.2000000000000006E-3</v>
      </c>
      <c r="AS56">
        <f>VLOOKUP($AN56,weights!$A$1:$AM$21,AS$2,1)/1000</f>
        <v>2.47E-2</v>
      </c>
      <c r="AT56">
        <f>VLOOKUP($AN56,weights!$A$1:$AM$21,AT$2,1)/1000</f>
        <v>2.3999999999999998E-3</v>
      </c>
      <c r="AU56">
        <f>VLOOKUP($AN56,weights!$A$1:$AM$21,AU$2,1)/1000</f>
        <v>3.1300000000000001E-2</v>
      </c>
      <c r="AV56">
        <f>VLOOKUP($AN56,weights!$A$1:$AM$21,AV$2,1)/1000</f>
        <v>3.3E-3</v>
      </c>
      <c r="AW56">
        <f>VLOOKUP($AN56,weights!$A$1:$AM$21,AW$2,1)/1000</f>
        <v>2.24E-2</v>
      </c>
      <c r="AX56">
        <f>VLOOKUP($AN56,weights!$A$1:$AM$21,AX$2,1)/1000</f>
        <v>1.2500000000000001E-2</v>
      </c>
      <c r="AY56">
        <f>VLOOKUP($AN56,weights!$A$1:$AM$21,AY$2,1)/1000</f>
        <v>1.0999999999999999E-2</v>
      </c>
      <c r="AZ56">
        <f>VLOOKUP($AN56,weights!$A$1:$AM$21,AZ$2,1)/1000</f>
        <v>4.7999999999999996E-3</v>
      </c>
      <c r="BA56">
        <f>VLOOKUP($AN56,weights!$A$1:$AM$21,BA$2,1)/1000</f>
        <v>2.24E-2</v>
      </c>
      <c r="BB56">
        <f>VLOOKUP($AN56,weights!$A$1:$AM$21,BB$2,1)/1000</f>
        <v>4.1599999999999998E-2</v>
      </c>
      <c r="BC56">
        <f>VLOOKUP($AN56,weights!$A$1:$AM$21,BC$2,1)/1000</f>
        <v>0.18230000000000002</v>
      </c>
      <c r="BD56">
        <f>VLOOKUP($AN56,weights!$A$1:$AM$21,BD$2,1)/1000</f>
        <v>7.7000000000000002E-3</v>
      </c>
      <c r="BE56">
        <f>VLOOKUP($AN56,weights!$A$1:$AM$21,BE$2,1)/1000</f>
        <v>2.2200000000000001E-2</v>
      </c>
      <c r="BF56">
        <f>VLOOKUP($AN56,weights!$A$1:$AM$21,BF$2,1)/1000</f>
        <v>1.5800000000000002E-2</v>
      </c>
      <c r="BG56">
        <f>VLOOKUP($AN56,weights!$A$1:$AM$21,BG$2,1)/1000</f>
        <v>1.3800000000000002E-2</v>
      </c>
      <c r="BH56">
        <f>VLOOKUP($AN56,weights!$A$1:$AM$21,BH$2,1)/1000</f>
        <v>3.7100000000000001E-2</v>
      </c>
      <c r="BI56">
        <f>VLOOKUP($AN56,weights!$A$1:$AM$21,BI$2,1)/1000</f>
        <v>8.6E-3</v>
      </c>
      <c r="BJ56">
        <f>VLOOKUP($AN56,weights!$A$1:$AM$21,BJ$2,1)/1000</f>
        <v>1.77E-2</v>
      </c>
      <c r="BK56">
        <f>VLOOKUP($AN56,weights!$A$1:$AM$21,BK$2,1)/1000</f>
        <v>7.0999999999999995E-3</v>
      </c>
      <c r="BL56">
        <f>VLOOKUP($AN56,weights!$A$1:$AM$21,BL$2,1)/1000</f>
        <v>3.7000000000000002E-3</v>
      </c>
      <c r="BM56">
        <f>VLOOKUP($AN56,weights!$A$1:$AM$21,BM$2,1)/1000</f>
        <v>1.9E-2</v>
      </c>
      <c r="BN56">
        <f>VLOOKUP($AN56,weights!$A$1:$AM$21,BN$2,1)/1000</f>
        <v>2.29E-2</v>
      </c>
      <c r="BO56">
        <f>VLOOKUP($AN56,weights!$A$1:$AM$21,BO$2,1)/1000</f>
        <v>6.0999999999999995E-3</v>
      </c>
      <c r="BP56">
        <f>VLOOKUP($AN56,weights!$A$1:$AM$21,BP$2,1)/1000</f>
        <v>4.9799999999999997E-2</v>
      </c>
      <c r="BQ56">
        <f>VLOOKUP($AN56,weights!$A$1:$AM$21,BQ$2,1)/1000</f>
        <v>7.9500000000000001E-2</v>
      </c>
      <c r="BR56">
        <f>VLOOKUP($AN56,weights!$A$1:$AM$21,BR$2,1)/1000</f>
        <v>1.6500000000000001E-2</v>
      </c>
      <c r="BS56">
        <f>VLOOKUP($AN56,weights!$A$1:$AM$21,BS$2,1)/1000</f>
        <v>1.5800000000000002E-2</v>
      </c>
      <c r="BT56">
        <f>VLOOKUP($AN56,weights!$A$1:$AM$21,BT$2,1)/1000</f>
        <v>1.6199999999999999E-2</v>
      </c>
      <c r="BU56">
        <f>VLOOKUP($AN56,weights!$A$1:$AM$21,BU$2,1)/1000</f>
        <v>0.16340000000000002</v>
      </c>
      <c r="BV56">
        <f>VLOOKUP($AN56,weights!$A$1:$AM$21,BV$2,1)/1000</f>
        <v>3.9200000000000006E-2</v>
      </c>
      <c r="BW56">
        <f>VLOOKUP($AN56,weights!$A$1:$AM$21,BW$2,1)/1000</f>
        <v>1.09E-2</v>
      </c>
      <c r="BX56">
        <f>VLOOKUP($AN56,weights!$A$1:$AM$21,BX$2,1)/1000</f>
        <v>2.7100000000000003E-2</v>
      </c>
      <c r="BY56">
        <f>VLOOKUP($AN56,weights!$A$1:$AM$21,BY$2,1)/1000</f>
        <v>4.7999999999999996E-3</v>
      </c>
      <c r="BZ56">
        <f>VLOOKUP($AN56,weights!$A$1:$AM$21,BZ$2,1)/1000</f>
        <v>1.2999999999999999E-3</v>
      </c>
    </row>
    <row r="57" spans="1:78" x14ac:dyDescent="0.3">
      <c r="A57" t="s">
        <v>130</v>
      </c>
      <c r="B57">
        <v>52.666747452164451</v>
      </c>
      <c r="C57">
        <v>49.116728284539512</v>
      </c>
      <c r="D57">
        <v>81.920426599589248</v>
      </c>
      <c r="E57">
        <v>73.318168667125875</v>
      </c>
      <c r="F57">
        <v>76.053942124513256</v>
      </c>
      <c r="G57">
        <v>81.454248999852851</v>
      </c>
      <c r="H57">
        <v>68.077880815316703</v>
      </c>
      <c r="I57">
        <v>71.067716968828464</v>
      </c>
      <c r="J57">
        <v>77.299411480065672</v>
      </c>
      <c r="K57">
        <v>83.718560616454454</v>
      </c>
      <c r="L57">
        <v>88.420133263556295</v>
      </c>
      <c r="M57">
        <v>76.276520029575835</v>
      </c>
      <c r="N57">
        <v>69.293635541904607</v>
      </c>
      <c r="O57">
        <v>77.915738717828816</v>
      </c>
      <c r="P57">
        <v>64.131021578949856</v>
      </c>
      <c r="Q57">
        <v>79.194349394500534</v>
      </c>
      <c r="R57">
        <v>74.250717453089834</v>
      </c>
      <c r="S57">
        <v>73.061585970185945</v>
      </c>
      <c r="T57">
        <v>70.245357785356418</v>
      </c>
      <c r="U57">
        <v>77.30667840807584</v>
      </c>
      <c r="V57">
        <v>95.936039647201355</v>
      </c>
      <c r="W57">
        <v>117.49706560825943</v>
      </c>
      <c r="X57">
        <v>152.77002572618125</v>
      </c>
      <c r="Y57">
        <v>126.90819290159577</v>
      </c>
      <c r="Z57">
        <v>126.21513964404257</v>
      </c>
      <c r="AA57">
        <v>123.86212007140247</v>
      </c>
      <c r="AB57">
        <v>158.09539340016019</v>
      </c>
      <c r="AC57">
        <v>81.109191012133437</v>
      </c>
      <c r="AD57">
        <v>106.30011802082352</v>
      </c>
      <c r="AE57">
        <v>67.824986467167633</v>
      </c>
      <c r="AF57">
        <v>77.703831543089521</v>
      </c>
      <c r="AG57">
        <v>117.5921513686024</v>
      </c>
      <c r="AH57">
        <v>94.226794714435215</v>
      </c>
      <c r="AI57">
        <v>126.56140947593791</v>
      </c>
      <c r="AJ57">
        <v>42.557025725653538</v>
      </c>
      <c r="AK57">
        <v>92.982970134499709</v>
      </c>
      <c r="AL57">
        <v>54.479960136798802</v>
      </c>
      <c r="AM57">
        <v>131.19871384635968</v>
      </c>
      <c r="AN57" t="str">
        <f t="shared" si="0"/>
        <v>2004</v>
      </c>
      <c r="AO57">
        <f>VLOOKUP($AN57,weights!$A$1:$AM$21,AO$2,1)/1000</f>
        <v>1.46E-2</v>
      </c>
      <c r="AP57">
        <f>VLOOKUP($AN57,weights!$A$1:$AM$21,AP$2,1)/1000</f>
        <v>9.8000000000000014E-3</v>
      </c>
      <c r="AQ57">
        <f>VLOOKUP($AN57,weights!$A$1:$AM$21,AQ$2,1)/1000</f>
        <v>6.4999999999999997E-3</v>
      </c>
      <c r="AR57">
        <f>VLOOKUP($AN57,weights!$A$1:$AM$21,AR$2,1)/1000</f>
        <v>4.2000000000000006E-3</v>
      </c>
      <c r="AS57">
        <f>VLOOKUP($AN57,weights!$A$1:$AM$21,AS$2,1)/1000</f>
        <v>2.47E-2</v>
      </c>
      <c r="AT57">
        <f>VLOOKUP($AN57,weights!$A$1:$AM$21,AT$2,1)/1000</f>
        <v>2.3999999999999998E-3</v>
      </c>
      <c r="AU57">
        <f>VLOOKUP($AN57,weights!$A$1:$AM$21,AU$2,1)/1000</f>
        <v>3.1300000000000001E-2</v>
      </c>
      <c r="AV57">
        <f>VLOOKUP($AN57,weights!$A$1:$AM$21,AV$2,1)/1000</f>
        <v>3.3E-3</v>
      </c>
      <c r="AW57">
        <f>VLOOKUP($AN57,weights!$A$1:$AM$21,AW$2,1)/1000</f>
        <v>2.24E-2</v>
      </c>
      <c r="AX57">
        <f>VLOOKUP($AN57,weights!$A$1:$AM$21,AX$2,1)/1000</f>
        <v>1.2500000000000001E-2</v>
      </c>
      <c r="AY57">
        <f>VLOOKUP($AN57,weights!$A$1:$AM$21,AY$2,1)/1000</f>
        <v>1.0999999999999999E-2</v>
      </c>
      <c r="AZ57">
        <f>VLOOKUP($AN57,weights!$A$1:$AM$21,AZ$2,1)/1000</f>
        <v>4.7999999999999996E-3</v>
      </c>
      <c r="BA57">
        <f>VLOOKUP($AN57,weights!$A$1:$AM$21,BA$2,1)/1000</f>
        <v>2.24E-2</v>
      </c>
      <c r="BB57">
        <f>VLOOKUP($AN57,weights!$A$1:$AM$21,BB$2,1)/1000</f>
        <v>4.1599999999999998E-2</v>
      </c>
      <c r="BC57">
        <f>VLOOKUP($AN57,weights!$A$1:$AM$21,BC$2,1)/1000</f>
        <v>0.18230000000000002</v>
      </c>
      <c r="BD57">
        <f>VLOOKUP($AN57,weights!$A$1:$AM$21,BD$2,1)/1000</f>
        <v>7.7000000000000002E-3</v>
      </c>
      <c r="BE57">
        <f>VLOOKUP($AN57,weights!$A$1:$AM$21,BE$2,1)/1000</f>
        <v>2.2200000000000001E-2</v>
      </c>
      <c r="BF57">
        <f>VLOOKUP($AN57,weights!$A$1:$AM$21,BF$2,1)/1000</f>
        <v>1.5800000000000002E-2</v>
      </c>
      <c r="BG57">
        <f>VLOOKUP($AN57,weights!$A$1:$AM$21,BG$2,1)/1000</f>
        <v>1.3800000000000002E-2</v>
      </c>
      <c r="BH57">
        <f>VLOOKUP($AN57,weights!$A$1:$AM$21,BH$2,1)/1000</f>
        <v>3.7100000000000001E-2</v>
      </c>
      <c r="BI57">
        <f>VLOOKUP($AN57,weights!$A$1:$AM$21,BI$2,1)/1000</f>
        <v>8.6E-3</v>
      </c>
      <c r="BJ57">
        <f>VLOOKUP($AN57,weights!$A$1:$AM$21,BJ$2,1)/1000</f>
        <v>1.77E-2</v>
      </c>
      <c r="BK57">
        <f>VLOOKUP($AN57,weights!$A$1:$AM$21,BK$2,1)/1000</f>
        <v>7.0999999999999995E-3</v>
      </c>
      <c r="BL57">
        <f>VLOOKUP($AN57,weights!$A$1:$AM$21,BL$2,1)/1000</f>
        <v>3.7000000000000002E-3</v>
      </c>
      <c r="BM57">
        <f>VLOOKUP($AN57,weights!$A$1:$AM$21,BM$2,1)/1000</f>
        <v>1.9E-2</v>
      </c>
      <c r="BN57">
        <f>VLOOKUP($AN57,weights!$A$1:$AM$21,BN$2,1)/1000</f>
        <v>2.29E-2</v>
      </c>
      <c r="BO57">
        <f>VLOOKUP($AN57,weights!$A$1:$AM$21,BO$2,1)/1000</f>
        <v>6.0999999999999995E-3</v>
      </c>
      <c r="BP57">
        <f>VLOOKUP($AN57,weights!$A$1:$AM$21,BP$2,1)/1000</f>
        <v>4.9799999999999997E-2</v>
      </c>
      <c r="BQ57">
        <f>VLOOKUP($AN57,weights!$A$1:$AM$21,BQ$2,1)/1000</f>
        <v>7.9500000000000001E-2</v>
      </c>
      <c r="BR57">
        <f>VLOOKUP($AN57,weights!$A$1:$AM$21,BR$2,1)/1000</f>
        <v>1.6500000000000001E-2</v>
      </c>
      <c r="BS57">
        <f>VLOOKUP($AN57,weights!$A$1:$AM$21,BS$2,1)/1000</f>
        <v>1.5800000000000002E-2</v>
      </c>
      <c r="BT57">
        <f>VLOOKUP($AN57,weights!$A$1:$AM$21,BT$2,1)/1000</f>
        <v>1.6199999999999999E-2</v>
      </c>
      <c r="BU57">
        <f>VLOOKUP($AN57,weights!$A$1:$AM$21,BU$2,1)/1000</f>
        <v>0.16340000000000002</v>
      </c>
      <c r="BV57">
        <f>VLOOKUP($AN57,weights!$A$1:$AM$21,BV$2,1)/1000</f>
        <v>3.9200000000000006E-2</v>
      </c>
      <c r="BW57">
        <f>VLOOKUP($AN57,weights!$A$1:$AM$21,BW$2,1)/1000</f>
        <v>1.09E-2</v>
      </c>
      <c r="BX57">
        <f>VLOOKUP($AN57,weights!$A$1:$AM$21,BX$2,1)/1000</f>
        <v>2.7100000000000003E-2</v>
      </c>
      <c r="BY57">
        <f>VLOOKUP($AN57,weights!$A$1:$AM$21,BY$2,1)/1000</f>
        <v>4.7999999999999996E-3</v>
      </c>
      <c r="BZ57">
        <f>VLOOKUP($AN57,weights!$A$1:$AM$21,BZ$2,1)/1000</f>
        <v>1.2999999999999999E-3</v>
      </c>
    </row>
    <row r="58" spans="1:78" x14ac:dyDescent="0.3">
      <c r="A58" t="s">
        <v>131</v>
      </c>
      <c r="B58">
        <v>56.049624177681267</v>
      </c>
      <c r="C58">
        <v>50.004714332621582</v>
      </c>
      <c r="D58">
        <v>81.187540079314601</v>
      </c>
      <c r="E58">
        <v>73.469496156634875</v>
      </c>
      <c r="F58">
        <v>76.409999905995122</v>
      </c>
      <c r="G58">
        <v>81.525264038213706</v>
      </c>
      <c r="H58">
        <v>67.945433576376416</v>
      </c>
      <c r="I58">
        <v>70.800545100524602</v>
      </c>
      <c r="J58">
        <v>77.444302598116352</v>
      </c>
      <c r="K58">
        <v>83.135446263901997</v>
      </c>
      <c r="L58">
        <v>88.149182906262482</v>
      </c>
      <c r="M58">
        <v>76.039636426999465</v>
      </c>
      <c r="N58">
        <v>69.754714865852648</v>
      </c>
      <c r="O58">
        <v>78.243115771265181</v>
      </c>
      <c r="P58">
        <v>64.614768508963451</v>
      </c>
      <c r="Q58">
        <v>79.614701567507751</v>
      </c>
      <c r="R58">
        <v>74.324452028514997</v>
      </c>
      <c r="S58">
        <v>73.13097019237982</v>
      </c>
      <c r="T58">
        <v>70.179213380662105</v>
      </c>
      <c r="U58">
        <v>77.440195987364362</v>
      </c>
      <c r="V58">
        <v>95.731485191663594</v>
      </c>
      <c r="W58">
        <v>116.20974716036116</v>
      </c>
      <c r="X58">
        <v>151.62751485002457</v>
      </c>
      <c r="Y58">
        <v>125.5793113005319</v>
      </c>
      <c r="Z58">
        <v>125.54449596899356</v>
      </c>
      <c r="AA58">
        <v>116.67012600274036</v>
      </c>
      <c r="AB58">
        <v>150.21577145974933</v>
      </c>
      <c r="AC58">
        <v>81.030596834796057</v>
      </c>
      <c r="AD58">
        <v>107.27435535502659</v>
      </c>
      <c r="AE58">
        <v>67.952958139747224</v>
      </c>
      <c r="AF58">
        <v>77.924372219181606</v>
      </c>
      <c r="AG58">
        <v>117.25228965944476</v>
      </c>
      <c r="AH58">
        <v>94.655488047985884</v>
      </c>
      <c r="AI58">
        <v>125.60364745828213</v>
      </c>
      <c r="AJ58">
        <v>42.557025725653538</v>
      </c>
      <c r="AK58">
        <v>92.794554794814815</v>
      </c>
      <c r="AL58">
        <v>55.103181797086371</v>
      </c>
      <c r="AM58">
        <v>130.4872240749587</v>
      </c>
      <c r="AN58" t="str">
        <f t="shared" si="0"/>
        <v>2004</v>
      </c>
      <c r="AO58">
        <f>VLOOKUP($AN58,weights!$A$1:$AM$21,AO$2,1)/1000</f>
        <v>1.46E-2</v>
      </c>
      <c r="AP58">
        <f>VLOOKUP($AN58,weights!$A$1:$AM$21,AP$2,1)/1000</f>
        <v>9.8000000000000014E-3</v>
      </c>
      <c r="AQ58">
        <f>VLOOKUP($AN58,weights!$A$1:$AM$21,AQ$2,1)/1000</f>
        <v>6.4999999999999997E-3</v>
      </c>
      <c r="AR58">
        <f>VLOOKUP($AN58,weights!$A$1:$AM$21,AR$2,1)/1000</f>
        <v>4.2000000000000006E-3</v>
      </c>
      <c r="AS58">
        <f>VLOOKUP($AN58,weights!$A$1:$AM$21,AS$2,1)/1000</f>
        <v>2.47E-2</v>
      </c>
      <c r="AT58">
        <f>VLOOKUP($AN58,weights!$A$1:$AM$21,AT$2,1)/1000</f>
        <v>2.3999999999999998E-3</v>
      </c>
      <c r="AU58">
        <f>VLOOKUP($AN58,weights!$A$1:$AM$21,AU$2,1)/1000</f>
        <v>3.1300000000000001E-2</v>
      </c>
      <c r="AV58">
        <f>VLOOKUP($AN58,weights!$A$1:$AM$21,AV$2,1)/1000</f>
        <v>3.3E-3</v>
      </c>
      <c r="AW58">
        <f>VLOOKUP($AN58,weights!$A$1:$AM$21,AW$2,1)/1000</f>
        <v>2.24E-2</v>
      </c>
      <c r="AX58">
        <f>VLOOKUP($AN58,weights!$A$1:$AM$21,AX$2,1)/1000</f>
        <v>1.2500000000000001E-2</v>
      </c>
      <c r="AY58">
        <f>VLOOKUP($AN58,weights!$A$1:$AM$21,AY$2,1)/1000</f>
        <v>1.0999999999999999E-2</v>
      </c>
      <c r="AZ58">
        <f>VLOOKUP($AN58,weights!$A$1:$AM$21,AZ$2,1)/1000</f>
        <v>4.7999999999999996E-3</v>
      </c>
      <c r="BA58">
        <f>VLOOKUP($AN58,weights!$A$1:$AM$21,BA$2,1)/1000</f>
        <v>2.24E-2</v>
      </c>
      <c r="BB58">
        <f>VLOOKUP($AN58,weights!$A$1:$AM$21,BB$2,1)/1000</f>
        <v>4.1599999999999998E-2</v>
      </c>
      <c r="BC58">
        <f>VLOOKUP($AN58,weights!$A$1:$AM$21,BC$2,1)/1000</f>
        <v>0.18230000000000002</v>
      </c>
      <c r="BD58">
        <f>VLOOKUP($AN58,weights!$A$1:$AM$21,BD$2,1)/1000</f>
        <v>7.7000000000000002E-3</v>
      </c>
      <c r="BE58">
        <f>VLOOKUP($AN58,weights!$A$1:$AM$21,BE$2,1)/1000</f>
        <v>2.2200000000000001E-2</v>
      </c>
      <c r="BF58">
        <f>VLOOKUP($AN58,weights!$A$1:$AM$21,BF$2,1)/1000</f>
        <v>1.5800000000000002E-2</v>
      </c>
      <c r="BG58">
        <f>VLOOKUP($AN58,weights!$A$1:$AM$21,BG$2,1)/1000</f>
        <v>1.3800000000000002E-2</v>
      </c>
      <c r="BH58">
        <f>VLOOKUP($AN58,weights!$A$1:$AM$21,BH$2,1)/1000</f>
        <v>3.7100000000000001E-2</v>
      </c>
      <c r="BI58">
        <f>VLOOKUP($AN58,weights!$A$1:$AM$21,BI$2,1)/1000</f>
        <v>8.6E-3</v>
      </c>
      <c r="BJ58">
        <f>VLOOKUP($AN58,weights!$A$1:$AM$21,BJ$2,1)/1000</f>
        <v>1.77E-2</v>
      </c>
      <c r="BK58">
        <f>VLOOKUP($AN58,weights!$A$1:$AM$21,BK$2,1)/1000</f>
        <v>7.0999999999999995E-3</v>
      </c>
      <c r="BL58">
        <f>VLOOKUP($AN58,weights!$A$1:$AM$21,BL$2,1)/1000</f>
        <v>3.7000000000000002E-3</v>
      </c>
      <c r="BM58">
        <f>VLOOKUP($AN58,weights!$A$1:$AM$21,BM$2,1)/1000</f>
        <v>1.9E-2</v>
      </c>
      <c r="BN58">
        <f>VLOOKUP($AN58,weights!$A$1:$AM$21,BN$2,1)/1000</f>
        <v>2.29E-2</v>
      </c>
      <c r="BO58">
        <f>VLOOKUP($AN58,weights!$A$1:$AM$21,BO$2,1)/1000</f>
        <v>6.0999999999999995E-3</v>
      </c>
      <c r="BP58">
        <f>VLOOKUP($AN58,weights!$A$1:$AM$21,BP$2,1)/1000</f>
        <v>4.9799999999999997E-2</v>
      </c>
      <c r="BQ58">
        <f>VLOOKUP($AN58,weights!$A$1:$AM$21,BQ$2,1)/1000</f>
        <v>7.9500000000000001E-2</v>
      </c>
      <c r="BR58">
        <f>VLOOKUP($AN58,weights!$A$1:$AM$21,BR$2,1)/1000</f>
        <v>1.6500000000000001E-2</v>
      </c>
      <c r="BS58">
        <f>VLOOKUP($AN58,weights!$A$1:$AM$21,BS$2,1)/1000</f>
        <v>1.5800000000000002E-2</v>
      </c>
      <c r="BT58">
        <f>VLOOKUP($AN58,weights!$A$1:$AM$21,BT$2,1)/1000</f>
        <v>1.6199999999999999E-2</v>
      </c>
      <c r="BU58">
        <f>VLOOKUP($AN58,weights!$A$1:$AM$21,BU$2,1)/1000</f>
        <v>0.16340000000000002</v>
      </c>
      <c r="BV58">
        <f>VLOOKUP($AN58,weights!$A$1:$AM$21,BV$2,1)/1000</f>
        <v>3.9200000000000006E-2</v>
      </c>
      <c r="BW58">
        <f>VLOOKUP($AN58,weights!$A$1:$AM$21,BW$2,1)/1000</f>
        <v>1.09E-2</v>
      </c>
      <c r="BX58">
        <f>VLOOKUP($AN58,weights!$A$1:$AM$21,BX$2,1)/1000</f>
        <v>2.7100000000000003E-2</v>
      </c>
      <c r="BY58">
        <f>VLOOKUP($AN58,weights!$A$1:$AM$21,BY$2,1)/1000</f>
        <v>4.7999999999999996E-3</v>
      </c>
      <c r="BZ58">
        <f>VLOOKUP($AN58,weights!$A$1:$AM$21,BZ$2,1)/1000</f>
        <v>1.2999999999999999E-3</v>
      </c>
    </row>
    <row r="59" spans="1:78" x14ac:dyDescent="0.3">
      <c r="A59" t="s">
        <v>132</v>
      </c>
      <c r="B59">
        <v>60.493795562183877</v>
      </c>
      <c r="C59">
        <v>48.783733516508697</v>
      </c>
      <c r="D59">
        <v>80.617517230212059</v>
      </c>
      <c r="E59">
        <v>73.999142369916441</v>
      </c>
      <c r="F59">
        <v>75.982730568216979</v>
      </c>
      <c r="G59">
        <v>81.170188846409573</v>
      </c>
      <c r="H59">
        <v>68.408998912667471</v>
      </c>
      <c r="I59">
        <v>71.000924001752452</v>
      </c>
      <c r="J59">
        <v>77.516748157141706</v>
      </c>
      <c r="K59">
        <v>82.802238062443479</v>
      </c>
      <c r="L59">
        <v>87.787915763203941</v>
      </c>
      <c r="M59">
        <v>74.697296012400372</v>
      </c>
      <c r="N59">
        <v>69.820583340702356</v>
      </c>
      <c r="O59">
        <v>78.161271507905724</v>
      </c>
      <c r="P59">
        <v>64.476555100388126</v>
      </c>
      <c r="Q59">
        <v>79.530631132905782</v>
      </c>
      <c r="R59">
        <v>74.324452028514997</v>
      </c>
      <c r="S59">
        <v>73.13097019237982</v>
      </c>
      <c r="T59">
        <v>70.31150219005066</v>
      </c>
      <c r="U59">
        <v>77.640472356297209</v>
      </c>
      <c r="V59">
        <v>96.140594102739115</v>
      </c>
      <c r="W59">
        <v>117.26300770864198</v>
      </c>
      <c r="X59">
        <v>152.44359404727888</v>
      </c>
      <c r="Y59">
        <v>125.97797578085095</v>
      </c>
      <c r="Z59">
        <v>125.54449596899356</v>
      </c>
      <c r="AA59">
        <v>112.275018516336</v>
      </c>
      <c r="AB59">
        <v>144.51561941775006</v>
      </c>
      <c r="AC59">
        <v>81.266379366808039</v>
      </c>
      <c r="AD59">
        <v>105.43412927930964</v>
      </c>
      <c r="AE59">
        <v>67.952958139747224</v>
      </c>
      <c r="AF59">
        <v>77.924372219181606</v>
      </c>
      <c r="AG59">
        <v>117.25228965944476</v>
      </c>
      <c r="AH59">
        <v>94.484010714565585</v>
      </c>
      <c r="AI59">
        <v>123.82494656835007</v>
      </c>
      <c r="AJ59">
        <v>42.557025725653538</v>
      </c>
      <c r="AK59">
        <v>92.888762464657233</v>
      </c>
      <c r="AL59">
        <v>55.103181797086371</v>
      </c>
      <c r="AM59">
        <v>130.91411793779929</v>
      </c>
      <c r="AN59" t="str">
        <f t="shared" si="0"/>
        <v>2004</v>
      </c>
      <c r="AO59">
        <f>VLOOKUP($AN59,weights!$A$1:$AM$21,AO$2,1)/1000</f>
        <v>1.46E-2</v>
      </c>
      <c r="AP59">
        <f>VLOOKUP($AN59,weights!$A$1:$AM$21,AP$2,1)/1000</f>
        <v>9.8000000000000014E-3</v>
      </c>
      <c r="AQ59">
        <f>VLOOKUP($AN59,weights!$A$1:$AM$21,AQ$2,1)/1000</f>
        <v>6.4999999999999997E-3</v>
      </c>
      <c r="AR59">
        <f>VLOOKUP($AN59,weights!$A$1:$AM$21,AR$2,1)/1000</f>
        <v>4.2000000000000006E-3</v>
      </c>
      <c r="AS59">
        <f>VLOOKUP($AN59,weights!$A$1:$AM$21,AS$2,1)/1000</f>
        <v>2.47E-2</v>
      </c>
      <c r="AT59">
        <f>VLOOKUP($AN59,weights!$A$1:$AM$21,AT$2,1)/1000</f>
        <v>2.3999999999999998E-3</v>
      </c>
      <c r="AU59">
        <f>VLOOKUP($AN59,weights!$A$1:$AM$21,AU$2,1)/1000</f>
        <v>3.1300000000000001E-2</v>
      </c>
      <c r="AV59">
        <f>VLOOKUP($AN59,weights!$A$1:$AM$21,AV$2,1)/1000</f>
        <v>3.3E-3</v>
      </c>
      <c r="AW59">
        <f>VLOOKUP($AN59,weights!$A$1:$AM$21,AW$2,1)/1000</f>
        <v>2.24E-2</v>
      </c>
      <c r="AX59">
        <f>VLOOKUP($AN59,weights!$A$1:$AM$21,AX$2,1)/1000</f>
        <v>1.2500000000000001E-2</v>
      </c>
      <c r="AY59">
        <f>VLOOKUP($AN59,weights!$A$1:$AM$21,AY$2,1)/1000</f>
        <v>1.0999999999999999E-2</v>
      </c>
      <c r="AZ59">
        <f>VLOOKUP($AN59,weights!$A$1:$AM$21,AZ$2,1)/1000</f>
        <v>4.7999999999999996E-3</v>
      </c>
      <c r="BA59">
        <f>VLOOKUP($AN59,weights!$A$1:$AM$21,BA$2,1)/1000</f>
        <v>2.24E-2</v>
      </c>
      <c r="BB59">
        <f>VLOOKUP($AN59,weights!$A$1:$AM$21,BB$2,1)/1000</f>
        <v>4.1599999999999998E-2</v>
      </c>
      <c r="BC59">
        <f>VLOOKUP($AN59,weights!$A$1:$AM$21,BC$2,1)/1000</f>
        <v>0.18230000000000002</v>
      </c>
      <c r="BD59">
        <f>VLOOKUP($AN59,weights!$A$1:$AM$21,BD$2,1)/1000</f>
        <v>7.7000000000000002E-3</v>
      </c>
      <c r="BE59">
        <f>VLOOKUP($AN59,weights!$A$1:$AM$21,BE$2,1)/1000</f>
        <v>2.2200000000000001E-2</v>
      </c>
      <c r="BF59">
        <f>VLOOKUP($AN59,weights!$A$1:$AM$21,BF$2,1)/1000</f>
        <v>1.5800000000000002E-2</v>
      </c>
      <c r="BG59">
        <f>VLOOKUP($AN59,weights!$A$1:$AM$21,BG$2,1)/1000</f>
        <v>1.3800000000000002E-2</v>
      </c>
      <c r="BH59">
        <f>VLOOKUP($AN59,weights!$A$1:$AM$21,BH$2,1)/1000</f>
        <v>3.7100000000000001E-2</v>
      </c>
      <c r="BI59">
        <f>VLOOKUP($AN59,weights!$A$1:$AM$21,BI$2,1)/1000</f>
        <v>8.6E-3</v>
      </c>
      <c r="BJ59">
        <f>VLOOKUP($AN59,weights!$A$1:$AM$21,BJ$2,1)/1000</f>
        <v>1.77E-2</v>
      </c>
      <c r="BK59">
        <f>VLOOKUP($AN59,weights!$A$1:$AM$21,BK$2,1)/1000</f>
        <v>7.0999999999999995E-3</v>
      </c>
      <c r="BL59">
        <f>VLOOKUP($AN59,weights!$A$1:$AM$21,BL$2,1)/1000</f>
        <v>3.7000000000000002E-3</v>
      </c>
      <c r="BM59">
        <f>VLOOKUP($AN59,weights!$A$1:$AM$21,BM$2,1)/1000</f>
        <v>1.9E-2</v>
      </c>
      <c r="BN59">
        <f>VLOOKUP($AN59,weights!$A$1:$AM$21,BN$2,1)/1000</f>
        <v>2.29E-2</v>
      </c>
      <c r="BO59">
        <f>VLOOKUP($AN59,weights!$A$1:$AM$21,BO$2,1)/1000</f>
        <v>6.0999999999999995E-3</v>
      </c>
      <c r="BP59">
        <f>VLOOKUP($AN59,weights!$A$1:$AM$21,BP$2,1)/1000</f>
        <v>4.9799999999999997E-2</v>
      </c>
      <c r="BQ59">
        <f>VLOOKUP($AN59,weights!$A$1:$AM$21,BQ$2,1)/1000</f>
        <v>7.9500000000000001E-2</v>
      </c>
      <c r="BR59">
        <f>VLOOKUP($AN59,weights!$A$1:$AM$21,BR$2,1)/1000</f>
        <v>1.6500000000000001E-2</v>
      </c>
      <c r="BS59">
        <f>VLOOKUP($AN59,weights!$A$1:$AM$21,BS$2,1)/1000</f>
        <v>1.5800000000000002E-2</v>
      </c>
      <c r="BT59">
        <f>VLOOKUP($AN59,weights!$A$1:$AM$21,BT$2,1)/1000</f>
        <v>1.6199999999999999E-2</v>
      </c>
      <c r="BU59">
        <f>VLOOKUP($AN59,weights!$A$1:$AM$21,BU$2,1)/1000</f>
        <v>0.16340000000000002</v>
      </c>
      <c r="BV59">
        <f>VLOOKUP($AN59,weights!$A$1:$AM$21,BV$2,1)/1000</f>
        <v>3.9200000000000006E-2</v>
      </c>
      <c r="BW59">
        <f>VLOOKUP($AN59,weights!$A$1:$AM$21,BW$2,1)/1000</f>
        <v>1.09E-2</v>
      </c>
      <c r="BX59">
        <f>VLOOKUP($AN59,weights!$A$1:$AM$21,BX$2,1)/1000</f>
        <v>2.7100000000000003E-2</v>
      </c>
      <c r="BY59">
        <f>VLOOKUP($AN59,weights!$A$1:$AM$21,BY$2,1)/1000</f>
        <v>4.7999999999999996E-3</v>
      </c>
      <c r="BZ59">
        <f>VLOOKUP($AN59,weights!$A$1:$AM$21,BZ$2,1)/1000</f>
        <v>1.2999999999999999E-3</v>
      </c>
    </row>
    <row r="60" spans="1:78" x14ac:dyDescent="0.3">
      <c r="A60" t="s">
        <v>133</v>
      </c>
      <c r="B60">
        <v>61.422428388796341</v>
      </c>
      <c r="C60">
        <v>49.283225668554898</v>
      </c>
      <c r="D60">
        <v>80.861812736970236</v>
      </c>
      <c r="E60">
        <v>75.43675352025231</v>
      </c>
      <c r="F60">
        <v>76.267576793402341</v>
      </c>
      <c r="G60">
        <v>81.667294114935245</v>
      </c>
      <c r="H60">
        <v>68.67389339054813</v>
      </c>
      <c r="I60">
        <v>72.00281850789203</v>
      </c>
      <c r="J60">
        <v>77.661639275192513</v>
      </c>
      <c r="K60">
        <v>83.135446263901997</v>
      </c>
      <c r="L60">
        <v>88.420133263556295</v>
      </c>
      <c r="M60">
        <v>75.80275282442318</v>
      </c>
      <c r="N60">
        <v>69.820583340702356</v>
      </c>
      <c r="O60">
        <v>77.506517401033165</v>
      </c>
      <c r="P60">
        <v>63.716381353223852</v>
      </c>
      <c r="Q60">
        <v>78.773997221493332</v>
      </c>
      <c r="R60">
        <v>75.283001509041455</v>
      </c>
      <c r="S60">
        <v>73.13097019237982</v>
      </c>
      <c r="T60">
        <v>70.443790999439329</v>
      </c>
      <c r="U60">
        <v>78.107783883807116</v>
      </c>
      <c r="V60">
        <v>96.549703013814593</v>
      </c>
      <c r="W60">
        <v>116.32677611016989</v>
      </c>
      <c r="X60">
        <v>149.5057089371609</v>
      </c>
      <c r="Y60">
        <v>126.90819290159577</v>
      </c>
      <c r="Z60">
        <v>125.67862470400382</v>
      </c>
      <c r="AA60">
        <v>117.46923645481367</v>
      </c>
      <c r="AB60">
        <v>145.5215286016323</v>
      </c>
      <c r="AC60">
        <v>80.952002657458749</v>
      </c>
      <c r="AD60">
        <v>104.89288631586352</v>
      </c>
      <c r="AE60">
        <v>68.080929812326801</v>
      </c>
      <c r="AF60">
        <v>78.071399336576221</v>
      </c>
      <c r="AG60">
        <v>116.91242795028641</v>
      </c>
      <c r="AH60">
        <v>95.084181381536538</v>
      </c>
      <c r="AI60">
        <v>123.68812342297069</v>
      </c>
      <c r="AJ60">
        <v>42.518407734976883</v>
      </c>
      <c r="AK60">
        <v>94.019254502766699</v>
      </c>
      <c r="AL60">
        <v>55.518662903944659</v>
      </c>
      <c r="AM60">
        <v>131.6256077092003</v>
      </c>
      <c r="AN60" t="str">
        <f t="shared" si="0"/>
        <v>2004</v>
      </c>
      <c r="AO60">
        <f>VLOOKUP($AN60,weights!$A$1:$AM$21,AO$2,1)/1000</f>
        <v>1.46E-2</v>
      </c>
      <c r="AP60">
        <f>VLOOKUP($AN60,weights!$A$1:$AM$21,AP$2,1)/1000</f>
        <v>9.8000000000000014E-3</v>
      </c>
      <c r="AQ60">
        <f>VLOOKUP($AN60,weights!$A$1:$AM$21,AQ$2,1)/1000</f>
        <v>6.4999999999999997E-3</v>
      </c>
      <c r="AR60">
        <f>VLOOKUP($AN60,weights!$A$1:$AM$21,AR$2,1)/1000</f>
        <v>4.2000000000000006E-3</v>
      </c>
      <c r="AS60">
        <f>VLOOKUP($AN60,weights!$A$1:$AM$21,AS$2,1)/1000</f>
        <v>2.47E-2</v>
      </c>
      <c r="AT60">
        <f>VLOOKUP($AN60,weights!$A$1:$AM$21,AT$2,1)/1000</f>
        <v>2.3999999999999998E-3</v>
      </c>
      <c r="AU60">
        <f>VLOOKUP($AN60,weights!$A$1:$AM$21,AU$2,1)/1000</f>
        <v>3.1300000000000001E-2</v>
      </c>
      <c r="AV60">
        <f>VLOOKUP($AN60,weights!$A$1:$AM$21,AV$2,1)/1000</f>
        <v>3.3E-3</v>
      </c>
      <c r="AW60">
        <f>VLOOKUP($AN60,weights!$A$1:$AM$21,AW$2,1)/1000</f>
        <v>2.24E-2</v>
      </c>
      <c r="AX60">
        <f>VLOOKUP($AN60,weights!$A$1:$AM$21,AX$2,1)/1000</f>
        <v>1.2500000000000001E-2</v>
      </c>
      <c r="AY60">
        <f>VLOOKUP($AN60,weights!$A$1:$AM$21,AY$2,1)/1000</f>
        <v>1.0999999999999999E-2</v>
      </c>
      <c r="AZ60">
        <f>VLOOKUP($AN60,weights!$A$1:$AM$21,AZ$2,1)/1000</f>
        <v>4.7999999999999996E-3</v>
      </c>
      <c r="BA60">
        <f>VLOOKUP($AN60,weights!$A$1:$AM$21,BA$2,1)/1000</f>
        <v>2.24E-2</v>
      </c>
      <c r="BB60">
        <f>VLOOKUP($AN60,weights!$A$1:$AM$21,BB$2,1)/1000</f>
        <v>4.1599999999999998E-2</v>
      </c>
      <c r="BC60">
        <f>VLOOKUP($AN60,weights!$A$1:$AM$21,BC$2,1)/1000</f>
        <v>0.18230000000000002</v>
      </c>
      <c r="BD60">
        <f>VLOOKUP($AN60,weights!$A$1:$AM$21,BD$2,1)/1000</f>
        <v>7.7000000000000002E-3</v>
      </c>
      <c r="BE60">
        <f>VLOOKUP($AN60,weights!$A$1:$AM$21,BE$2,1)/1000</f>
        <v>2.2200000000000001E-2</v>
      </c>
      <c r="BF60">
        <f>VLOOKUP($AN60,weights!$A$1:$AM$21,BF$2,1)/1000</f>
        <v>1.5800000000000002E-2</v>
      </c>
      <c r="BG60">
        <f>VLOOKUP($AN60,weights!$A$1:$AM$21,BG$2,1)/1000</f>
        <v>1.3800000000000002E-2</v>
      </c>
      <c r="BH60">
        <f>VLOOKUP($AN60,weights!$A$1:$AM$21,BH$2,1)/1000</f>
        <v>3.7100000000000001E-2</v>
      </c>
      <c r="BI60">
        <f>VLOOKUP($AN60,weights!$A$1:$AM$21,BI$2,1)/1000</f>
        <v>8.6E-3</v>
      </c>
      <c r="BJ60">
        <f>VLOOKUP($AN60,weights!$A$1:$AM$21,BJ$2,1)/1000</f>
        <v>1.77E-2</v>
      </c>
      <c r="BK60">
        <f>VLOOKUP($AN60,weights!$A$1:$AM$21,BK$2,1)/1000</f>
        <v>7.0999999999999995E-3</v>
      </c>
      <c r="BL60">
        <f>VLOOKUP($AN60,weights!$A$1:$AM$21,BL$2,1)/1000</f>
        <v>3.7000000000000002E-3</v>
      </c>
      <c r="BM60">
        <f>VLOOKUP($AN60,weights!$A$1:$AM$21,BM$2,1)/1000</f>
        <v>1.9E-2</v>
      </c>
      <c r="BN60">
        <f>VLOOKUP($AN60,weights!$A$1:$AM$21,BN$2,1)/1000</f>
        <v>2.29E-2</v>
      </c>
      <c r="BO60">
        <f>VLOOKUP($AN60,weights!$A$1:$AM$21,BO$2,1)/1000</f>
        <v>6.0999999999999995E-3</v>
      </c>
      <c r="BP60">
        <f>VLOOKUP($AN60,weights!$A$1:$AM$21,BP$2,1)/1000</f>
        <v>4.9799999999999997E-2</v>
      </c>
      <c r="BQ60">
        <f>VLOOKUP($AN60,weights!$A$1:$AM$21,BQ$2,1)/1000</f>
        <v>7.9500000000000001E-2</v>
      </c>
      <c r="BR60">
        <f>VLOOKUP($AN60,weights!$A$1:$AM$21,BR$2,1)/1000</f>
        <v>1.6500000000000001E-2</v>
      </c>
      <c r="BS60">
        <f>VLOOKUP($AN60,weights!$A$1:$AM$21,BS$2,1)/1000</f>
        <v>1.5800000000000002E-2</v>
      </c>
      <c r="BT60">
        <f>VLOOKUP($AN60,weights!$A$1:$AM$21,BT$2,1)/1000</f>
        <v>1.6199999999999999E-2</v>
      </c>
      <c r="BU60">
        <f>VLOOKUP($AN60,weights!$A$1:$AM$21,BU$2,1)/1000</f>
        <v>0.16340000000000002</v>
      </c>
      <c r="BV60">
        <f>VLOOKUP($AN60,weights!$A$1:$AM$21,BV$2,1)/1000</f>
        <v>3.9200000000000006E-2</v>
      </c>
      <c r="BW60">
        <f>VLOOKUP($AN60,weights!$A$1:$AM$21,BW$2,1)/1000</f>
        <v>1.09E-2</v>
      </c>
      <c r="BX60">
        <f>VLOOKUP($AN60,weights!$A$1:$AM$21,BX$2,1)/1000</f>
        <v>2.7100000000000003E-2</v>
      </c>
      <c r="BY60">
        <f>VLOOKUP($AN60,weights!$A$1:$AM$21,BY$2,1)/1000</f>
        <v>4.7999999999999996E-3</v>
      </c>
      <c r="BZ60">
        <f>VLOOKUP($AN60,weights!$A$1:$AM$21,BZ$2,1)/1000</f>
        <v>1.2999999999999999E-3</v>
      </c>
    </row>
    <row r="61" spans="1:78" x14ac:dyDescent="0.3">
      <c r="A61" t="s">
        <v>134</v>
      </c>
      <c r="B61">
        <v>64.937966946686416</v>
      </c>
      <c r="C61">
        <v>48.894731772518952</v>
      </c>
      <c r="D61">
        <v>81.350403750486691</v>
      </c>
      <c r="E61">
        <v>76.950028415342572</v>
      </c>
      <c r="F61">
        <v>76.694846131180583</v>
      </c>
      <c r="G61">
        <v>82.022369306739407</v>
      </c>
      <c r="H61">
        <v>67.680539098495856</v>
      </c>
      <c r="I61">
        <v>73.605849717715131</v>
      </c>
      <c r="J61">
        <v>77.444302598116352</v>
      </c>
      <c r="K61">
        <v>84.218372918642217</v>
      </c>
      <c r="L61">
        <v>88.510450049320937</v>
      </c>
      <c r="M61">
        <v>76.829248435587203</v>
      </c>
      <c r="N61">
        <v>69.952320290401744</v>
      </c>
      <c r="O61">
        <v>76.688074767442345</v>
      </c>
      <c r="P61">
        <v>62.956207606059593</v>
      </c>
      <c r="Q61">
        <v>78.101433744682851</v>
      </c>
      <c r="R61">
        <v>75.20926693361632</v>
      </c>
      <c r="S61">
        <v>72.922817525798109</v>
      </c>
      <c r="T61">
        <v>71.237523855771045</v>
      </c>
      <c r="U61">
        <v>79.843512414558361</v>
      </c>
      <c r="V61">
        <v>97.265643608196669</v>
      </c>
      <c r="W61">
        <v>117.96518140749662</v>
      </c>
      <c r="X61">
        <v>151.79073068947571</v>
      </c>
      <c r="Y61">
        <v>126.90819290159577</v>
      </c>
      <c r="Z61">
        <v>125.94688217402319</v>
      </c>
      <c r="AA61">
        <v>122.66345439329139</v>
      </c>
      <c r="AB61">
        <v>150.88637758233753</v>
      </c>
      <c r="AC61">
        <v>80.873408480121441</v>
      </c>
      <c r="AD61">
        <v>104.67638913048508</v>
      </c>
      <c r="AE61">
        <v>68.01694397603697</v>
      </c>
      <c r="AF61">
        <v>77.997885777878878</v>
      </c>
      <c r="AG61">
        <v>117.13900242305809</v>
      </c>
      <c r="AH61">
        <v>93.798101380884631</v>
      </c>
      <c r="AI61">
        <v>123.2776539868325</v>
      </c>
      <c r="AJ61">
        <v>42.595643716330152</v>
      </c>
      <c r="AK61">
        <v>94.86712353134881</v>
      </c>
      <c r="AL61">
        <v>55.830273734088394</v>
      </c>
      <c r="AM61">
        <v>132.62169338916195</v>
      </c>
      <c r="AN61" t="str">
        <f t="shared" si="0"/>
        <v>2004</v>
      </c>
      <c r="AO61">
        <f>VLOOKUP($AN61,weights!$A$1:$AM$21,AO$2,1)/1000</f>
        <v>1.46E-2</v>
      </c>
      <c r="AP61">
        <f>VLOOKUP($AN61,weights!$A$1:$AM$21,AP$2,1)/1000</f>
        <v>9.8000000000000014E-3</v>
      </c>
      <c r="AQ61">
        <f>VLOOKUP($AN61,weights!$A$1:$AM$21,AQ$2,1)/1000</f>
        <v>6.4999999999999997E-3</v>
      </c>
      <c r="AR61">
        <f>VLOOKUP($AN61,weights!$A$1:$AM$21,AR$2,1)/1000</f>
        <v>4.2000000000000006E-3</v>
      </c>
      <c r="AS61">
        <f>VLOOKUP($AN61,weights!$A$1:$AM$21,AS$2,1)/1000</f>
        <v>2.47E-2</v>
      </c>
      <c r="AT61">
        <f>VLOOKUP($AN61,weights!$A$1:$AM$21,AT$2,1)/1000</f>
        <v>2.3999999999999998E-3</v>
      </c>
      <c r="AU61">
        <f>VLOOKUP($AN61,weights!$A$1:$AM$21,AU$2,1)/1000</f>
        <v>3.1300000000000001E-2</v>
      </c>
      <c r="AV61">
        <f>VLOOKUP($AN61,weights!$A$1:$AM$21,AV$2,1)/1000</f>
        <v>3.3E-3</v>
      </c>
      <c r="AW61">
        <f>VLOOKUP($AN61,weights!$A$1:$AM$21,AW$2,1)/1000</f>
        <v>2.24E-2</v>
      </c>
      <c r="AX61">
        <f>VLOOKUP($AN61,weights!$A$1:$AM$21,AX$2,1)/1000</f>
        <v>1.2500000000000001E-2</v>
      </c>
      <c r="AY61">
        <f>VLOOKUP($AN61,weights!$A$1:$AM$21,AY$2,1)/1000</f>
        <v>1.0999999999999999E-2</v>
      </c>
      <c r="AZ61">
        <f>VLOOKUP($AN61,weights!$A$1:$AM$21,AZ$2,1)/1000</f>
        <v>4.7999999999999996E-3</v>
      </c>
      <c r="BA61">
        <f>VLOOKUP($AN61,weights!$A$1:$AM$21,BA$2,1)/1000</f>
        <v>2.24E-2</v>
      </c>
      <c r="BB61">
        <f>VLOOKUP($AN61,weights!$A$1:$AM$21,BB$2,1)/1000</f>
        <v>4.1599999999999998E-2</v>
      </c>
      <c r="BC61">
        <f>VLOOKUP($AN61,weights!$A$1:$AM$21,BC$2,1)/1000</f>
        <v>0.18230000000000002</v>
      </c>
      <c r="BD61">
        <f>VLOOKUP($AN61,weights!$A$1:$AM$21,BD$2,1)/1000</f>
        <v>7.7000000000000002E-3</v>
      </c>
      <c r="BE61">
        <f>VLOOKUP($AN61,weights!$A$1:$AM$21,BE$2,1)/1000</f>
        <v>2.2200000000000001E-2</v>
      </c>
      <c r="BF61">
        <f>VLOOKUP($AN61,weights!$A$1:$AM$21,BF$2,1)/1000</f>
        <v>1.5800000000000002E-2</v>
      </c>
      <c r="BG61">
        <f>VLOOKUP($AN61,weights!$A$1:$AM$21,BG$2,1)/1000</f>
        <v>1.3800000000000002E-2</v>
      </c>
      <c r="BH61">
        <f>VLOOKUP($AN61,weights!$A$1:$AM$21,BH$2,1)/1000</f>
        <v>3.7100000000000001E-2</v>
      </c>
      <c r="BI61">
        <f>VLOOKUP($AN61,weights!$A$1:$AM$21,BI$2,1)/1000</f>
        <v>8.6E-3</v>
      </c>
      <c r="BJ61">
        <f>VLOOKUP($AN61,weights!$A$1:$AM$21,BJ$2,1)/1000</f>
        <v>1.77E-2</v>
      </c>
      <c r="BK61">
        <f>VLOOKUP($AN61,weights!$A$1:$AM$21,BK$2,1)/1000</f>
        <v>7.0999999999999995E-3</v>
      </c>
      <c r="BL61">
        <f>VLOOKUP($AN61,weights!$A$1:$AM$21,BL$2,1)/1000</f>
        <v>3.7000000000000002E-3</v>
      </c>
      <c r="BM61">
        <f>VLOOKUP($AN61,weights!$A$1:$AM$21,BM$2,1)/1000</f>
        <v>1.9E-2</v>
      </c>
      <c r="BN61">
        <f>VLOOKUP($AN61,weights!$A$1:$AM$21,BN$2,1)/1000</f>
        <v>2.29E-2</v>
      </c>
      <c r="BO61">
        <f>VLOOKUP($AN61,weights!$A$1:$AM$21,BO$2,1)/1000</f>
        <v>6.0999999999999995E-3</v>
      </c>
      <c r="BP61">
        <f>VLOOKUP($AN61,weights!$A$1:$AM$21,BP$2,1)/1000</f>
        <v>4.9799999999999997E-2</v>
      </c>
      <c r="BQ61">
        <f>VLOOKUP($AN61,weights!$A$1:$AM$21,BQ$2,1)/1000</f>
        <v>7.9500000000000001E-2</v>
      </c>
      <c r="BR61">
        <f>VLOOKUP($AN61,weights!$A$1:$AM$21,BR$2,1)/1000</f>
        <v>1.6500000000000001E-2</v>
      </c>
      <c r="BS61">
        <f>VLOOKUP($AN61,weights!$A$1:$AM$21,BS$2,1)/1000</f>
        <v>1.5800000000000002E-2</v>
      </c>
      <c r="BT61">
        <f>VLOOKUP($AN61,weights!$A$1:$AM$21,BT$2,1)/1000</f>
        <v>1.6199999999999999E-2</v>
      </c>
      <c r="BU61">
        <f>VLOOKUP($AN61,weights!$A$1:$AM$21,BU$2,1)/1000</f>
        <v>0.16340000000000002</v>
      </c>
      <c r="BV61">
        <f>VLOOKUP($AN61,weights!$A$1:$AM$21,BV$2,1)/1000</f>
        <v>3.9200000000000006E-2</v>
      </c>
      <c r="BW61">
        <f>VLOOKUP($AN61,weights!$A$1:$AM$21,BW$2,1)/1000</f>
        <v>1.09E-2</v>
      </c>
      <c r="BX61">
        <f>VLOOKUP($AN61,weights!$A$1:$AM$21,BX$2,1)/1000</f>
        <v>2.7100000000000003E-2</v>
      </c>
      <c r="BY61">
        <f>VLOOKUP($AN61,weights!$A$1:$AM$21,BY$2,1)/1000</f>
        <v>4.7999999999999996E-3</v>
      </c>
      <c r="BZ61">
        <f>VLOOKUP($AN61,weights!$A$1:$AM$21,BZ$2,1)/1000</f>
        <v>1.2999999999999999E-3</v>
      </c>
    </row>
    <row r="62" spans="1:78" x14ac:dyDescent="0.3">
      <c r="A62" t="s">
        <v>135</v>
      </c>
      <c r="B62">
        <v>84.240263556988452</v>
      </c>
      <c r="C62">
        <v>48.672735260498463</v>
      </c>
      <c r="D62">
        <v>81.676131092830957</v>
      </c>
      <c r="E62">
        <v>77.631002118133225</v>
      </c>
      <c r="F62">
        <v>76.837269243773278</v>
      </c>
      <c r="G62">
        <v>82.09338434510012</v>
      </c>
      <c r="H62">
        <v>68.408998912667471</v>
      </c>
      <c r="I62">
        <v>73.205091915259345</v>
      </c>
      <c r="J62">
        <v>77.951421511293901</v>
      </c>
      <c r="K62">
        <v>83.302050364631242</v>
      </c>
      <c r="L62">
        <v>88.78140040661475</v>
      </c>
      <c r="M62">
        <v>76.908209636445989</v>
      </c>
      <c r="N62">
        <v>69.952320290401744</v>
      </c>
      <c r="O62">
        <v>75.542255080416084</v>
      </c>
      <c r="P62">
        <v>61.78139363316938</v>
      </c>
      <c r="Q62">
        <v>77.008518094864513</v>
      </c>
      <c r="R62">
        <v>75.283001509041455</v>
      </c>
      <c r="S62">
        <v>73.061585970185945</v>
      </c>
      <c r="T62">
        <v>72.03125671210276</v>
      </c>
      <c r="U62">
        <v>80.244065152424085</v>
      </c>
      <c r="V62">
        <v>97.470198063734429</v>
      </c>
      <c r="W62">
        <v>117.84815245768675</v>
      </c>
      <c r="X62">
        <v>154.2389682812402</v>
      </c>
      <c r="Y62">
        <v>125.7121994606382</v>
      </c>
      <c r="Z62">
        <v>126.08101090903226</v>
      </c>
      <c r="AA62">
        <v>128.65678278384351</v>
      </c>
      <c r="AB62">
        <v>155.74827197110164</v>
      </c>
      <c r="AC62">
        <v>81.030596834796057</v>
      </c>
      <c r="AD62">
        <v>103.91864898166044</v>
      </c>
      <c r="AE62">
        <v>68.080929812326801</v>
      </c>
      <c r="AF62">
        <v>78.071399336576221</v>
      </c>
      <c r="AG62">
        <v>117.25228965944476</v>
      </c>
      <c r="AH62">
        <v>93.026453380493365</v>
      </c>
      <c r="AI62">
        <v>123.14083084145314</v>
      </c>
      <c r="AJ62">
        <v>44.565161240838641</v>
      </c>
      <c r="AK62">
        <v>94.86712353134881</v>
      </c>
      <c r="AL62">
        <v>56.193819702589479</v>
      </c>
      <c r="AM62">
        <v>131.91020361776083</v>
      </c>
      <c r="AN62" t="str">
        <f t="shared" si="0"/>
        <v>2004</v>
      </c>
      <c r="AO62">
        <f>VLOOKUP($AN62,weights!$A$1:$AM$21,AO$2,1)/1000</f>
        <v>1.46E-2</v>
      </c>
      <c r="AP62">
        <f>VLOOKUP($AN62,weights!$A$1:$AM$21,AP$2,1)/1000</f>
        <v>9.8000000000000014E-3</v>
      </c>
      <c r="AQ62">
        <f>VLOOKUP($AN62,weights!$A$1:$AM$21,AQ$2,1)/1000</f>
        <v>6.4999999999999997E-3</v>
      </c>
      <c r="AR62">
        <f>VLOOKUP($AN62,weights!$A$1:$AM$21,AR$2,1)/1000</f>
        <v>4.2000000000000006E-3</v>
      </c>
      <c r="AS62">
        <f>VLOOKUP($AN62,weights!$A$1:$AM$21,AS$2,1)/1000</f>
        <v>2.47E-2</v>
      </c>
      <c r="AT62">
        <f>VLOOKUP($AN62,weights!$A$1:$AM$21,AT$2,1)/1000</f>
        <v>2.3999999999999998E-3</v>
      </c>
      <c r="AU62">
        <f>VLOOKUP($AN62,weights!$A$1:$AM$21,AU$2,1)/1000</f>
        <v>3.1300000000000001E-2</v>
      </c>
      <c r="AV62">
        <f>VLOOKUP($AN62,weights!$A$1:$AM$21,AV$2,1)/1000</f>
        <v>3.3E-3</v>
      </c>
      <c r="AW62">
        <f>VLOOKUP($AN62,weights!$A$1:$AM$21,AW$2,1)/1000</f>
        <v>2.24E-2</v>
      </c>
      <c r="AX62">
        <f>VLOOKUP($AN62,weights!$A$1:$AM$21,AX$2,1)/1000</f>
        <v>1.2500000000000001E-2</v>
      </c>
      <c r="AY62">
        <f>VLOOKUP($AN62,weights!$A$1:$AM$21,AY$2,1)/1000</f>
        <v>1.0999999999999999E-2</v>
      </c>
      <c r="AZ62">
        <f>VLOOKUP($AN62,weights!$A$1:$AM$21,AZ$2,1)/1000</f>
        <v>4.7999999999999996E-3</v>
      </c>
      <c r="BA62">
        <f>VLOOKUP($AN62,weights!$A$1:$AM$21,BA$2,1)/1000</f>
        <v>2.24E-2</v>
      </c>
      <c r="BB62">
        <f>VLOOKUP($AN62,weights!$A$1:$AM$21,BB$2,1)/1000</f>
        <v>4.1599999999999998E-2</v>
      </c>
      <c r="BC62">
        <f>VLOOKUP($AN62,weights!$A$1:$AM$21,BC$2,1)/1000</f>
        <v>0.18230000000000002</v>
      </c>
      <c r="BD62">
        <f>VLOOKUP($AN62,weights!$A$1:$AM$21,BD$2,1)/1000</f>
        <v>7.7000000000000002E-3</v>
      </c>
      <c r="BE62">
        <f>VLOOKUP($AN62,weights!$A$1:$AM$21,BE$2,1)/1000</f>
        <v>2.2200000000000001E-2</v>
      </c>
      <c r="BF62">
        <f>VLOOKUP($AN62,weights!$A$1:$AM$21,BF$2,1)/1000</f>
        <v>1.5800000000000002E-2</v>
      </c>
      <c r="BG62">
        <f>VLOOKUP($AN62,weights!$A$1:$AM$21,BG$2,1)/1000</f>
        <v>1.3800000000000002E-2</v>
      </c>
      <c r="BH62">
        <f>VLOOKUP($AN62,weights!$A$1:$AM$21,BH$2,1)/1000</f>
        <v>3.7100000000000001E-2</v>
      </c>
      <c r="BI62">
        <f>VLOOKUP($AN62,weights!$A$1:$AM$21,BI$2,1)/1000</f>
        <v>8.6E-3</v>
      </c>
      <c r="BJ62">
        <f>VLOOKUP($AN62,weights!$A$1:$AM$21,BJ$2,1)/1000</f>
        <v>1.77E-2</v>
      </c>
      <c r="BK62">
        <f>VLOOKUP($AN62,weights!$A$1:$AM$21,BK$2,1)/1000</f>
        <v>7.0999999999999995E-3</v>
      </c>
      <c r="BL62">
        <f>VLOOKUP($AN62,weights!$A$1:$AM$21,BL$2,1)/1000</f>
        <v>3.7000000000000002E-3</v>
      </c>
      <c r="BM62">
        <f>VLOOKUP($AN62,weights!$A$1:$AM$21,BM$2,1)/1000</f>
        <v>1.9E-2</v>
      </c>
      <c r="BN62">
        <f>VLOOKUP($AN62,weights!$A$1:$AM$21,BN$2,1)/1000</f>
        <v>2.29E-2</v>
      </c>
      <c r="BO62">
        <f>VLOOKUP($AN62,weights!$A$1:$AM$21,BO$2,1)/1000</f>
        <v>6.0999999999999995E-3</v>
      </c>
      <c r="BP62">
        <f>VLOOKUP($AN62,weights!$A$1:$AM$21,BP$2,1)/1000</f>
        <v>4.9799999999999997E-2</v>
      </c>
      <c r="BQ62">
        <f>VLOOKUP($AN62,weights!$A$1:$AM$21,BQ$2,1)/1000</f>
        <v>7.9500000000000001E-2</v>
      </c>
      <c r="BR62">
        <f>VLOOKUP($AN62,weights!$A$1:$AM$21,BR$2,1)/1000</f>
        <v>1.6500000000000001E-2</v>
      </c>
      <c r="BS62">
        <f>VLOOKUP($AN62,weights!$A$1:$AM$21,BS$2,1)/1000</f>
        <v>1.5800000000000002E-2</v>
      </c>
      <c r="BT62">
        <f>VLOOKUP($AN62,weights!$A$1:$AM$21,BT$2,1)/1000</f>
        <v>1.6199999999999999E-2</v>
      </c>
      <c r="BU62">
        <f>VLOOKUP($AN62,weights!$A$1:$AM$21,BU$2,1)/1000</f>
        <v>0.16340000000000002</v>
      </c>
      <c r="BV62">
        <f>VLOOKUP($AN62,weights!$A$1:$AM$21,BV$2,1)/1000</f>
        <v>3.9200000000000006E-2</v>
      </c>
      <c r="BW62">
        <f>VLOOKUP($AN62,weights!$A$1:$AM$21,BW$2,1)/1000</f>
        <v>1.09E-2</v>
      </c>
      <c r="BX62">
        <f>VLOOKUP($AN62,weights!$A$1:$AM$21,BX$2,1)/1000</f>
        <v>2.7100000000000003E-2</v>
      </c>
      <c r="BY62">
        <f>VLOOKUP($AN62,weights!$A$1:$AM$21,BY$2,1)/1000</f>
        <v>4.7999999999999996E-3</v>
      </c>
      <c r="BZ62">
        <f>VLOOKUP($AN62,weights!$A$1:$AM$21,BZ$2,1)/1000</f>
        <v>1.2999999999999999E-3</v>
      </c>
    </row>
    <row r="63" spans="1:78" x14ac:dyDescent="0.3">
      <c r="A63" t="s">
        <v>136</v>
      </c>
      <c r="B63">
        <v>80.923717747658216</v>
      </c>
      <c r="C63">
        <v>50.448707356662631</v>
      </c>
      <c r="D63">
        <v>79.803198874351338</v>
      </c>
      <c r="E63">
        <v>77.328347139115223</v>
      </c>
      <c r="F63">
        <v>76.694846131180583</v>
      </c>
      <c r="G63">
        <v>79.891918155914951</v>
      </c>
      <c r="H63">
        <v>67.746762717965993</v>
      </c>
      <c r="I63">
        <v>72.403576310347731</v>
      </c>
      <c r="J63">
        <v>77.154520362014892</v>
      </c>
      <c r="K63">
        <v>82.635633961714248</v>
      </c>
      <c r="L63">
        <v>87.878232548968597</v>
      </c>
      <c r="M63">
        <v>76.592364833010905</v>
      </c>
      <c r="N63">
        <v>69.754714865852648</v>
      </c>
      <c r="O63">
        <v>74.805656710183968</v>
      </c>
      <c r="P63">
        <v>60.952113181717444</v>
      </c>
      <c r="Q63">
        <v>75.915602445046829</v>
      </c>
      <c r="R63">
        <v>74.250717453089834</v>
      </c>
      <c r="S63">
        <v>72.645280637022452</v>
      </c>
      <c r="T63">
        <v>71.171379451076717</v>
      </c>
      <c r="U63">
        <v>80.177306362779859</v>
      </c>
      <c r="V63">
        <v>98.902079252498581</v>
      </c>
      <c r="W63">
        <v>118.19923930711408</v>
      </c>
      <c r="X63">
        <v>157.17685339135963</v>
      </c>
      <c r="Y63">
        <v>133.2868245867021</v>
      </c>
      <c r="Z63">
        <v>125.54449596899356</v>
      </c>
      <c r="AA63">
        <v>116.40375585204926</v>
      </c>
      <c r="AB63">
        <v>136.13304288539689</v>
      </c>
      <c r="AC63">
        <v>79.694495820061334</v>
      </c>
      <c r="AD63">
        <v>104.02689757434975</v>
      </c>
      <c r="AE63">
        <v>68.528830666355262</v>
      </c>
      <c r="AF63">
        <v>77.556804425694892</v>
      </c>
      <c r="AG63">
        <v>118.72502373246196</v>
      </c>
      <c r="AH63">
        <v>91.054464046160405</v>
      </c>
      <c r="AI63">
        <v>127.10870205745545</v>
      </c>
      <c r="AJ63">
        <v>45.376139045047992</v>
      </c>
      <c r="AK63">
        <v>96.46865391867037</v>
      </c>
      <c r="AL63">
        <v>56.08994942587487</v>
      </c>
      <c r="AM63">
        <v>133.19088520628276</v>
      </c>
      <c r="AN63" t="str">
        <f t="shared" si="0"/>
        <v>2005</v>
      </c>
      <c r="AO63">
        <f>VLOOKUP($AN63,weights!$A$1:$AM$21,AO$2,1)/1000</f>
        <v>1.3099999999999999E-2</v>
      </c>
      <c r="AP63">
        <f>VLOOKUP($AN63,weights!$A$1:$AM$21,AP$2,1)/1000</f>
        <v>9.4999999999999998E-3</v>
      </c>
      <c r="AQ63">
        <f>VLOOKUP($AN63,weights!$A$1:$AM$21,AQ$2,1)/1000</f>
        <v>6.7000000000000002E-3</v>
      </c>
      <c r="AR63">
        <f>VLOOKUP($AN63,weights!$A$1:$AM$21,AR$2,1)/1000</f>
        <v>3.8999999999999998E-3</v>
      </c>
      <c r="AS63">
        <f>VLOOKUP($AN63,weights!$A$1:$AM$21,AS$2,1)/1000</f>
        <v>2.6699999999999998E-2</v>
      </c>
      <c r="AT63">
        <f>VLOOKUP($AN63,weights!$A$1:$AM$21,AT$2,1)/1000</f>
        <v>2.8999999999999998E-3</v>
      </c>
      <c r="AU63">
        <f>VLOOKUP($AN63,weights!$A$1:$AM$21,AU$2,1)/1000</f>
        <v>3.4500000000000003E-2</v>
      </c>
      <c r="AV63">
        <f>VLOOKUP($AN63,weights!$A$1:$AM$21,AV$2,1)/1000</f>
        <v>3.5999999999999999E-3</v>
      </c>
      <c r="AW63">
        <f>VLOOKUP($AN63,weights!$A$1:$AM$21,AW$2,1)/1000</f>
        <v>2.3899999999999998E-2</v>
      </c>
      <c r="AX63">
        <f>VLOOKUP($AN63,weights!$A$1:$AM$21,AX$2,1)/1000</f>
        <v>9.4000000000000004E-3</v>
      </c>
      <c r="AY63">
        <f>VLOOKUP($AN63,weights!$A$1:$AM$21,AY$2,1)/1000</f>
        <v>1.12E-2</v>
      </c>
      <c r="AZ63">
        <f>VLOOKUP($AN63,weights!$A$1:$AM$21,AZ$2,1)/1000</f>
        <v>4.5999999999999999E-3</v>
      </c>
      <c r="BA63">
        <f>VLOOKUP($AN63,weights!$A$1:$AM$21,BA$2,1)/1000</f>
        <v>2.2499999999999999E-2</v>
      </c>
      <c r="BB63">
        <f>VLOOKUP($AN63,weights!$A$1:$AM$21,BB$2,1)/1000</f>
        <v>4.2700000000000002E-2</v>
      </c>
      <c r="BC63">
        <f>VLOOKUP($AN63,weights!$A$1:$AM$21,BC$2,1)/1000</f>
        <v>0.16689999999999999</v>
      </c>
      <c r="BD63">
        <f>VLOOKUP($AN63,weights!$A$1:$AM$21,BD$2,1)/1000</f>
        <v>6.6E-3</v>
      </c>
      <c r="BE63">
        <f>VLOOKUP($AN63,weights!$A$1:$AM$21,BE$2,1)/1000</f>
        <v>2.3300000000000001E-2</v>
      </c>
      <c r="BF63">
        <f>VLOOKUP($AN63,weights!$A$1:$AM$21,BF$2,1)/1000</f>
        <v>1.6399999999999998E-2</v>
      </c>
      <c r="BG63">
        <f>VLOOKUP($AN63,weights!$A$1:$AM$21,BG$2,1)/1000</f>
        <v>1.2999999999999999E-2</v>
      </c>
      <c r="BH63">
        <f>VLOOKUP($AN63,weights!$A$1:$AM$21,BH$2,1)/1000</f>
        <v>4.2799999999999998E-2</v>
      </c>
      <c r="BI63">
        <f>VLOOKUP($AN63,weights!$A$1:$AM$21,BI$2,1)/1000</f>
        <v>8.3000000000000001E-3</v>
      </c>
      <c r="BJ63">
        <f>VLOOKUP($AN63,weights!$A$1:$AM$21,BJ$2,1)/1000</f>
        <v>1.7000000000000001E-2</v>
      </c>
      <c r="BK63">
        <f>VLOOKUP($AN63,weights!$A$1:$AM$21,BK$2,1)/1000</f>
        <v>6.7000000000000002E-3</v>
      </c>
      <c r="BL63">
        <f>VLOOKUP($AN63,weights!$A$1:$AM$21,BL$2,1)/1000</f>
        <v>3.0000000000000001E-3</v>
      </c>
      <c r="BM63">
        <f>VLOOKUP($AN63,weights!$A$1:$AM$21,BM$2,1)/1000</f>
        <v>1.5900000000000001E-2</v>
      </c>
      <c r="BN63">
        <f>VLOOKUP($AN63,weights!$A$1:$AM$21,BN$2,1)/1000</f>
        <v>2.2499999999999999E-2</v>
      </c>
      <c r="BO63">
        <f>VLOOKUP($AN63,weights!$A$1:$AM$21,BO$2,1)/1000</f>
        <v>7.4000000000000003E-3</v>
      </c>
      <c r="BP63">
        <f>VLOOKUP($AN63,weights!$A$1:$AM$21,BP$2,1)/1000</f>
        <v>5.0500000000000003E-2</v>
      </c>
      <c r="BQ63">
        <f>VLOOKUP($AN63,weights!$A$1:$AM$21,BQ$2,1)/1000</f>
        <v>7.8099999999999989E-2</v>
      </c>
      <c r="BR63">
        <f>VLOOKUP($AN63,weights!$A$1:$AM$21,BR$2,1)/1000</f>
        <v>1.84E-2</v>
      </c>
      <c r="BS63">
        <f>VLOOKUP($AN63,weights!$A$1:$AM$21,BS$2,1)/1000</f>
        <v>1.5699999999999999E-2</v>
      </c>
      <c r="BT63">
        <f>VLOOKUP($AN63,weights!$A$1:$AM$21,BT$2,1)/1000</f>
        <v>1.6500000000000001E-2</v>
      </c>
      <c r="BU63">
        <f>VLOOKUP($AN63,weights!$A$1:$AM$21,BU$2,1)/1000</f>
        <v>0.1721</v>
      </c>
      <c r="BV63">
        <f>VLOOKUP($AN63,weights!$A$1:$AM$21,BV$2,1)/1000</f>
        <v>3.9799999999999995E-2</v>
      </c>
      <c r="BW63">
        <f>VLOOKUP($AN63,weights!$A$1:$AM$21,BW$2,1)/1000</f>
        <v>1.1300000000000001E-2</v>
      </c>
      <c r="BX63">
        <f>VLOOKUP($AN63,weights!$A$1:$AM$21,BX$2,1)/1000</f>
        <v>2.4500000000000001E-2</v>
      </c>
      <c r="BY63">
        <f>VLOOKUP($AN63,weights!$A$1:$AM$21,BY$2,1)/1000</f>
        <v>3.8999999999999998E-3</v>
      </c>
      <c r="BZ63">
        <f>VLOOKUP($AN63,weights!$A$1:$AM$21,BZ$2,1)/1000</f>
        <v>4.2000000000000006E-3</v>
      </c>
    </row>
    <row r="64" spans="1:78" x14ac:dyDescent="0.3">
      <c r="A64" t="s">
        <v>137</v>
      </c>
      <c r="B64">
        <v>77.806164686887755</v>
      </c>
      <c r="C64">
        <v>51.558689916765182</v>
      </c>
      <c r="D64">
        <v>82.327585777519602</v>
      </c>
      <c r="E64">
        <v>79.068613268469022</v>
      </c>
      <c r="F64">
        <v>76.623634574884193</v>
      </c>
      <c r="G64">
        <v>79.749888079193326</v>
      </c>
      <c r="H64">
        <v>68.210328054257076</v>
      </c>
      <c r="I64">
        <v>72.403576310347731</v>
      </c>
      <c r="J64">
        <v>78.096312629344709</v>
      </c>
      <c r="K64">
        <v>82.552331911349626</v>
      </c>
      <c r="L64">
        <v>88.058866120497854</v>
      </c>
      <c r="M64">
        <v>76.276520029575835</v>
      </c>
      <c r="N64">
        <v>70.084057240101217</v>
      </c>
      <c r="O64">
        <v>74.887500973543339</v>
      </c>
      <c r="P64">
        <v>61.297646703155714</v>
      </c>
      <c r="Q64">
        <v>75.999672879648116</v>
      </c>
      <c r="R64">
        <v>74.398186603940047</v>
      </c>
      <c r="S64">
        <v>72.784049081410274</v>
      </c>
      <c r="T64">
        <v>71.303668260465372</v>
      </c>
      <c r="U64">
        <v>80.310823942068396</v>
      </c>
      <c r="V64">
        <v>99.822574302418431</v>
      </c>
      <c r="W64">
        <v>116.20974716036116</v>
      </c>
      <c r="X64">
        <v>157.17685339135963</v>
      </c>
      <c r="Y64">
        <v>133.81837722712743</v>
      </c>
      <c r="Z64">
        <v>126.21513964404257</v>
      </c>
      <c r="AA64">
        <v>108.81220655735005</v>
      </c>
      <c r="AB64">
        <v>129.2593301288683</v>
      </c>
      <c r="AC64">
        <v>79.694495820061334</v>
      </c>
      <c r="AD64">
        <v>104.67638913048508</v>
      </c>
      <c r="AE64">
        <v>68.464844830065431</v>
      </c>
      <c r="AF64">
        <v>77.630317984392235</v>
      </c>
      <c r="AG64">
        <v>118.83831096884749</v>
      </c>
      <c r="AH64">
        <v>92.083328046681928</v>
      </c>
      <c r="AI64">
        <v>126.15094003979966</v>
      </c>
      <c r="AJ64">
        <v>45.453375026401275</v>
      </c>
      <c r="AK64">
        <v>96.186030909143085</v>
      </c>
      <c r="AL64">
        <v>56.141884564232129</v>
      </c>
      <c r="AM64">
        <v>134.47156679480466</v>
      </c>
      <c r="AN64" t="str">
        <f t="shared" si="0"/>
        <v>2005</v>
      </c>
      <c r="AO64">
        <f>VLOOKUP($AN64,weights!$A$1:$AM$21,AO$2,1)/1000</f>
        <v>1.3099999999999999E-2</v>
      </c>
      <c r="AP64">
        <f>VLOOKUP($AN64,weights!$A$1:$AM$21,AP$2,1)/1000</f>
        <v>9.4999999999999998E-3</v>
      </c>
      <c r="AQ64">
        <f>VLOOKUP($AN64,weights!$A$1:$AM$21,AQ$2,1)/1000</f>
        <v>6.7000000000000002E-3</v>
      </c>
      <c r="AR64">
        <f>VLOOKUP($AN64,weights!$A$1:$AM$21,AR$2,1)/1000</f>
        <v>3.8999999999999998E-3</v>
      </c>
      <c r="AS64">
        <f>VLOOKUP($AN64,weights!$A$1:$AM$21,AS$2,1)/1000</f>
        <v>2.6699999999999998E-2</v>
      </c>
      <c r="AT64">
        <f>VLOOKUP($AN64,weights!$A$1:$AM$21,AT$2,1)/1000</f>
        <v>2.8999999999999998E-3</v>
      </c>
      <c r="AU64">
        <f>VLOOKUP($AN64,weights!$A$1:$AM$21,AU$2,1)/1000</f>
        <v>3.4500000000000003E-2</v>
      </c>
      <c r="AV64">
        <f>VLOOKUP($AN64,weights!$A$1:$AM$21,AV$2,1)/1000</f>
        <v>3.5999999999999999E-3</v>
      </c>
      <c r="AW64">
        <f>VLOOKUP($AN64,weights!$A$1:$AM$21,AW$2,1)/1000</f>
        <v>2.3899999999999998E-2</v>
      </c>
      <c r="AX64">
        <f>VLOOKUP($AN64,weights!$A$1:$AM$21,AX$2,1)/1000</f>
        <v>9.4000000000000004E-3</v>
      </c>
      <c r="AY64">
        <f>VLOOKUP($AN64,weights!$A$1:$AM$21,AY$2,1)/1000</f>
        <v>1.12E-2</v>
      </c>
      <c r="AZ64">
        <f>VLOOKUP($AN64,weights!$A$1:$AM$21,AZ$2,1)/1000</f>
        <v>4.5999999999999999E-3</v>
      </c>
      <c r="BA64">
        <f>VLOOKUP($AN64,weights!$A$1:$AM$21,BA$2,1)/1000</f>
        <v>2.2499999999999999E-2</v>
      </c>
      <c r="BB64">
        <f>VLOOKUP($AN64,weights!$A$1:$AM$21,BB$2,1)/1000</f>
        <v>4.2700000000000002E-2</v>
      </c>
      <c r="BC64">
        <f>VLOOKUP($AN64,weights!$A$1:$AM$21,BC$2,1)/1000</f>
        <v>0.16689999999999999</v>
      </c>
      <c r="BD64">
        <f>VLOOKUP($AN64,weights!$A$1:$AM$21,BD$2,1)/1000</f>
        <v>6.6E-3</v>
      </c>
      <c r="BE64">
        <f>VLOOKUP($AN64,weights!$A$1:$AM$21,BE$2,1)/1000</f>
        <v>2.3300000000000001E-2</v>
      </c>
      <c r="BF64">
        <f>VLOOKUP($AN64,weights!$A$1:$AM$21,BF$2,1)/1000</f>
        <v>1.6399999999999998E-2</v>
      </c>
      <c r="BG64">
        <f>VLOOKUP($AN64,weights!$A$1:$AM$21,BG$2,1)/1000</f>
        <v>1.2999999999999999E-2</v>
      </c>
      <c r="BH64">
        <f>VLOOKUP($AN64,weights!$A$1:$AM$21,BH$2,1)/1000</f>
        <v>4.2799999999999998E-2</v>
      </c>
      <c r="BI64">
        <f>VLOOKUP($AN64,weights!$A$1:$AM$21,BI$2,1)/1000</f>
        <v>8.3000000000000001E-3</v>
      </c>
      <c r="BJ64">
        <f>VLOOKUP($AN64,weights!$A$1:$AM$21,BJ$2,1)/1000</f>
        <v>1.7000000000000001E-2</v>
      </c>
      <c r="BK64">
        <f>VLOOKUP($AN64,weights!$A$1:$AM$21,BK$2,1)/1000</f>
        <v>6.7000000000000002E-3</v>
      </c>
      <c r="BL64">
        <f>VLOOKUP($AN64,weights!$A$1:$AM$21,BL$2,1)/1000</f>
        <v>3.0000000000000001E-3</v>
      </c>
      <c r="BM64">
        <f>VLOOKUP($AN64,weights!$A$1:$AM$21,BM$2,1)/1000</f>
        <v>1.5900000000000001E-2</v>
      </c>
      <c r="BN64">
        <f>VLOOKUP($AN64,weights!$A$1:$AM$21,BN$2,1)/1000</f>
        <v>2.2499999999999999E-2</v>
      </c>
      <c r="BO64">
        <f>VLOOKUP($AN64,weights!$A$1:$AM$21,BO$2,1)/1000</f>
        <v>7.4000000000000003E-3</v>
      </c>
      <c r="BP64">
        <f>VLOOKUP($AN64,weights!$A$1:$AM$21,BP$2,1)/1000</f>
        <v>5.0500000000000003E-2</v>
      </c>
      <c r="BQ64">
        <f>VLOOKUP($AN64,weights!$A$1:$AM$21,BQ$2,1)/1000</f>
        <v>7.8099999999999989E-2</v>
      </c>
      <c r="BR64">
        <f>VLOOKUP($AN64,weights!$A$1:$AM$21,BR$2,1)/1000</f>
        <v>1.84E-2</v>
      </c>
      <c r="BS64">
        <f>VLOOKUP($AN64,weights!$A$1:$AM$21,BS$2,1)/1000</f>
        <v>1.5699999999999999E-2</v>
      </c>
      <c r="BT64">
        <f>VLOOKUP($AN64,weights!$A$1:$AM$21,BT$2,1)/1000</f>
        <v>1.6500000000000001E-2</v>
      </c>
      <c r="BU64">
        <f>VLOOKUP($AN64,weights!$A$1:$AM$21,BU$2,1)/1000</f>
        <v>0.1721</v>
      </c>
      <c r="BV64">
        <f>VLOOKUP($AN64,weights!$A$1:$AM$21,BV$2,1)/1000</f>
        <v>3.9799999999999995E-2</v>
      </c>
      <c r="BW64">
        <f>VLOOKUP($AN64,weights!$A$1:$AM$21,BW$2,1)/1000</f>
        <v>1.1300000000000001E-2</v>
      </c>
      <c r="BX64">
        <f>VLOOKUP($AN64,weights!$A$1:$AM$21,BX$2,1)/1000</f>
        <v>2.4500000000000001E-2</v>
      </c>
      <c r="BY64">
        <f>VLOOKUP($AN64,weights!$A$1:$AM$21,BY$2,1)/1000</f>
        <v>3.8999999999999998E-3</v>
      </c>
      <c r="BZ64">
        <f>VLOOKUP($AN64,weights!$A$1:$AM$21,BZ$2,1)/1000</f>
        <v>4.2000000000000006E-3</v>
      </c>
    </row>
    <row r="65" spans="1:78" x14ac:dyDescent="0.3">
      <c r="A65" t="s">
        <v>138</v>
      </c>
      <c r="B65">
        <v>66.065592521858633</v>
      </c>
      <c r="C65">
        <v>53.33466201292935</v>
      </c>
      <c r="D65">
        <v>82.001858435175322</v>
      </c>
      <c r="E65">
        <v>78.614630799942006</v>
      </c>
      <c r="F65">
        <v>76.837269243773278</v>
      </c>
      <c r="G65">
        <v>79.678873040832514</v>
      </c>
      <c r="H65">
        <v>68.93878786842869</v>
      </c>
      <c r="I65">
        <v>72.269990376195878</v>
      </c>
      <c r="J65">
        <v>78.241203747395375</v>
      </c>
      <c r="K65">
        <v>82.469029860984975</v>
      </c>
      <c r="L65">
        <v>87.787915763203941</v>
      </c>
      <c r="M65">
        <v>76.43444243129332</v>
      </c>
      <c r="N65">
        <v>70.215794189800675</v>
      </c>
      <c r="O65">
        <v>74.641968183465778</v>
      </c>
      <c r="P65">
        <v>61.021219886005049</v>
      </c>
      <c r="Q65">
        <v>75.8315320104455</v>
      </c>
      <c r="R65">
        <v>74.250717453089834</v>
      </c>
      <c r="S65">
        <v>72.784049081410274</v>
      </c>
      <c r="T65">
        <v>70.774513022910909</v>
      </c>
      <c r="U65">
        <v>80.511100311001229</v>
      </c>
      <c r="V65">
        <v>99.720297074649594</v>
      </c>
      <c r="W65">
        <v>116.44380505997862</v>
      </c>
      <c r="X65">
        <v>158.31936426751628</v>
      </c>
      <c r="Y65">
        <v>134.08415354734004</v>
      </c>
      <c r="Z65">
        <v>126.75165458408001</v>
      </c>
      <c r="AA65">
        <v>104.68346922163667</v>
      </c>
      <c r="AB65">
        <v>126.2416025772216</v>
      </c>
      <c r="AC65">
        <v>79.694495820061334</v>
      </c>
      <c r="AD65">
        <v>104.67638913048508</v>
      </c>
      <c r="AE65">
        <v>68.656802338934781</v>
      </c>
      <c r="AF65">
        <v>77.924372219181606</v>
      </c>
      <c r="AG65">
        <v>119.06488544161965</v>
      </c>
      <c r="AH65">
        <v>92.083328046681928</v>
      </c>
      <c r="AI65">
        <v>128.47693351124943</v>
      </c>
      <c r="AJ65">
        <v>45.453375026401275</v>
      </c>
      <c r="AK65">
        <v>96.091823239300581</v>
      </c>
      <c r="AL65">
        <v>56.193819702589479</v>
      </c>
      <c r="AM65">
        <v>134.18697088624427</v>
      </c>
      <c r="AN65" t="str">
        <f t="shared" si="0"/>
        <v>2005</v>
      </c>
      <c r="AO65">
        <f>VLOOKUP($AN65,weights!$A$1:$AM$21,AO$2,1)/1000</f>
        <v>1.3099999999999999E-2</v>
      </c>
      <c r="AP65">
        <f>VLOOKUP($AN65,weights!$A$1:$AM$21,AP$2,1)/1000</f>
        <v>9.4999999999999998E-3</v>
      </c>
      <c r="AQ65">
        <f>VLOOKUP($AN65,weights!$A$1:$AM$21,AQ$2,1)/1000</f>
        <v>6.7000000000000002E-3</v>
      </c>
      <c r="AR65">
        <f>VLOOKUP($AN65,weights!$A$1:$AM$21,AR$2,1)/1000</f>
        <v>3.8999999999999998E-3</v>
      </c>
      <c r="AS65">
        <f>VLOOKUP($AN65,weights!$A$1:$AM$21,AS$2,1)/1000</f>
        <v>2.6699999999999998E-2</v>
      </c>
      <c r="AT65">
        <f>VLOOKUP($AN65,weights!$A$1:$AM$21,AT$2,1)/1000</f>
        <v>2.8999999999999998E-3</v>
      </c>
      <c r="AU65">
        <f>VLOOKUP($AN65,weights!$A$1:$AM$21,AU$2,1)/1000</f>
        <v>3.4500000000000003E-2</v>
      </c>
      <c r="AV65">
        <f>VLOOKUP($AN65,weights!$A$1:$AM$21,AV$2,1)/1000</f>
        <v>3.5999999999999999E-3</v>
      </c>
      <c r="AW65">
        <f>VLOOKUP($AN65,weights!$A$1:$AM$21,AW$2,1)/1000</f>
        <v>2.3899999999999998E-2</v>
      </c>
      <c r="AX65">
        <f>VLOOKUP($AN65,weights!$A$1:$AM$21,AX$2,1)/1000</f>
        <v>9.4000000000000004E-3</v>
      </c>
      <c r="AY65">
        <f>VLOOKUP($AN65,weights!$A$1:$AM$21,AY$2,1)/1000</f>
        <v>1.12E-2</v>
      </c>
      <c r="AZ65">
        <f>VLOOKUP($AN65,weights!$A$1:$AM$21,AZ$2,1)/1000</f>
        <v>4.5999999999999999E-3</v>
      </c>
      <c r="BA65">
        <f>VLOOKUP($AN65,weights!$A$1:$AM$21,BA$2,1)/1000</f>
        <v>2.2499999999999999E-2</v>
      </c>
      <c r="BB65">
        <f>VLOOKUP($AN65,weights!$A$1:$AM$21,BB$2,1)/1000</f>
        <v>4.2700000000000002E-2</v>
      </c>
      <c r="BC65">
        <f>VLOOKUP($AN65,weights!$A$1:$AM$21,BC$2,1)/1000</f>
        <v>0.16689999999999999</v>
      </c>
      <c r="BD65">
        <f>VLOOKUP($AN65,weights!$A$1:$AM$21,BD$2,1)/1000</f>
        <v>6.6E-3</v>
      </c>
      <c r="BE65">
        <f>VLOOKUP($AN65,weights!$A$1:$AM$21,BE$2,1)/1000</f>
        <v>2.3300000000000001E-2</v>
      </c>
      <c r="BF65">
        <f>VLOOKUP($AN65,weights!$A$1:$AM$21,BF$2,1)/1000</f>
        <v>1.6399999999999998E-2</v>
      </c>
      <c r="BG65">
        <f>VLOOKUP($AN65,weights!$A$1:$AM$21,BG$2,1)/1000</f>
        <v>1.2999999999999999E-2</v>
      </c>
      <c r="BH65">
        <f>VLOOKUP($AN65,weights!$A$1:$AM$21,BH$2,1)/1000</f>
        <v>4.2799999999999998E-2</v>
      </c>
      <c r="BI65">
        <f>VLOOKUP($AN65,weights!$A$1:$AM$21,BI$2,1)/1000</f>
        <v>8.3000000000000001E-3</v>
      </c>
      <c r="BJ65">
        <f>VLOOKUP($AN65,weights!$A$1:$AM$21,BJ$2,1)/1000</f>
        <v>1.7000000000000001E-2</v>
      </c>
      <c r="BK65">
        <f>VLOOKUP($AN65,weights!$A$1:$AM$21,BK$2,1)/1000</f>
        <v>6.7000000000000002E-3</v>
      </c>
      <c r="BL65">
        <f>VLOOKUP($AN65,weights!$A$1:$AM$21,BL$2,1)/1000</f>
        <v>3.0000000000000001E-3</v>
      </c>
      <c r="BM65">
        <f>VLOOKUP($AN65,weights!$A$1:$AM$21,BM$2,1)/1000</f>
        <v>1.5900000000000001E-2</v>
      </c>
      <c r="BN65">
        <f>VLOOKUP($AN65,weights!$A$1:$AM$21,BN$2,1)/1000</f>
        <v>2.2499999999999999E-2</v>
      </c>
      <c r="BO65">
        <f>VLOOKUP($AN65,weights!$A$1:$AM$21,BO$2,1)/1000</f>
        <v>7.4000000000000003E-3</v>
      </c>
      <c r="BP65">
        <f>VLOOKUP($AN65,weights!$A$1:$AM$21,BP$2,1)/1000</f>
        <v>5.0500000000000003E-2</v>
      </c>
      <c r="BQ65">
        <f>VLOOKUP($AN65,weights!$A$1:$AM$21,BQ$2,1)/1000</f>
        <v>7.8099999999999989E-2</v>
      </c>
      <c r="BR65">
        <f>VLOOKUP($AN65,weights!$A$1:$AM$21,BR$2,1)/1000</f>
        <v>1.84E-2</v>
      </c>
      <c r="BS65">
        <f>VLOOKUP($AN65,weights!$A$1:$AM$21,BS$2,1)/1000</f>
        <v>1.5699999999999999E-2</v>
      </c>
      <c r="BT65">
        <f>VLOOKUP($AN65,weights!$A$1:$AM$21,BT$2,1)/1000</f>
        <v>1.6500000000000001E-2</v>
      </c>
      <c r="BU65">
        <f>VLOOKUP($AN65,weights!$A$1:$AM$21,BU$2,1)/1000</f>
        <v>0.1721</v>
      </c>
      <c r="BV65">
        <f>VLOOKUP($AN65,weights!$A$1:$AM$21,BV$2,1)/1000</f>
        <v>3.9799999999999995E-2</v>
      </c>
      <c r="BW65">
        <f>VLOOKUP($AN65,weights!$A$1:$AM$21,BW$2,1)/1000</f>
        <v>1.1300000000000001E-2</v>
      </c>
      <c r="BX65">
        <f>VLOOKUP($AN65,weights!$A$1:$AM$21,BX$2,1)/1000</f>
        <v>2.4500000000000001E-2</v>
      </c>
      <c r="BY65">
        <f>VLOOKUP($AN65,weights!$A$1:$AM$21,BY$2,1)/1000</f>
        <v>3.8999999999999998E-3</v>
      </c>
      <c r="BZ65">
        <f>VLOOKUP($AN65,weights!$A$1:$AM$21,BZ$2,1)/1000</f>
        <v>4.2000000000000006E-3</v>
      </c>
    </row>
    <row r="66" spans="1:78" x14ac:dyDescent="0.3">
      <c r="A66" t="s">
        <v>139</v>
      </c>
      <c r="B66">
        <v>64.73897419812657</v>
      </c>
      <c r="C66">
        <v>54.777639341062695</v>
      </c>
      <c r="D66">
        <v>79.966062545523513</v>
      </c>
      <c r="E66">
        <v>77.328347139115223</v>
      </c>
      <c r="F66">
        <v>77.050903912662363</v>
      </c>
      <c r="G66">
        <v>79.607858002471673</v>
      </c>
      <c r="H66">
        <v>69.932142160480979</v>
      </c>
      <c r="I66">
        <v>72.00281850789203</v>
      </c>
      <c r="J66">
        <v>78.313649306420714</v>
      </c>
      <c r="K66">
        <v>82.219123709891093</v>
      </c>
      <c r="L66">
        <v>86.252530405205576</v>
      </c>
      <c r="M66">
        <v>75.723791623564395</v>
      </c>
      <c r="N66">
        <v>70.281662664650327</v>
      </c>
      <c r="O66">
        <v>74.887500973543339</v>
      </c>
      <c r="P66">
        <v>60.952113181717444</v>
      </c>
      <c r="Q66">
        <v>74.906757229830433</v>
      </c>
      <c r="R66">
        <v>74.766859481065694</v>
      </c>
      <c r="S66">
        <v>72.853433303604234</v>
      </c>
      <c r="T66">
        <v>71.237523855771045</v>
      </c>
      <c r="U66">
        <v>81.779517314242568</v>
      </c>
      <c r="V66">
        <v>97.879306974809822</v>
      </c>
      <c r="W66">
        <v>113.04996551551707</v>
      </c>
      <c r="X66">
        <v>153.74932076288817</v>
      </c>
      <c r="Y66">
        <v>133.2868245867021</v>
      </c>
      <c r="Z66">
        <v>127.01991205409936</v>
      </c>
      <c r="AA66">
        <v>113.60686926979153</v>
      </c>
      <c r="AB66">
        <v>134.45652757892651</v>
      </c>
      <c r="AC66">
        <v>80.008872529410638</v>
      </c>
      <c r="AD66">
        <v>106.30011802082352</v>
      </c>
      <c r="AE66">
        <v>68.976731520383723</v>
      </c>
      <c r="AF66">
        <v>77.924372219181606</v>
      </c>
      <c r="AG66">
        <v>118.95159820523295</v>
      </c>
      <c r="AH66">
        <v>93.969578714304831</v>
      </c>
      <c r="AI66">
        <v>128.20328722049064</v>
      </c>
      <c r="AJ66">
        <v>45.453375026401275</v>
      </c>
      <c r="AK66">
        <v>96.186030909143085</v>
      </c>
      <c r="AL66">
        <v>56.141884564232129</v>
      </c>
      <c r="AM66">
        <v>133.90237497768385</v>
      </c>
      <c r="AN66" t="str">
        <f t="shared" si="0"/>
        <v>2005</v>
      </c>
      <c r="AO66">
        <f>VLOOKUP($AN66,weights!$A$1:$AM$21,AO$2,1)/1000</f>
        <v>1.3099999999999999E-2</v>
      </c>
      <c r="AP66">
        <f>VLOOKUP($AN66,weights!$A$1:$AM$21,AP$2,1)/1000</f>
        <v>9.4999999999999998E-3</v>
      </c>
      <c r="AQ66">
        <f>VLOOKUP($AN66,weights!$A$1:$AM$21,AQ$2,1)/1000</f>
        <v>6.7000000000000002E-3</v>
      </c>
      <c r="AR66">
        <f>VLOOKUP($AN66,weights!$A$1:$AM$21,AR$2,1)/1000</f>
        <v>3.8999999999999998E-3</v>
      </c>
      <c r="AS66">
        <f>VLOOKUP($AN66,weights!$A$1:$AM$21,AS$2,1)/1000</f>
        <v>2.6699999999999998E-2</v>
      </c>
      <c r="AT66">
        <f>VLOOKUP($AN66,weights!$A$1:$AM$21,AT$2,1)/1000</f>
        <v>2.8999999999999998E-3</v>
      </c>
      <c r="AU66">
        <f>VLOOKUP($AN66,weights!$A$1:$AM$21,AU$2,1)/1000</f>
        <v>3.4500000000000003E-2</v>
      </c>
      <c r="AV66">
        <f>VLOOKUP($AN66,weights!$A$1:$AM$21,AV$2,1)/1000</f>
        <v>3.5999999999999999E-3</v>
      </c>
      <c r="AW66">
        <f>VLOOKUP($AN66,weights!$A$1:$AM$21,AW$2,1)/1000</f>
        <v>2.3899999999999998E-2</v>
      </c>
      <c r="AX66">
        <f>VLOOKUP($AN66,weights!$A$1:$AM$21,AX$2,1)/1000</f>
        <v>9.4000000000000004E-3</v>
      </c>
      <c r="AY66">
        <f>VLOOKUP($AN66,weights!$A$1:$AM$21,AY$2,1)/1000</f>
        <v>1.12E-2</v>
      </c>
      <c r="AZ66">
        <f>VLOOKUP($AN66,weights!$A$1:$AM$21,AZ$2,1)/1000</f>
        <v>4.5999999999999999E-3</v>
      </c>
      <c r="BA66">
        <f>VLOOKUP($AN66,weights!$A$1:$AM$21,BA$2,1)/1000</f>
        <v>2.2499999999999999E-2</v>
      </c>
      <c r="BB66">
        <f>VLOOKUP($AN66,weights!$A$1:$AM$21,BB$2,1)/1000</f>
        <v>4.2700000000000002E-2</v>
      </c>
      <c r="BC66">
        <f>VLOOKUP($AN66,weights!$A$1:$AM$21,BC$2,1)/1000</f>
        <v>0.16689999999999999</v>
      </c>
      <c r="BD66">
        <f>VLOOKUP($AN66,weights!$A$1:$AM$21,BD$2,1)/1000</f>
        <v>6.6E-3</v>
      </c>
      <c r="BE66">
        <f>VLOOKUP($AN66,weights!$A$1:$AM$21,BE$2,1)/1000</f>
        <v>2.3300000000000001E-2</v>
      </c>
      <c r="BF66">
        <f>VLOOKUP($AN66,weights!$A$1:$AM$21,BF$2,1)/1000</f>
        <v>1.6399999999999998E-2</v>
      </c>
      <c r="BG66">
        <f>VLOOKUP($AN66,weights!$A$1:$AM$21,BG$2,1)/1000</f>
        <v>1.2999999999999999E-2</v>
      </c>
      <c r="BH66">
        <f>VLOOKUP($AN66,weights!$A$1:$AM$21,BH$2,1)/1000</f>
        <v>4.2799999999999998E-2</v>
      </c>
      <c r="BI66">
        <f>VLOOKUP($AN66,weights!$A$1:$AM$21,BI$2,1)/1000</f>
        <v>8.3000000000000001E-3</v>
      </c>
      <c r="BJ66">
        <f>VLOOKUP($AN66,weights!$A$1:$AM$21,BJ$2,1)/1000</f>
        <v>1.7000000000000001E-2</v>
      </c>
      <c r="BK66">
        <f>VLOOKUP($AN66,weights!$A$1:$AM$21,BK$2,1)/1000</f>
        <v>6.7000000000000002E-3</v>
      </c>
      <c r="BL66">
        <f>VLOOKUP($AN66,weights!$A$1:$AM$21,BL$2,1)/1000</f>
        <v>3.0000000000000001E-3</v>
      </c>
      <c r="BM66">
        <f>VLOOKUP($AN66,weights!$A$1:$AM$21,BM$2,1)/1000</f>
        <v>1.5900000000000001E-2</v>
      </c>
      <c r="BN66">
        <f>VLOOKUP($AN66,weights!$A$1:$AM$21,BN$2,1)/1000</f>
        <v>2.2499999999999999E-2</v>
      </c>
      <c r="BO66">
        <f>VLOOKUP($AN66,weights!$A$1:$AM$21,BO$2,1)/1000</f>
        <v>7.4000000000000003E-3</v>
      </c>
      <c r="BP66">
        <f>VLOOKUP($AN66,weights!$A$1:$AM$21,BP$2,1)/1000</f>
        <v>5.0500000000000003E-2</v>
      </c>
      <c r="BQ66">
        <f>VLOOKUP($AN66,weights!$A$1:$AM$21,BQ$2,1)/1000</f>
        <v>7.8099999999999989E-2</v>
      </c>
      <c r="BR66">
        <f>VLOOKUP($AN66,weights!$A$1:$AM$21,BR$2,1)/1000</f>
        <v>1.84E-2</v>
      </c>
      <c r="BS66">
        <f>VLOOKUP($AN66,weights!$A$1:$AM$21,BS$2,1)/1000</f>
        <v>1.5699999999999999E-2</v>
      </c>
      <c r="BT66">
        <f>VLOOKUP($AN66,weights!$A$1:$AM$21,BT$2,1)/1000</f>
        <v>1.6500000000000001E-2</v>
      </c>
      <c r="BU66">
        <f>VLOOKUP($AN66,weights!$A$1:$AM$21,BU$2,1)/1000</f>
        <v>0.1721</v>
      </c>
      <c r="BV66">
        <f>VLOOKUP($AN66,weights!$A$1:$AM$21,BV$2,1)/1000</f>
        <v>3.9799999999999995E-2</v>
      </c>
      <c r="BW66">
        <f>VLOOKUP($AN66,weights!$A$1:$AM$21,BW$2,1)/1000</f>
        <v>1.1300000000000001E-2</v>
      </c>
      <c r="BX66">
        <f>VLOOKUP($AN66,weights!$A$1:$AM$21,BX$2,1)/1000</f>
        <v>2.4500000000000001E-2</v>
      </c>
      <c r="BY66">
        <f>VLOOKUP($AN66,weights!$A$1:$AM$21,BY$2,1)/1000</f>
        <v>3.8999999999999998E-3</v>
      </c>
      <c r="BZ66">
        <f>VLOOKUP($AN66,weights!$A$1:$AM$21,BZ$2,1)/1000</f>
        <v>4.2000000000000006E-3</v>
      </c>
    </row>
    <row r="67" spans="1:78" x14ac:dyDescent="0.3">
      <c r="A67" t="s">
        <v>140</v>
      </c>
      <c r="B67">
        <v>59.830486400317767</v>
      </c>
      <c r="C67">
        <v>59.828059989529457</v>
      </c>
      <c r="D67">
        <v>79.966062545523513</v>
      </c>
      <c r="E67">
        <v>76.874364670588093</v>
      </c>
      <c r="F67">
        <v>76.623634574884193</v>
      </c>
      <c r="G67">
        <v>79.820903117554138</v>
      </c>
      <c r="H67">
        <v>69.865918541010828</v>
      </c>
      <c r="I67">
        <v>72.336783343271819</v>
      </c>
      <c r="J67">
        <v>78.74832266057301</v>
      </c>
      <c r="K67">
        <v>82.30242576025573</v>
      </c>
      <c r="L67">
        <v>87.336331834380886</v>
      </c>
      <c r="M67">
        <v>77.697821645033741</v>
      </c>
      <c r="N67">
        <v>70.479268089199508</v>
      </c>
      <c r="O67">
        <v>74.887500973543339</v>
      </c>
      <c r="P67">
        <v>61.228539998868044</v>
      </c>
      <c r="Q67">
        <v>75.24303896823568</v>
      </c>
      <c r="R67">
        <v>74.988063207340943</v>
      </c>
      <c r="S67">
        <v>72.853433303604234</v>
      </c>
      <c r="T67">
        <v>71.435957069853956</v>
      </c>
      <c r="U67">
        <v>82.180070052108164</v>
      </c>
      <c r="V67">
        <v>99.208910935805164</v>
      </c>
      <c r="W67">
        <v>114.68837081284336</v>
      </c>
      <c r="X67">
        <v>153.09645740508358</v>
      </c>
      <c r="Y67">
        <v>134.34992986755267</v>
      </c>
      <c r="Z67">
        <v>127.82468446415743</v>
      </c>
      <c r="AA67">
        <v>119.33382750965141</v>
      </c>
      <c r="AB67">
        <v>137.64190666122025</v>
      </c>
      <c r="AC67">
        <v>80.087466706748017</v>
      </c>
      <c r="AD67">
        <v>106.1918694281343</v>
      </c>
      <c r="AE67">
        <v>69.040717356673454</v>
      </c>
      <c r="AF67">
        <v>78.144912895273606</v>
      </c>
      <c r="AG67">
        <v>118.83831096884749</v>
      </c>
      <c r="AH67">
        <v>94.055317381015001</v>
      </c>
      <c r="AI67">
        <v>127.92964092973175</v>
      </c>
      <c r="AJ67">
        <v>45.491993017077924</v>
      </c>
      <c r="AK67">
        <v>96.939692267882677</v>
      </c>
      <c r="AL67">
        <v>56.193819702589479</v>
      </c>
      <c r="AM67">
        <v>133.19088520628276</v>
      </c>
      <c r="AN67" t="str">
        <f t="shared" si="0"/>
        <v>2005</v>
      </c>
      <c r="AO67">
        <f>VLOOKUP($AN67,weights!$A$1:$AM$21,AO$2,1)/1000</f>
        <v>1.3099999999999999E-2</v>
      </c>
      <c r="AP67">
        <f>VLOOKUP($AN67,weights!$A$1:$AM$21,AP$2,1)/1000</f>
        <v>9.4999999999999998E-3</v>
      </c>
      <c r="AQ67">
        <f>VLOOKUP($AN67,weights!$A$1:$AM$21,AQ$2,1)/1000</f>
        <v>6.7000000000000002E-3</v>
      </c>
      <c r="AR67">
        <f>VLOOKUP($AN67,weights!$A$1:$AM$21,AR$2,1)/1000</f>
        <v>3.8999999999999998E-3</v>
      </c>
      <c r="AS67">
        <f>VLOOKUP($AN67,weights!$A$1:$AM$21,AS$2,1)/1000</f>
        <v>2.6699999999999998E-2</v>
      </c>
      <c r="AT67">
        <f>VLOOKUP($AN67,weights!$A$1:$AM$21,AT$2,1)/1000</f>
        <v>2.8999999999999998E-3</v>
      </c>
      <c r="AU67">
        <f>VLOOKUP($AN67,weights!$A$1:$AM$21,AU$2,1)/1000</f>
        <v>3.4500000000000003E-2</v>
      </c>
      <c r="AV67">
        <f>VLOOKUP($AN67,weights!$A$1:$AM$21,AV$2,1)/1000</f>
        <v>3.5999999999999999E-3</v>
      </c>
      <c r="AW67">
        <f>VLOOKUP($AN67,weights!$A$1:$AM$21,AW$2,1)/1000</f>
        <v>2.3899999999999998E-2</v>
      </c>
      <c r="AX67">
        <f>VLOOKUP($AN67,weights!$A$1:$AM$21,AX$2,1)/1000</f>
        <v>9.4000000000000004E-3</v>
      </c>
      <c r="AY67">
        <f>VLOOKUP($AN67,weights!$A$1:$AM$21,AY$2,1)/1000</f>
        <v>1.12E-2</v>
      </c>
      <c r="AZ67">
        <f>VLOOKUP($AN67,weights!$A$1:$AM$21,AZ$2,1)/1000</f>
        <v>4.5999999999999999E-3</v>
      </c>
      <c r="BA67">
        <f>VLOOKUP($AN67,weights!$A$1:$AM$21,BA$2,1)/1000</f>
        <v>2.2499999999999999E-2</v>
      </c>
      <c r="BB67">
        <f>VLOOKUP($AN67,weights!$A$1:$AM$21,BB$2,1)/1000</f>
        <v>4.2700000000000002E-2</v>
      </c>
      <c r="BC67">
        <f>VLOOKUP($AN67,weights!$A$1:$AM$21,BC$2,1)/1000</f>
        <v>0.16689999999999999</v>
      </c>
      <c r="BD67">
        <f>VLOOKUP($AN67,weights!$A$1:$AM$21,BD$2,1)/1000</f>
        <v>6.6E-3</v>
      </c>
      <c r="BE67">
        <f>VLOOKUP($AN67,weights!$A$1:$AM$21,BE$2,1)/1000</f>
        <v>2.3300000000000001E-2</v>
      </c>
      <c r="BF67">
        <f>VLOOKUP($AN67,weights!$A$1:$AM$21,BF$2,1)/1000</f>
        <v>1.6399999999999998E-2</v>
      </c>
      <c r="BG67">
        <f>VLOOKUP($AN67,weights!$A$1:$AM$21,BG$2,1)/1000</f>
        <v>1.2999999999999999E-2</v>
      </c>
      <c r="BH67">
        <f>VLOOKUP($AN67,weights!$A$1:$AM$21,BH$2,1)/1000</f>
        <v>4.2799999999999998E-2</v>
      </c>
      <c r="BI67">
        <f>VLOOKUP($AN67,weights!$A$1:$AM$21,BI$2,1)/1000</f>
        <v>8.3000000000000001E-3</v>
      </c>
      <c r="BJ67">
        <f>VLOOKUP($AN67,weights!$A$1:$AM$21,BJ$2,1)/1000</f>
        <v>1.7000000000000001E-2</v>
      </c>
      <c r="BK67">
        <f>VLOOKUP($AN67,weights!$A$1:$AM$21,BK$2,1)/1000</f>
        <v>6.7000000000000002E-3</v>
      </c>
      <c r="BL67">
        <f>VLOOKUP($AN67,weights!$A$1:$AM$21,BL$2,1)/1000</f>
        <v>3.0000000000000001E-3</v>
      </c>
      <c r="BM67">
        <f>VLOOKUP($AN67,weights!$A$1:$AM$21,BM$2,1)/1000</f>
        <v>1.5900000000000001E-2</v>
      </c>
      <c r="BN67">
        <f>VLOOKUP($AN67,weights!$A$1:$AM$21,BN$2,1)/1000</f>
        <v>2.2499999999999999E-2</v>
      </c>
      <c r="BO67">
        <f>VLOOKUP($AN67,weights!$A$1:$AM$21,BO$2,1)/1000</f>
        <v>7.4000000000000003E-3</v>
      </c>
      <c r="BP67">
        <f>VLOOKUP($AN67,weights!$A$1:$AM$21,BP$2,1)/1000</f>
        <v>5.0500000000000003E-2</v>
      </c>
      <c r="BQ67">
        <f>VLOOKUP($AN67,weights!$A$1:$AM$21,BQ$2,1)/1000</f>
        <v>7.8099999999999989E-2</v>
      </c>
      <c r="BR67">
        <f>VLOOKUP($AN67,weights!$A$1:$AM$21,BR$2,1)/1000</f>
        <v>1.84E-2</v>
      </c>
      <c r="BS67">
        <f>VLOOKUP($AN67,weights!$A$1:$AM$21,BS$2,1)/1000</f>
        <v>1.5699999999999999E-2</v>
      </c>
      <c r="BT67">
        <f>VLOOKUP($AN67,weights!$A$1:$AM$21,BT$2,1)/1000</f>
        <v>1.6500000000000001E-2</v>
      </c>
      <c r="BU67">
        <f>VLOOKUP($AN67,weights!$A$1:$AM$21,BU$2,1)/1000</f>
        <v>0.1721</v>
      </c>
      <c r="BV67">
        <f>VLOOKUP($AN67,weights!$A$1:$AM$21,BV$2,1)/1000</f>
        <v>3.9799999999999995E-2</v>
      </c>
      <c r="BW67">
        <f>VLOOKUP($AN67,weights!$A$1:$AM$21,BW$2,1)/1000</f>
        <v>1.1300000000000001E-2</v>
      </c>
      <c r="BX67">
        <f>VLOOKUP($AN67,weights!$A$1:$AM$21,BX$2,1)/1000</f>
        <v>2.4500000000000001E-2</v>
      </c>
      <c r="BY67">
        <f>VLOOKUP($AN67,weights!$A$1:$AM$21,BY$2,1)/1000</f>
        <v>3.8999999999999998E-3</v>
      </c>
      <c r="BZ67">
        <f>VLOOKUP($AN67,weights!$A$1:$AM$21,BZ$2,1)/1000</f>
        <v>4.2000000000000006E-3</v>
      </c>
    </row>
    <row r="68" spans="1:78" x14ac:dyDescent="0.3">
      <c r="A68" t="s">
        <v>141</v>
      </c>
      <c r="B68">
        <v>56.447609674800951</v>
      </c>
      <c r="C68">
        <v>52.668672476867741</v>
      </c>
      <c r="D68">
        <v>79.966062545523513</v>
      </c>
      <c r="E68">
        <v>77.85799335239679</v>
      </c>
      <c r="F68">
        <v>76.837269243773278</v>
      </c>
      <c r="G68">
        <v>79.536842964110832</v>
      </c>
      <c r="H68">
        <v>68.077880815316703</v>
      </c>
      <c r="I68">
        <v>72.20319740911988</v>
      </c>
      <c r="J68">
        <v>78.965659337649058</v>
      </c>
      <c r="K68">
        <v>81.885915508432504</v>
      </c>
      <c r="L68">
        <v>87.155698262851729</v>
      </c>
      <c r="M68">
        <v>77.539899243316242</v>
      </c>
      <c r="N68">
        <v>70.611005038898995</v>
      </c>
      <c r="O68">
        <v>75.624099343774702</v>
      </c>
      <c r="P68">
        <v>62.05782045031998</v>
      </c>
      <c r="Q68">
        <v>76.083743314249432</v>
      </c>
      <c r="R68">
        <v>75.061797782766092</v>
      </c>
      <c r="S68">
        <v>72.922817525798109</v>
      </c>
      <c r="T68">
        <v>71.965112307408432</v>
      </c>
      <c r="U68">
        <v>82.380346421040997</v>
      </c>
      <c r="V68">
        <v>99.311188163574116</v>
      </c>
      <c r="W68">
        <v>114.68837081284336</v>
      </c>
      <c r="X68">
        <v>153.09645740508358</v>
      </c>
      <c r="Y68">
        <v>134.34992986755267</v>
      </c>
      <c r="Z68">
        <v>128.3611994041961</v>
      </c>
      <c r="AA68">
        <v>130.38818876333573</v>
      </c>
      <c r="AB68">
        <v>147.3656954387497</v>
      </c>
      <c r="AC68">
        <v>80.087466706748017</v>
      </c>
      <c r="AD68">
        <v>105.43412927930964</v>
      </c>
      <c r="AE68">
        <v>69.168689029253045</v>
      </c>
      <c r="AF68">
        <v>78.438967130062935</v>
      </c>
      <c r="AG68">
        <v>117.81872584137339</v>
      </c>
      <c r="AH68">
        <v>93.369408047333962</v>
      </c>
      <c r="AI68">
        <v>127.38234834821417</v>
      </c>
      <c r="AJ68">
        <v>45.800936942490999</v>
      </c>
      <c r="AK68">
        <v>96.845484598040173</v>
      </c>
      <c r="AL68">
        <v>55.778338595731135</v>
      </c>
      <c r="AM68">
        <v>134.89846065764527</v>
      </c>
      <c r="AN68" t="str">
        <f t="shared" ref="AN68:AN131" si="1">LEFT(A68,4)</f>
        <v>2005</v>
      </c>
      <c r="AO68">
        <f>VLOOKUP($AN68,weights!$A$1:$AM$21,AO$2,1)/1000</f>
        <v>1.3099999999999999E-2</v>
      </c>
      <c r="AP68">
        <f>VLOOKUP($AN68,weights!$A$1:$AM$21,AP$2,1)/1000</f>
        <v>9.4999999999999998E-3</v>
      </c>
      <c r="AQ68">
        <f>VLOOKUP($AN68,weights!$A$1:$AM$21,AQ$2,1)/1000</f>
        <v>6.7000000000000002E-3</v>
      </c>
      <c r="AR68">
        <f>VLOOKUP($AN68,weights!$A$1:$AM$21,AR$2,1)/1000</f>
        <v>3.8999999999999998E-3</v>
      </c>
      <c r="AS68">
        <f>VLOOKUP($AN68,weights!$A$1:$AM$21,AS$2,1)/1000</f>
        <v>2.6699999999999998E-2</v>
      </c>
      <c r="AT68">
        <f>VLOOKUP($AN68,weights!$A$1:$AM$21,AT$2,1)/1000</f>
        <v>2.8999999999999998E-3</v>
      </c>
      <c r="AU68">
        <f>VLOOKUP($AN68,weights!$A$1:$AM$21,AU$2,1)/1000</f>
        <v>3.4500000000000003E-2</v>
      </c>
      <c r="AV68">
        <f>VLOOKUP($AN68,weights!$A$1:$AM$21,AV$2,1)/1000</f>
        <v>3.5999999999999999E-3</v>
      </c>
      <c r="AW68">
        <f>VLOOKUP($AN68,weights!$A$1:$AM$21,AW$2,1)/1000</f>
        <v>2.3899999999999998E-2</v>
      </c>
      <c r="AX68">
        <f>VLOOKUP($AN68,weights!$A$1:$AM$21,AX$2,1)/1000</f>
        <v>9.4000000000000004E-3</v>
      </c>
      <c r="AY68">
        <f>VLOOKUP($AN68,weights!$A$1:$AM$21,AY$2,1)/1000</f>
        <v>1.12E-2</v>
      </c>
      <c r="AZ68">
        <f>VLOOKUP($AN68,weights!$A$1:$AM$21,AZ$2,1)/1000</f>
        <v>4.5999999999999999E-3</v>
      </c>
      <c r="BA68">
        <f>VLOOKUP($AN68,weights!$A$1:$AM$21,BA$2,1)/1000</f>
        <v>2.2499999999999999E-2</v>
      </c>
      <c r="BB68">
        <f>VLOOKUP($AN68,weights!$A$1:$AM$21,BB$2,1)/1000</f>
        <v>4.2700000000000002E-2</v>
      </c>
      <c r="BC68">
        <f>VLOOKUP($AN68,weights!$A$1:$AM$21,BC$2,1)/1000</f>
        <v>0.16689999999999999</v>
      </c>
      <c r="BD68">
        <f>VLOOKUP($AN68,weights!$A$1:$AM$21,BD$2,1)/1000</f>
        <v>6.6E-3</v>
      </c>
      <c r="BE68">
        <f>VLOOKUP($AN68,weights!$A$1:$AM$21,BE$2,1)/1000</f>
        <v>2.3300000000000001E-2</v>
      </c>
      <c r="BF68">
        <f>VLOOKUP($AN68,weights!$A$1:$AM$21,BF$2,1)/1000</f>
        <v>1.6399999999999998E-2</v>
      </c>
      <c r="BG68">
        <f>VLOOKUP($AN68,weights!$A$1:$AM$21,BG$2,1)/1000</f>
        <v>1.2999999999999999E-2</v>
      </c>
      <c r="BH68">
        <f>VLOOKUP($AN68,weights!$A$1:$AM$21,BH$2,1)/1000</f>
        <v>4.2799999999999998E-2</v>
      </c>
      <c r="BI68">
        <f>VLOOKUP($AN68,weights!$A$1:$AM$21,BI$2,1)/1000</f>
        <v>8.3000000000000001E-3</v>
      </c>
      <c r="BJ68">
        <f>VLOOKUP($AN68,weights!$A$1:$AM$21,BJ$2,1)/1000</f>
        <v>1.7000000000000001E-2</v>
      </c>
      <c r="BK68">
        <f>VLOOKUP($AN68,weights!$A$1:$AM$21,BK$2,1)/1000</f>
        <v>6.7000000000000002E-3</v>
      </c>
      <c r="BL68">
        <f>VLOOKUP($AN68,weights!$A$1:$AM$21,BL$2,1)/1000</f>
        <v>3.0000000000000001E-3</v>
      </c>
      <c r="BM68">
        <f>VLOOKUP($AN68,weights!$A$1:$AM$21,BM$2,1)/1000</f>
        <v>1.5900000000000001E-2</v>
      </c>
      <c r="BN68">
        <f>VLOOKUP($AN68,weights!$A$1:$AM$21,BN$2,1)/1000</f>
        <v>2.2499999999999999E-2</v>
      </c>
      <c r="BO68">
        <f>VLOOKUP($AN68,weights!$A$1:$AM$21,BO$2,1)/1000</f>
        <v>7.4000000000000003E-3</v>
      </c>
      <c r="BP68">
        <f>VLOOKUP($AN68,weights!$A$1:$AM$21,BP$2,1)/1000</f>
        <v>5.0500000000000003E-2</v>
      </c>
      <c r="BQ68">
        <f>VLOOKUP($AN68,weights!$A$1:$AM$21,BQ$2,1)/1000</f>
        <v>7.8099999999999989E-2</v>
      </c>
      <c r="BR68">
        <f>VLOOKUP($AN68,weights!$A$1:$AM$21,BR$2,1)/1000</f>
        <v>1.84E-2</v>
      </c>
      <c r="BS68">
        <f>VLOOKUP($AN68,weights!$A$1:$AM$21,BS$2,1)/1000</f>
        <v>1.5699999999999999E-2</v>
      </c>
      <c r="BT68">
        <f>VLOOKUP($AN68,weights!$A$1:$AM$21,BT$2,1)/1000</f>
        <v>1.6500000000000001E-2</v>
      </c>
      <c r="BU68">
        <f>VLOOKUP($AN68,weights!$A$1:$AM$21,BU$2,1)/1000</f>
        <v>0.1721</v>
      </c>
      <c r="BV68">
        <f>VLOOKUP($AN68,weights!$A$1:$AM$21,BV$2,1)/1000</f>
        <v>3.9799999999999995E-2</v>
      </c>
      <c r="BW68">
        <f>VLOOKUP($AN68,weights!$A$1:$AM$21,BW$2,1)/1000</f>
        <v>1.1300000000000001E-2</v>
      </c>
      <c r="BX68">
        <f>VLOOKUP($AN68,weights!$A$1:$AM$21,BX$2,1)/1000</f>
        <v>2.4500000000000001E-2</v>
      </c>
      <c r="BY68">
        <f>VLOOKUP($AN68,weights!$A$1:$AM$21,BY$2,1)/1000</f>
        <v>3.8999999999999998E-3</v>
      </c>
      <c r="BZ68">
        <f>VLOOKUP($AN68,weights!$A$1:$AM$21,BZ$2,1)/1000</f>
        <v>4.2000000000000006E-3</v>
      </c>
    </row>
    <row r="69" spans="1:78" x14ac:dyDescent="0.3">
      <c r="A69" t="s">
        <v>142</v>
      </c>
      <c r="B69">
        <v>54.988329518695622</v>
      </c>
      <c r="C69">
        <v>50.504206484667691</v>
      </c>
      <c r="D69">
        <v>80.861812736970236</v>
      </c>
      <c r="E69">
        <v>78.463303310432906</v>
      </c>
      <c r="F69">
        <v>76.908480800069654</v>
      </c>
      <c r="G69">
        <v>80.104963270997345</v>
      </c>
      <c r="H69">
        <v>68.210328054257076</v>
      </c>
      <c r="I69">
        <v>72.336783343271819</v>
      </c>
      <c r="J69">
        <v>79.255441573750531</v>
      </c>
      <c r="K69">
        <v>81.802613458067881</v>
      </c>
      <c r="L69">
        <v>87.60728219167477</v>
      </c>
      <c r="M69">
        <v>77.697821645033741</v>
      </c>
      <c r="N69">
        <v>70.545136564049244</v>
      </c>
      <c r="O69">
        <v>77.01545182087871</v>
      </c>
      <c r="P69">
        <v>63.992808170374524</v>
      </c>
      <c r="Q69">
        <v>78.269574613885482</v>
      </c>
      <c r="R69">
        <v>75.872878112442351</v>
      </c>
      <c r="S69">
        <v>73.13097019237982</v>
      </c>
      <c r="T69">
        <v>72.03125671210276</v>
      </c>
      <c r="U69">
        <v>82.714140369262481</v>
      </c>
      <c r="V69">
        <v>99.106633708036341</v>
      </c>
      <c r="W69">
        <v>115.03945766227044</v>
      </c>
      <c r="X69">
        <v>150.48500397386641</v>
      </c>
      <c r="Y69">
        <v>133.68548906702182</v>
      </c>
      <c r="Z69">
        <v>127.95881319916649</v>
      </c>
      <c r="AA69">
        <v>121.86434394121805</v>
      </c>
      <c r="AB69">
        <v>140.49198268221991</v>
      </c>
      <c r="AC69">
        <v>80.559031770772037</v>
      </c>
      <c r="AD69">
        <v>106.84136098426964</v>
      </c>
      <c r="AE69">
        <v>69.36064653812241</v>
      </c>
      <c r="AF69">
        <v>78.659507806154949</v>
      </c>
      <c r="AG69">
        <v>118.72502373246196</v>
      </c>
      <c r="AH69">
        <v>96.370261382188573</v>
      </c>
      <c r="AI69">
        <v>127.24552520283481</v>
      </c>
      <c r="AJ69">
        <v>46.187116849257379</v>
      </c>
      <c r="AK69">
        <v>97.128107607567571</v>
      </c>
      <c r="AL69">
        <v>55.934144010803003</v>
      </c>
      <c r="AM69">
        <v>133.76007702340354</v>
      </c>
      <c r="AN69" t="str">
        <f t="shared" si="1"/>
        <v>2005</v>
      </c>
      <c r="AO69">
        <f>VLOOKUP($AN69,weights!$A$1:$AM$21,AO$2,1)/1000</f>
        <v>1.3099999999999999E-2</v>
      </c>
      <c r="AP69">
        <f>VLOOKUP($AN69,weights!$A$1:$AM$21,AP$2,1)/1000</f>
        <v>9.4999999999999998E-3</v>
      </c>
      <c r="AQ69">
        <f>VLOOKUP($AN69,weights!$A$1:$AM$21,AQ$2,1)/1000</f>
        <v>6.7000000000000002E-3</v>
      </c>
      <c r="AR69">
        <f>VLOOKUP($AN69,weights!$A$1:$AM$21,AR$2,1)/1000</f>
        <v>3.8999999999999998E-3</v>
      </c>
      <c r="AS69">
        <f>VLOOKUP($AN69,weights!$A$1:$AM$21,AS$2,1)/1000</f>
        <v>2.6699999999999998E-2</v>
      </c>
      <c r="AT69">
        <f>VLOOKUP($AN69,weights!$A$1:$AM$21,AT$2,1)/1000</f>
        <v>2.8999999999999998E-3</v>
      </c>
      <c r="AU69">
        <f>VLOOKUP($AN69,weights!$A$1:$AM$21,AU$2,1)/1000</f>
        <v>3.4500000000000003E-2</v>
      </c>
      <c r="AV69">
        <f>VLOOKUP($AN69,weights!$A$1:$AM$21,AV$2,1)/1000</f>
        <v>3.5999999999999999E-3</v>
      </c>
      <c r="AW69">
        <f>VLOOKUP($AN69,weights!$A$1:$AM$21,AW$2,1)/1000</f>
        <v>2.3899999999999998E-2</v>
      </c>
      <c r="AX69">
        <f>VLOOKUP($AN69,weights!$A$1:$AM$21,AX$2,1)/1000</f>
        <v>9.4000000000000004E-3</v>
      </c>
      <c r="AY69">
        <f>VLOOKUP($AN69,weights!$A$1:$AM$21,AY$2,1)/1000</f>
        <v>1.12E-2</v>
      </c>
      <c r="AZ69">
        <f>VLOOKUP($AN69,weights!$A$1:$AM$21,AZ$2,1)/1000</f>
        <v>4.5999999999999999E-3</v>
      </c>
      <c r="BA69">
        <f>VLOOKUP($AN69,weights!$A$1:$AM$21,BA$2,1)/1000</f>
        <v>2.2499999999999999E-2</v>
      </c>
      <c r="BB69">
        <f>VLOOKUP($AN69,weights!$A$1:$AM$21,BB$2,1)/1000</f>
        <v>4.2700000000000002E-2</v>
      </c>
      <c r="BC69">
        <f>VLOOKUP($AN69,weights!$A$1:$AM$21,BC$2,1)/1000</f>
        <v>0.16689999999999999</v>
      </c>
      <c r="BD69">
        <f>VLOOKUP($AN69,weights!$A$1:$AM$21,BD$2,1)/1000</f>
        <v>6.6E-3</v>
      </c>
      <c r="BE69">
        <f>VLOOKUP($AN69,weights!$A$1:$AM$21,BE$2,1)/1000</f>
        <v>2.3300000000000001E-2</v>
      </c>
      <c r="BF69">
        <f>VLOOKUP($AN69,weights!$A$1:$AM$21,BF$2,1)/1000</f>
        <v>1.6399999999999998E-2</v>
      </c>
      <c r="BG69">
        <f>VLOOKUP($AN69,weights!$A$1:$AM$21,BG$2,1)/1000</f>
        <v>1.2999999999999999E-2</v>
      </c>
      <c r="BH69">
        <f>VLOOKUP($AN69,weights!$A$1:$AM$21,BH$2,1)/1000</f>
        <v>4.2799999999999998E-2</v>
      </c>
      <c r="BI69">
        <f>VLOOKUP($AN69,weights!$A$1:$AM$21,BI$2,1)/1000</f>
        <v>8.3000000000000001E-3</v>
      </c>
      <c r="BJ69">
        <f>VLOOKUP($AN69,weights!$A$1:$AM$21,BJ$2,1)/1000</f>
        <v>1.7000000000000001E-2</v>
      </c>
      <c r="BK69">
        <f>VLOOKUP($AN69,weights!$A$1:$AM$21,BK$2,1)/1000</f>
        <v>6.7000000000000002E-3</v>
      </c>
      <c r="BL69">
        <f>VLOOKUP($AN69,weights!$A$1:$AM$21,BL$2,1)/1000</f>
        <v>3.0000000000000001E-3</v>
      </c>
      <c r="BM69">
        <f>VLOOKUP($AN69,weights!$A$1:$AM$21,BM$2,1)/1000</f>
        <v>1.5900000000000001E-2</v>
      </c>
      <c r="BN69">
        <f>VLOOKUP($AN69,weights!$A$1:$AM$21,BN$2,1)/1000</f>
        <v>2.2499999999999999E-2</v>
      </c>
      <c r="BO69">
        <f>VLOOKUP($AN69,weights!$A$1:$AM$21,BO$2,1)/1000</f>
        <v>7.4000000000000003E-3</v>
      </c>
      <c r="BP69">
        <f>VLOOKUP($AN69,weights!$A$1:$AM$21,BP$2,1)/1000</f>
        <v>5.0500000000000003E-2</v>
      </c>
      <c r="BQ69">
        <f>VLOOKUP($AN69,weights!$A$1:$AM$21,BQ$2,1)/1000</f>
        <v>7.8099999999999989E-2</v>
      </c>
      <c r="BR69">
        <f>VLOOKUP($AN69,weights!$A$1:$AM$21,BR$2,1)/1000</f>
        <v>1.84E-2</v>
      </c>
      <c r="BS69">
        <f>VLOOKUP($AN69,weights!$A$1:$AM$21,BS$2,1)/1000</f>
        <v>1.5699999999999999E-2</v>
      </c>
      <c r="BT69">
        <f>VLOOKUP($AN69,weights!$A$1:$AM$21,BT$2,1)/1000</f>
        <v>1.6500000000000001E-2</v>
      </c>
      <c r="BU69">
        <f>VLOOKUP($AN69,weights!$A$1:$AM$21,BU$2,1)/1000</f>
        <v>0.1721</v>
      </c>
      <c r="BV69">
        <f>VLOOKUP($AN69,weights!$A$1:$AM$21,BV$2,1)/1000</f>
        <v>3.9799999999999995E-2</v>
      </c>
      <c r="BW69">
        <f>VLOOKUP($AN69,weights!$A$1:$AM$21,BW$2,1)/1000</f>
        <v>1.1300000000000001E-2</v>
      </c>
      <c r="BX69">
        <f>VLOOKUP($AN69,weights!$A$1:$AM$21,BX$2,1)/1000</f>
        <v>2.4500000000000001E-2</v>
      </c>
      <c r="BY69">
        <f>VLOOKUP($AN69,weights!$A$1:$AM$21,BY$2,1)/1000</f>
        <v>3.8999999999999998E-3</v>
      </c>
      <c r="BZ69">
        <f>VLOOKUP($AN69,weights!$A$1:$AM$21,BZ$2,1)/1000</f>
        <v>4.2000000000000006E-3</v>
      </c>
    </row>
    <row r="70" spans="1:78" x14ac:dyDescent="0.3">
      <c r="A70" t="s">
        <v>143</v>
      </c>
      <c r="B70">
        <v>59.299839070824916</v>
      </c>
      <c r="C70">
        <v>52.502175092852347</v>
      </c>
      <c r="D70">
        <v>82.164722106347412</v>
      </c>
      <c r="E70">
        <v>79.598259481750674</v>
      </c>
      <c r="F70">
        <v>77.335750137847825</v>
      </c>
      <c r="G70">
        <v>79.962933194275777</v>
      </c>
      <c r="H70">
        <v>68.60766977107798</v>
      </c>
      <c r="I70">
        <v>72.871127079879557</v>
      </c>
      <c r="J70">
        <v>78.67587710154757</v>
      </c>
      <c r="K70">
        <v>82.219123709891093</v>
      </c>
      <c r="L70">
        <v>87.968549334733211</v>
      </c>
      <c r="M70">
        <v>78.013666448468797</v>
      </c>
      <c r="N70">
        <v>70.676873513748731</v>
      </c>
      <c r="O70">
        <v>76.85176329416052</v>
      </c>
      <c r="P70">
        <v>64.822088621826452</v>
      </c>
      <c r="Q70">
        <v>73.981982449214712</v>
      </c>
      <c r="R70">
        <v>76.094081838717685</v>
      </c>
      <c r="S70">
        <v>73.13097019237982</v>
      </c>
      <c r="T70">
        <v>72.494267544962881</v>
      </c>
      <c r="U70">
        <v>83.047934317483865</v>
      </c>
      <c r="V70">
        <v>99.311188163574116</v>
      </c>
      <c r="W70">
        <v>114.45431291322537</v>
      </c>
      <c r="X70">
        <v>148.0367663821005</v>
      </c>
      <c r="Y70">
        <v>133.2868245867021</v>
      </c>
      <c r="Z70">
        <v>128.22707066918582</v>
      </c>
      <c r="AA70">
        <v>113.87323942048262</v>
      </c>
      <c r="AB70">
        <v>132.44470921116203</v>
      </c>
      <c r="AC70">
        <v>80.637625948109331</v>
      </c>
      <c r="AD70">
        <v>108.35684128191865</v>
      </c>
      <c r="AE70">
        <v>69.42463237441217</v>
      </c>
      <c r="AF70">
        <v>79.247616275733677</v>
      </c>
      <c r="AG70">
        <v>118.83831096884749</v>
      </c>
      <c r="AH70">
        <v>96.02730671534799</v>
      </c>
      <c r="AI70">
        <v>127.38234834821417</v>
      </c>
      <c r="AJ70">
        <v>46.225734839934034</v>
      </c>
      <c r="AK70">
        <v>96.46865391867037</v>
      </c>
      <c r="AL70">
        <v>56.40156025601862</v>
      </c>
      <c r="AM70">
        <v>133.61777906912334</v>
      </c>
      <c r="AN70" t="str">
        <f t="shared" si="1"/>
        <v>2005</v>
      </c>
      <c r="AO70">
        <f>VLOOKUP($AN70,weights!$A$1:$AM$21,AO$2,1)/1000</f>
        <v>1.3099999999999999E-2</v>
      </c>
      <c r="AP70">
        <f>VLOOKUP($AN70,weights!$A$1:$AM$21,AP$2,1)/1000</f>
        <v>9.4999999999999998E-3</v>
      </c>
      <c r="AQ70">
        <f>VLOOKUP($AN70,weights!$A$1:$AM$21,AQ$2,1)/1000</f>
        <v>6.7000000000000002E-3</v>
      </c>
      <c r="AR70">
        <f>VLOOKUP($AN70,weights!$A$1:$AM$21,AR$2,1)/1000</f>
        <v>3.8999999999999998E-3</v>
      </c>
      <c r="AS70">
        <f>VLOOKUP($AN70,weights!$A$1:$AM$21,AS$2,1)/1000</f>
        <v>2.6699999999999998E-2</v>
      </c>
      <c r="AT70">
        <f>VLOOKUP($AN70,weights!$A$1:$AM$21,AT$2,1)/1000</f>
        <v>2.8999999999999998E-3</v>
      </c>
      <c r="AU70">
        <f>VLOOKUP($AN70,weights!$A$1:$AM$21,AU$2,1)/1000</f>
        <v>3.4500000000000003E-2</v>
      </c>
      <c r="AV70">
        <f>VLOOKUP($AN70,weights!$A$1:$AM$21,AV$2,1)/1000</f>
        <v>3.5999999999999999E-3</v>
      </c>
      <c r="AW70">
        <f>VLOOKUP($AN70,weights!$A$1:$AM$21,AW$2,1)/1000</f>
        <v>2.3899999999999998E-2</v>
      </c>
      <c r="AX70">
        <f>VLOOKUP($AN70,weights!$A$1:$AM$21,AX$2,1)/1000</f>
        <v>9.4000000000000004E-3</v>
      </c>
      <c r="AY70">
        <f>VLOOKUP($AN70,weights!$A$1:$AM$21,AY$2,1)/1000</f>
        <v>1.12E-2</v>
      </c>
      <c r="AZ70">
        <f>VLOOKUP($AN70,weights!$A$1:$AM$21,AZ$2,1)/1000</f>
        <v>4.5999999999999999E-3</v>
      </c>
      <c r="BA70">
        <f>VLOOKUP($AN70,weights!$A$1:$AM$21,BA$2,1)/1000</f>
        <v>2.2499999999999999E-2</v>
      </c>
      <c r="BB70">
        <f>VLOOKUP($AN70,weights!$A$1:$AM$21,BB$2,1)/1000</f>
        <v>4.2700000000000002E-2</v>
      </c>
      <c r="BC70">
        <f>VLOOKUP($AN70,weights!$A$1:$AM$21,BC$2,1)/1000</f>
        <v>0.16689999999999999</v>
      </c>
      <c r="BD70">
        <f>VLOOKUP($AN70,weights!$A$1:$AM$21,BD$2,1)/1000</f>
        <v>6.6E-3</v>
      </c>
      <c r="BE70">
        <f>VLOOKUP($AN70,weights!$A$1:$AM$21,BE$2,1)/1000</f>
        <v>2.3300000000000001E-2</v>
      </c>
      <c r="BF70">
        <f>VLOOKUP($AN70,weights!$A$1:$AM$21,BF$2,1)/1000</f>
        <v>1.6399999999999998E-2</v>
      </c>
      <c r="BG70">
        <f>VLOOKUP($AN70,weights!$A$1:$AM$21,BG$2,1)/1000</f>
        <v>1.2999999999999999E-2</v>
      </c>
      <c r="BH70">
        <f>VLOOKUP($AN70,weights!$A$1:$AM$21,BH$2,1)/1000</f>
        <v>4.2799999999999998E-2</v>
      </c>
      <c r="BI70">
        <f>VLOOKUP($AN70,weights!$A$1:$AM$21,BI$2,1)/1000</f>
        <v>8.3000000000000001E-3</v>
      </c>
      <c r="BJ70">
        <f>VLOOKUP($AN70,weights!$A$1:$AM$21,BJ$2,1)/1000</f>
        <v>1.7000000000000001E-2</v>
      </c>
      <c r="BK70">
        <f>VLOOKUP($AN70,weights!$A$1:$AM$21,BK$2,1)/1000</f>
        <v>6.7000000000000002E-3</v>
      </c>
      <c r="BL70">
        <f>VLOOKUP($AN70,weights!$A$1:$AM$21,BL$2,1)/1000</f>
        <v>3.0000000000000001E-3</v>
      </c>
      <c r="BM70">
        <f>VLOOKUP($AN70,weights!$A$1:$AM$21,BM$2,1)/1000</f>
        <v>1.5900000000000001E-2</v>
      </c>
      <c r="BN70">
        <f>VLOOKUP($AN70,weights!$A$1:$AM$21,BN$2,1)/1000</f>
        <v>2.2499999999999999E-2</v>
      </c>
      <c r="BO70">
        <f>VLOOKUP($AN70,weights!$A$1:$AM$21,BO$2,1)/1000</f>
        <v>7.4000000000000003E-3</v>
      </c>
      <c r="BP70">
        <f>VLOOKUP($AN70,weights!$A$1:$AM$21,BP$2,1)/1000</f>
        <v>5.0500000000000003E-2</v>
      </c>
      <c r="BQ70">
        <f>VLOOKUP($AN70,weights!$A$1:$AM$21,BQ$2,1)/1000</f>
        <v>7.8099999999999989E-2</v>
      </c>
      <c r="BR70">
        <f>VLOOKUP($AN70,weights!$A$1:$AM$21,BR$2,1)/1000</f>
        <v>1.84E-2</v>
      </c>
      <c r="BS70">
        <f>VLOOKUP($AN70,weights!$A$1:$AM$21,BS$2,1)/1000</f>
        <v>1.5699999999999999E-2</v>
      </c>
      <c r="BT70">
        <f>VLOOKUP($AN70,weights!$A$1:$AM$21,BT$2,1)/1000</f>
        <v>1.6500000000000001E-2</v>
      </c>
      <c r="BU70">
        <f>VLOOKUP($AN70,weights!$A$1:$AM$21,BU$2,1)/1000</f>
        <v>0.1721</v>
      </c>
      <c r="BV70">
        <f>VLOOKUP($AN70,weights!$A$1:$AM$21,BV$2,1)/1000</f>
        <v>3.9799999999999995E-2</v>
      </c>
      <c r="BW70">
        <f>VLOOKUP($AN70,weights!$A$1:$AM$21,BW$2,1)/1000</f>
        <v>1.1300000000000001E-2</v>
      </c>
      <c r="BX70">
        <f>VLOOKUP($AN70,weights!$A$1:$AM$21,BX$2,1)/1000</f>
        <v>2.4500000000000001E-2</v>
      </c>
      <c r="BY70">
        <f>VLOOKUP($AN70,weights!$A$1:$AM$21,BY$2,1)/1000</f>
        <v>3.8999999999999998E-3</v>
      </c>
      <c r="BZ70">
        <f>VLOOKUP($AN70,weights!$A$1:$AM$21,BZ$2,1)/1000</f>
        <v>4.2000000000000006E-3</v>
      </c>
    </row>
    <row r="71" spans="1:78" x14ac:dyDescent="0.3">
      <c r="A71" t="s">
        <v>144</v>
      </c>
      <c r="B71">
        <v>66.728901683724729</v>
      </c>
      <c r="C71">
        <v>52.446675964847266</v>
      </c>
      <c r="D71">
        <v>81.431835586072793</v>
      </c>
      <c r="E71">
        <v>80.052241950277761</v>
      </c>
      <c r="F71">
        <v>77.122115468958754</v>
      </c>
      <c r="G71">
        <v>79.891918155914951</v>
      </c>
      <c r="H71">
        <v>70.26326025783176</v>
      </c>
      <c r="I71">
        <v>73.806228618943067</v>
      </c>
      <c r="J71">
        <v>78.820768219598364</v>
      </c>
      <c r="K71">
        <v>82.885540112808116</v>
      </c>
      <c r="L71">
        <v>86.794431119793273</v>
      </c>
      <c r="M71">
        <v>77.618860444174942</v>
      </c>
      <c r="N71">
        <v>70.742741988598425</v>
      </c>
      <c r="O71">
        <v>76.933607557520006</v>
      </c>
      <c r="P71">
        <v>64.545661804675845</v>
      </c>
      <c r="Q71">
        <v>73.729771145410766</v>
      </c>
      <c r="R71">
        <v>76.16781641414282</v>
      </c>
      <c r="S71">
        <v>73.339122858961517</v>
      </c>
      <c r="T71">
        <v>72.560411949657222</v>
      </c>
      <c r="U71">
        <v>85.184215586100834</v>
      </c>
      <c r="V71">
        <v>99.311188163574116</v>
      </c>
      <c r="W71">
        <v>112.93293656570799</v>
      </c>
      <c r="X71">
        <v>153.91253660233937</v>
      </c>
      <c r="Y71">
        <v>133.41971274680856</v>
      </c>
      <c r="Z71">
        <v>128.49532813920518</v>
      </c>
      <c r="AA71">
        <v>107.48035580389408</v>
      </c>
      <c r="AB71">
        <v>126.91220869980975</v>
      </c>
      <c r="AC71">
        <v>80.559031770772037</v>
      </c>
      <c r="AD71">
        <v>105.86712365006659</v>
      </c>
      <c r="AE71">
        <v>69.680575719571351</v>
      </c>
      <c r="AF71">
        <v>79.321129834431034</v>
      </c>
      <c r="AG71">
        <v>118.15858755053219</v>
      </c>
      <c r="AH71">
        <v>96.541738715608844</v>
      </c>
      <c r="AI71">
        <v>127.24552520283481</v>
      </c>
      <c r="AJ71">
        <v>46.302970821287261</v>
      </c>
      <c r="AK71">
        <v>95.809200229773296</v>
      </c>
      <c r="AL71">
        <v>57.648003576593595</v>
      </c>
      <c r="AM71">
        <v>135.4676524747662</v>
      </c>
      <c r="AN71" t="str">
        <f t="shared" si="1"/>
        <v>2005</v>
      </c>
      <c r="AO71">
        <f>VLOOKUP($AN71,weights!$A$1:$AM$21,AO$2,1)/1000</f>
        <v>1.3099999999999999E-2</v>
      </c>
      <c r="AP71">
        <f>VLOOKUP($AN71,weights!$A$1:$AM$21,AP$2,1)/1000</f>
        <v>9.4999999999999998E-3</v>
      </c>
      <c r="AQ71">
        <f>VLOOKUP($AN71,weights!$A$1:$AM$21,AQ$2,1)/1000</f>
        <v>6.7000000000000002E-3</v>
      </c>
      <c r="AR71">
        <f>VLOOKUP($AN71,weights!$A$1:$AM$21,AR$2,1)/1000</f>
        <v>3.8999999999999998E-3</v>
      </c>
      <c r="AS71">
        <f>VLOOKUP($AN71,weights!$A$1:$AM$21,AS$2,1)/1000</f>
        <v>2.6699999999999998E-2</v>
      </c>
      <c r="AT71">
        <f>VLOOKUP($AN71,weights!$A$1:$AM$21,AT$2,1)/1000</f>
        <v>2.8999999999999998E-3</v>
      </c>
      <c r="AU71">
        <f>VLOOKUP($AN71,weights!$A$1:$AM$21,AU$2,1)/1000</f>
        <v>3.4500000000000003E-2</v>
      </c>
      <c r="AV71">
        <f>VLOOKUP($AN71,weights!$A$1:$AM$21,AV$2,1)/1000</f>
        <v>3.5999999999999999E-3</v>
      </c>
      <c r="AW71">
        <f>VLOOKUP($AN71,weights!$A$1:$AM$21,AW$2,1)/1000</f>
        <v>2.3899999999999998E-2</v>
      </c>
      <c r="AX71">
        <f>VLOOKUP($AN71,weights!$A$1:$AM$21,AX$2,1)/1000</f>
        <v>9.4000000000000004E-3</v>
      </c>
      <c r="AY71">
        <f>VLOOKUP($AN71,weights!$A$1:$AM$21,AY$2,1)/1000</f>
        <v>1.12E-2</v>
      </c>
      <c r="AZ71">
        <f>VLOOKUP($AN71,weights!$A$1:$AM$21,AZ$2,1)/1000</f>
        <v>4.5999999999999999E-3</v>
      </c>
      <c r="BA71">
        <f>VLOOKUP($AN71,weights!$A$1:$AM$21,BA$2,1)/1000</f>
        <v>2.2499999999999999E-2</v>
      </c>
      <c r="BB71">
        <f>VLOOKUP($AN71,weights!$A$1:$AM$21,BB$2,1)/1000</f>
        <v>4.2700000000000002E-2</v>
      </c>
      <c r="BC71">
        <f>VLOOKUP($AN71,weights!$A$1:$AM$21,BC$2,1)/1000</f>
        <v>0.16689999999999999</v>
      </c>
      <c r="BD71">
        <f>VLOOKUP($AN71,weights!$A$1:$AM$21,BD$2,1)/1000</f>
        <v>6.6E-3</v>
      </c>
      <c r="BE71">
        <f>VLOOKUP($AN71,weights!$A$1:$AM$21,BE$2,1)/1000</f>
        <v>2.3300000000000001E-2</v>
      </c>
      <c r="BF71">
        <f>VLOOKUP($AN71,weights!$A$1:$AM$21,BF$2,1)/1000</f>
        <v>1.6399999999999998E-2</v>
      </c>
      <c r="BG71">
        <f>VLOOKUP($AN71,weights!$A$1:$AM$21,BG$2,1)/1000</f>
        <v>1.2999999999999999E-2</v>
      </c>
      <c r="BH71">
        <f>VLOOKUP($AN71,weights!$A$1:$AM$21,BH$2,1)/1000</f>
        <v>4.2799999999999998E-2</v>
      </c>
      <c r="BI71">
        <f>VLOOKUP($AN71,weights!$A$1:$AM$21,BI$2,1)/1000</f>
        <v>8.3000000000000001E-3</v>
      </c>
      <c r="BJ71">
        <f>VLOOKUP($AN71,weights!$A$1:$AM$21,BJ$2,1)/1000</f>
        <v>1.7000000000000001E-2</v>
      </c>
      <c r="BK71">
        <f>VLOOKUP($AN71,weights!$A$1:$AM$21,BK$2,1)/1000</f>
        <v>6.7000000000000002E-3</v>
      </c>
      <c r="BL71">
        <f>VLOOKUP($AN71,weights!$A$1:$AM$21,BL$2,1)/1000</f>
        <v>3.0000000000000001E-3</v>
      </c>
      <c r="BM71">
        <f>VLOOKUP($AN71,weights!$A$1:$AM$21,BM$2,1)/1000</f>
        <v>1.5900000000000001E-2</v>
      </c>
      <c r="BN71">
        <f>VLOOKUP($AN71,weights!$A$1:$AM$21,BN$2,1)/1000</f>
        <v>2.2499999999999999E-2</v>
      </c>
      <c r="BO71">
        <f>VLOOKUP($AN71,weights!$A$1:$AM$21,BO$2,1)/1000</f>
        <v>7.4000000000000003E-3</v>
      </c>
      <c r="BP71">
        <f>VLOOKUP($AN71,weights!$A$1:$AM$21,BP$2,1)/1000</f>
        <v>5.0500000000000003E-2</v>
      </c>
      <c r="BQ71">
        <f>VLOOKUP($AN71,weights!$A$1:$AM$21,BQ$2,1)/1000</f>
        <v>7.8099999999999989E-2</v>
      </c>
      <c r="BR71">
        <f>VLOOKUP($AN71,weights!$A$1:$AM$21,BR$2,1)/1000</f>
        <v>1.84E-2</v>
      </c>
      <c r="BS71">
        <f>VLOOKUP($AN71,weights!$A$1:$AM$21,BS$2,1)/1000</f>
        <v>1.5699999999999999E-2</v>
      </c>
      <c r="BT71">
        <f>VLOOKUP($AN71,weights!$A$1:$AM$21,BT$2,1)/1000</f>
        <v>1.6500000000000001E-2</v>
      </c>
      <c r="BU71">
        <f>VLOOKUP($AN71,weights!$A$1:$AM$21,BU$2,1)/1000</f>
        <v>0.1721</v>
      </c>
      <c r="BV71">
        <f>VLOOKUP($AN71,weights!$A$1:$AM$21,BV$2,1)/1000</f>
        <v>3.9799999999999995E-2</v>
      </c>
      <c r="BW71">
        <f>VLOOKUP($AN71,weights!$A$1:$AM$21,BW$2,1)/1000</f>
        <v>1.1300000000000001E-2</v>
      </c>
      <c r="BX71">
        <f>VLOOKUP($AN71,weights!$A$1:$AM$21,BX$2,1)/1000</f>
        <v>2.4500000000000001E-2</v>
      </c>
      <c r="BY71">
        <f>VLOOKUP($AN71,weights!$A$1:$AM$21,BY$2,1)/1000</f>
        <v>3.8999999999999998E-3</v>
      </c>
      <c r="BZ71">
        <f>VLOOKUP($AN71,weights!$A$1:$AM$21,BZ$2,1)/1000</f>
        <v>4.2000000000000006E-3</v>
      </c>
    </row>
    <row r="72" spans="1:78" x14ac:dyDescent="0.3">
      <c r="A72" t="s">
        <v>145</v>
      </c>
      <c r="B72">
        <v>70.443432990174585</v>
      </c>
      <c r="C72">
        <v>54.444644573031916</v>
      </c>
      <c r="D72">
        <v>80.943244572556324</v>
      </c>
      <c r="E72">
        <v>79.749586971259646</v>
      </c>
      <c r="F72">
        <v>77.264538581551406</v>
      </c>
      <c r="G72">
        <v>80.033948232636504</v>
      </c>
      <c r="H72">
        <v>70.793049213592951</v>
      </c>
      <c r="I72">
        <v>73.672642684791157</v>
      </c>
      <c r="J72">
        <v>78.67587710154757</v>
      </c>
      <c r="K72">
        <v>82.219123709891093</v>
      </c>
      <c r="L72">
        <v>86.162213619440948</v>
      </c>
      <c r="M72">
        <v>77.855744046751312</v>
      </c>
      <c r="N72">
        <v>70.940347413147549</v>
      </c>
      <c r="O72">
        <v>77.833894454469444</v>
      </c>
      <c r="P72">
        <v>64.822088621826452</v>
      </c>
      <c r="Q72">
        <v>72.552785060991127</v>
      </c>
      <c r="R72">
        <v>76.68395844211858</v>
      </c>
      <c r="S72">
        <v>73.477891303349352</v>
      </c>
      <c r="T72">
        <v>72.824989568434461</v>
      </c>
      <c r="U72">
        <v>86.652908958275006</v>
      </c>
      <c r="V72">
        <v>99.618019846880671</v>
      </c>
      <c r="W72">
        <v>111.52858916799978</v>
      </c>
      <c r="X72">
        <v>153.91253660233937</v>
      </c>
      <c r="Y72">
        <v>134.61570618776528</v>
      </c>
      <c r="Z72">
        <v>128.22707066918582</v>
      </c>
      <c r="AA72">
        <v>110.67679761218835</v>
      </c>
      <c r="AB72">
        <v>132.61236074180906</v>
      </c>
      <c r="AC72">
        <v>80.716220125446753</v>
      </c>
      <c r="AD72">
        <v>105.43412927930964</v>
      </c>
      <c r="AE72">
        <v>69.872533228440631</v>
      </c>
      <c r="AF72">
        <v>79.394643393128376</v>
      </c>
      <c r="AG72">
        <v>117.81872584137339</v>
      </c>
      <c r="AH72">
        <v>98.170773383101334</v>
      </c>
      <c r="AI72">
        <v>127.10870205745545</v>
      </c>
      <c r="AJ72">
        <v>46.341588811963938</v>
      </c>
      <c r="AK72">
        <v>95.903407899615686</v>
      </c>
      <c r="AL72">
        <v>58.478965790310284</v>
      </c>
      <c r="AM72">
        <v>135.4676524747662</v>
      </c>
      <c r="AN72" t="str">
        <f t="shared" si="1"/>
        <v>2005</v>
      </c>
      <c r="AO72">
        <f>VLOOKUP($AN72,weights!$A$1:$AM$21,AO$2,1)/1000</f>
        <v>1.3099999999999999E-2</v>
      </c>
      <c r="AP72">
        <f>VLOOKUP($AN72,weights!$A$1:$AM$21,AP$2,1)/1000</f>
        <v>9.4999999999999998E-3</v>
      </c>
      <c r="AQ72">
        <f>VLOOKUP($AN72,weights!$A$1:$AM$21,AQ$2,1)/1000</f>
        <v>6.7000000000000002E-3</v>
      </c>
      <c r="AR72">
        <f>VLOOKUP($AN72,weights!$A$1:$AM$21,AR$2,1)/1000</f>
        <v>3.8999999999999998E-3</v>
      </c>
      <c r="AS72">
        <f>VLOOKUP($AN72,weights!$A$1:$AM$21,AS$2,1)/1000</f>
        <v>2.6699999999999998E-2</v>
      </c>
      <c r="AT72">
        <f>VLOOKUP($AN72,weights!$A$1:$AM$21,AT$2,1)/1000</f>
        <v>2.8999999999999998E-3</v>
      </c>
      <c r="AU72">
        <f>VLOOKUP($AN72,weights!$A$1:$AM$21,AU$2,1)/1000</f>
        <v>3.4500000000000003E-2</v>
      </c>
      <c r="AV72">
        <f>VLOOKUP($AN72,weights!$A$1:$AM$21,AV$2,1)/1000</f>
        <v>3.5999999999999999E-3</v>
      </c>
      <c r="AW72">
        <f>VLOOKUP($AN72,weights!$A$1:$AM$21,AW$2,1)/1000</f>
        <v>2.3899999999999998E-2</v>
      </c>
      <c r="AX72">
        <f>VLOOKUP($AN72,weights!$A$1:$AM$21,AX$2,1)/1000</f>
        <v>9.4000000000000004E-3</v>
      </c>
      <c r="AY72">
        <f>VLOOKUP($AN72,weights!$A$1:$AM$21,AY$2,1)/1000</f>
        <v>1.12E-2</v>
      </c>
      <c r="AZ72">
        <f>VLOOKUP($AN72,weights!$A$1:$AM$21,AZ$2,1)/1000</f>
        <v>4.5999999999999999E-3</v>
      </c>
      <c r="BA72">
        <f>VLOOKUP($AN72,weights!$A$1:$AM$21,BA$2,1)/1000</f>
        <v>2.2499999999999999E-2</v>
      </c>
      <c r="BB72">
        <f>VLOOKUP($AN72,weights!$A$1:$AM$21,BB$2,1)/1000</f>
        <v>4.2700000000000002E-2</v>
      </c>
      <c r="BC72">
        <f>VLOOKUP($AN72,weights!$A$1:$AM$21,BC$2,1)/1000</f>
        <v>0.16689999999999999</v>
      </c>
      <c r="BD72">
        <f>VLOOKUP($AN72,weights!$A$1:$AM$21,BD$2,1)/1000</f>
        <v>6.6E-3</v>
      </c>
      <c r="BE72">
        <f>VLOOKUP($AN72,weights!$A$1:$AM$21,BE$2,1)/1000</f>
        <v>2.3300000000000001E-2</v>
      </c>
      <c r="BF72">
        <f>VLOOKUP($AN72,weights!$A$1:$AM$21,BF$2,1)/1000</f>
        <v>1.6399999999999998E-2</v>
      </c>
      <c r="BG72">
        <f>VLOOKUP($AN72,weights!$A$1:$AM$21,BG$2,1)/1000</f>
        <v>1.2999999999999999E-2</v>
      </c>
      <c r="BH72">
        <f>VLOOKUP($AN72,weights!$A$1:$AM$21,BH$2,1)/1000</f>
        <v>4.2799999999999998E-2</v>
      </c>
      <c r="BI72">
        <f>VLOOKUP($AN72,weights!$A$1:$AM$21,BI$2,1)/1000</f>
        <v>8.3000000000000001E-3</v>
      </c>
      <c r="BJ72">
        <f>VLOOKUP($AN72,weights!$A$1:$AM$21,BJ$2,1)/1000</f>
        <v>1.7000000000000001E-2</v>
      </c>
      <c r="BK72">
        <f>VLOOKUP($AN72,weights!$A$1:$AM$21,BK$2,1)/1000</f>
        <v>6.7000000000000002E-3</v>
      </c>
      <c r="BL72">
        <f>VLOOKUP($AN72,weights!$A$1:$AM$21,BL$2,1)/1000</f>
        <v>3.0000000000000001E-3</v>
      </c>
      <c r="BM72">
        <f>VLOOKUP($AN72,weights!$A$1:$AM$21,BM$2,1)/1000</f>
        <v>1.5900000000000001E-2</v>
      </c>
      <c r="BN72">
        <f>VLOOKUP($AN72,weights!$A$1:$AM$21,BN$2,1)/1000</f>
        <v>2.2499999999999999E-2</v>
      </c>
      <c r="BO72">
        <f>VLOOKUP($AN72,weights!$A$1:$AM$21,BO$2,1)/1000</f>
        <v>7.4000000000000003E-3</v>
      </c>
      <c r="BP72">
        <f>VLOOKUP($AN72,weights!$A$1:$AM$21,BP$2,1)/1000</f>
        <v>5.0500000000000003E-2</v>
      </c>
      <c r="BQ72">
        <f>VLOOKUP($AN72,weights!$A$1:$AM$21,BQ$2,1)/1000</f>
        <v>7.8099999999999989E-2</v>
      </c>
      <c r="BR72">
        <f>VLOOKUP($AN72,weights!$A$1:$AM$21,BR$2,1)/1000</f>
        <v>1.84E-2</v>
      </c>
      <c r="BS72">
        <f>VLOOKUP($AN72,weights!$A$1:$AM$21,BS$2,1)/1000</f>
        <v>1.5699999999999999E-2</v>
      </c>
      <c r="BT72">
        <f>VLOOKUP($AN72,weights!$A$1:$AM$21,BT$2,1)/1000</f>
        <v>1.6500000000000001E-2</v>
      </c>
      <c r="BU72">
        <f>VLOOKUP($AN72,weights!$A$1:$AM$21,BU$2,1)/1000</f>
        <v>0.1721</v>
      </c>
      <c r="BV72">
        <f>VLOOKUP($AN72,weights!$A$1:$AM$21,BV$2,1)/1000</f>
        <v>3.9799999999999995E-2</v>
      </c>
      <c r="BW72">
        <f>VLOOKUP($AN72,weights!$A$1:$AM$21,BW$2,1)/1000</f>
        <v>1.1300000000000001E-2</v>
      </c>
      <c r="BX72">
        <f>VLOOKUP($AN72,weights!$A$1:$AM$21,BX$2,1)/1000</f>
        <v>2.4500000000000001E-2</v>
      </c>
      <c r="BY72">
        <f>VLOOKUP($AN72,weights!$A$1:$AM$21,BY$2,1)/1000</f>
        <v>3.8999999999999998E-3</v>
      </c>
      <c r="BZ72">
        <f>VLOOKUP($AN72,weights!$A$1:$AM$21,BZ$2,1)/1000</f>
        <v>4.2000000000000006E-3</v>
      </c>
    </row>
    <row r="73" spans="1:78" x14ac:dyDescent="0.3">
      <c r="A73" t="s">
        <v>146</v>
      </c>
      <c r="B73">
        <v>73.892640631878038</v>
      </c>
      <c r="C73">
        <v>54.333646317021653</v>
      </c>
      <c r="D73">
        <v>81.106108243728499</v>
      </c>
      <c r="E73">
        <v>80.127905695032226</v>
      </c>
      <c r="F73">
        <v>78.475135038589571</v>
      </c>
      <c r="G73">
        <v>80.104963270997345</v>
      </c>
      <c r="H73">
        <v>70.99172007200346</v>
      </c>
      <c r="I73">
        <v>73.338677849411269</v>
      </c>
      <c r="J73">
        <v>79.038104896674412</v>
      </c>
      <c r="K73">
        <v>82.718936012078856</v>
      </c>
      <c r="L73">
        <v>88.510450049320937</v>
      </c>
      <c r="M73">
        <v>78.32951125190398</v>
      </c>
      <c r="N73">
        <v>71.072084362847036</v>
      </c>
      <c r="O73">
        <v>78.570492824701461</v>
      </c>
      <c r="P73">
        <v>65.720475777566051</v>
      </c>
      <c r="Q73">
        <v>73.393489407005546</v>
      </c>
      <c r="R73">
        <v>76.831427592968808</v>
      </c>
      <c r="S73">
        <v>73.68604396993112</v>
      </c>
      <c r="T73">
        <v>72.824989568434461</v>
      </c>
      <c r="U73">
        <v>86.652908958275006</v>
      </c>
      <c r="V73">
        <v>101.15217826341375</v>
      </c>
      <c r="W73">
        <v>112.58184971628103</v>
      </c>
      <c r="X73">
        <v>152.11716236837657</v>
      </c>
      <c r="Y73">
        <v>135.81169962872403</v>
      </c>
      <c r="Z73">
        <v>127.82468446415743</v>
      </c>
      <c r="AA73">
        <v>115.33827524928373</v>
      </c>
      <c r="AB73">
        <v>134.9594821708676</v>
      </c>
      <c r="AC73">
        <v>80.794814302784033</v>
      </c>
      <c r="AD73">
        <v>105.65062646468817</v>
      </c>
      <c r="AE73">
        <v>69.936519064730447</v>
      </c>
      <c r="AF73">
        <v>79.541670510523119</v>
      </c>
      <c r="AG73">
        <v>118.15858755053219</v>
      </c>
      <c r="AH73">
        <v>94.998442714826467</v>
      </c>
      <c r="AI73">
        <v>126.83505576669658</v>
      </c>
      <c r="AJ73">
        <v>46.380206802640544</v>
      </c>
      <c r="AK73">
        <v>96.751276928197782</v>
      </c>
      <c r="AL73">
        <v>58.738641482096774</v>
      </c>
      <c r="AM73">
        <v>136.32144020044757</v>
      </c>
      <c r="AN73" t="str">
        <f t="shared" si="1"/>
        <v>2005</v>
      </c>
      <c r="AO73">
        <f>VLOOKUP($AN73,weights!$A$1:$AM$21,AO$2,1)/1000</f>
        <v>1.3099999999999999E-2</v>
      </c>
      <c r="AP73">
        <f>VLOOKUP($AN73,weights!$A$1:$AM$21,AP$2,1)/1000</f>
        <v>9.4999999999999998E-3</v>
      </c>
      <c r="AQ73">
        <f>VLOOKUP($AN73,weights!$A$1:$AM$21,AQ$2,1)/1000</f>
        <v>6.7000000000000002E-3</v>
      </c>
      <c r="AR73">
        <f>VLOOKUP($AN73,weights!$A$1:$AM$21,AR$2,1)/1000</f>
        <v>3.8999999999999998E-3</v>
      </c>
      <c r="AS73">
        <f>VLOOKUP($AN73,weights!$A$1:$AM$21,AS$2,1)/1000</f>
        <v>2.6699999999999998E-2</v>
      </c>
      <c r="AT73">
        <f>VLOOKUP($AN73,weights!$A$1:$AM$21,AT$2,1)/1000</f>
        <v>2.8999999999999998E-3</v>
      </c>
      <c r="AU73">
        <f>VLOOKUP($AN73,weights!$A$1:$AM$21,AU$2,1)/1000</f>
        <v>3.4500000000000003E-2</v>
      </c>
      <c r="AV73">
        <f>VLOOKUP($AN73,weights!$A$1:$AM$21,AV$2,1)/1000</f>
        <v>3.5999999999999999E-3</v>
      </c>
      <c r="AW73">
        <f>VLOOKUP($AN73,weights!$A$1:$AM$21,AW$2,1)/1000</f>
        <v>2.3899999999999998E-2</v>
      </c>
      <c r="AX73">
        <f>VLOOKUP($AN73,weights!$A$1:$AM$21,AX$2,1)/1000</f>
        <v>9.4000000000000004E-3</v>
      </c>
      <c r="AY73">
        <f>VLOOKUP($AN73,weights!$A$1:$AM$21,AY$2,1)/1000</f>
        <v>1.12E-2</v>
      </c>
      <c r="AZ73">
        <f>VLOOKUP($AN73,weights!$A$1:$AM$21,AZ$2,1)/1000</f>
        <v>4.5999999999999999E-3</v>
      </c>
      <c r="BA73">
        <f>VLOOKUP($AN73,weights!$A$1:$AM$21,BA$2,1)/1000</f>
        <v>2.2499999999999999E-2</v>
      </c>
      <c r="BB73">
        <f>VLOOKUP($AN73,weights!$A$1:$AM$21,BB$2,1)/1000</f>
        <v>4.2700000000000002E-2</v>
      </c>
      <c r="BC73">
        <f>VLOOKUP($AN73,weights!$A$1:$AM$21,BC$2,1)/1000</f>
        <v>0.16689999999999999</v>
      </c>
      <c r="BD73">
        <f>VLOOKUP($AN73,weights!$A$1:$AM$21,BD$2,1)/1000</f>
        <v>6.6E-3</v>
      </c>
      <c r="BE73">
        <f>VLOOKUP($AN73,weights!$A$1:$AM$21,BE$2,1)/1000</f>
        <v>2.3300000000000001E-2</v>
      </c>
      <c r="BF73">
        <f>VLOOKUP($AN73,weights!$A$1:$AM$21,BF$2,1)/1000</f>
        <v>1.6399999999999998E-2</v>
      </c>
      <c r="BG73">
        <f>VLOOKUP($AN73,weights!$A$1:$AM$21,BG$2,1)/1000</f>
        <v>1.2999999999999999E-2</v>
      </c>
      <c r="BH73">
        <f>VLOOKUP($AN73,weights!$A$1:$AM$21,BH$2,1)/1000</f>
        <v>4.2799999999999998E-2</v>
      </c>
      <c r="BI73">
        <f>VLOOKUP($AN73,weights!$A$1:$AM$21,BI$2,1)/1000</f>
        <v>8.3000000000000001E-3</v>
      </c>
      <c r="BJ73">
        <f>VLOOKUP($AN73,weights!$A$1:$AM$21,BJ$2,1)/1000</f>
        <v>1.7000000000000001E-2</v>
      </c>
      <c r="BK73">
        <f>VLOOKUP($AN73,weights!$A$1:$AM$21,BK$2,1)/1000</f>
        <v>6.7000000000000002E-3</v>
      </c>
      <c r="BL73">
        <f>VLOOKUP($AN73,weights!$A$1:$AM$21,BL$2,1)/1000</f>
        <v>3.0000000000000001E-3</v>
      </c>
      <c r="BM73">
        <f>VLOOKUP($AN73,weights!$A$1:$AM$21,BM$2,1)/1000</f>
        <v>1.5900000000000001E-2</v>
      </c>
      <c r="BN73">
        <f>VLOOKUP($AN73,weights!$A$1:$AM$21,BN$2,1)/1000</f>
        <v>2.2499999999999999E-2</v>
      </c>
      <c r="BO73">
        <f>VLOOKUP($AN73,weights!$A$1:$AM$21,BO$2,1)/1000</f>
        <v>7.4000000000000003E-3</v>
      </c>
      <c r="BP73">
        <f>VLOOKUP($AN73,weights!$A$1:$AM$21,BP$2,1)/1000</f>
        <v>5.0500000000000003E-2</v>
      </c>
      <c r="BQ73">
        <f>VLOOKUP($AN73,weights!$A$1:$AM$21,BQ$2,1)/1000</f>
        <v>7.8099999999999989E-2</v>
      </c>
      <c r="BR73">
        <f>VLOOKUP($AN73,weights!$A$1:$AM$21,BR$2,1)/1000</f>
        <v>1.84E-2</v>
      </c>
      <c r="BS73">
        <f>VLOOKUP($AN73,weights!$A$1:$AM$21,BS$2,1)/1000</f>
        <v>1.5699999999999999E-2</v>
      </c>
      <c r="BT73">
        <f>VLOOKUP($AN73,weights!$A$1:$AM$21,BT$2,1)/1000</f>
        <v>1.6500000000000001E-2</v>
      </c>
      <c r="BU73">
        <f>VLOOKUP($AN73,weights!$A$1:$AM$21,BU$2,1)/1000</f>
        <v>0.1721</v>
      </c>
      <c r="BV73">
        <f>VLOOKUP($AN73,weights!$A$1:$AM$21,BV$2,1)/1000</f>
        <v>3.9799999999999995E-2</v>
      </c>
      <c r="BW73">
        <f>VLOOKUP($AN73,weights!$A$1:$AM$21,BW$2,1)/1000</f>
        <v>1.1300000000000001E-2</v>
      </c>
      <c r="BX73">
        <f>VLOOKUP($AN73,weights!$A$1:$AM$21,BX$2,1)/1000</f>
        <v>2.4500000000000001E-2</v>
      </c>
      <c r="BY73">
        <f>VLOOKUP($AN73,weights!$A$1:$AM$21,BY$2,1)/1000</f>
        <v>3.8999999999999998E-3</v>
      </c>
      <c r="BZ73">
        <f>VLOOKUP($AN73,weights!$A$1:$AM$21,BZ$2,1)/1000</f>
        <v>4.2000000000000006E-3</v>
      </c>
    </row>
    <row r="74" spans="1:78" x14ac:dyDescent="0.3">
      <c r="A74" t="s">
        <v>147</v>
      </c>
      <c r="B74">
        <v>63.346024958207835</v>
      </c>
      <c r="C74">
        <v>53.279162884924176</v>
      </c>
      <c r="D74">
        <v>80.943244572556324</v>
      </c>
      <c r="E74">
        <v>81.187198121595515</v>
      </c>
      <c r="F74">
        <v>78.546346594885875</v>
      </c>
      <c r="G74">
        <v>79.962933194275777</v>
      </c>
      <c r="H74">
        <v>70.594378355182542</v>
      </c>
      <c r="I74">
        <v>73.672642684791157</v>
      </c>
      <c r="J74">
        <v>79.255441573750531</v>
      </c>
      <c r="K74">
        <v>82.802238062443479</v>
      </c>
      <c r="L74">
        <v>88.78140040661475</v>
      </c>
      <c r="M74">
        <v>78.250550051045181</v>
      </c>
      <c r="N74">
        <v>71.269689787396146</v>
      </c>
      <c r="O74">
        <v>78.488648561342103</v>
      </c>
      <c r="P74">
        <v>65.996902594716715</v>
      </c>
      <c r="Q74">
        <v>73.477559841606848</v>
      </c>
      <c r="R74">
        <v>76.75769301754373</v>
      </c>
      <c r="S74">
        <v>73.755428192125009</v>
      </c>
      <c r="T74">
        <v>72.62655635435155</v>
      </c>
      <c r="U74">
        <v>87.053461696140587</v>
      </c>
      <c r="V74">
        <v>100.64079212456942</v>
      </c>
      <c r="W74">
        <v>111.41156021819069</v>
      </c>
      <c r="X74">
        <v>151.30108317112223</v>
      </c>
      <c r="Y74">
        <v>134.88148250797923</v>
      </c>
      <c r="Z74">
        <v>127.55642699413806</v>
      </c>
      <c r="AA74">
        <v>125.72671112624025</v>
      </c>
      <c r="AB74">
        <v>140.32433115157289</v>
      </c>
      <c r="AC74">
        <v>80.559031770772037</v>
      </c>
      <c r="AD74">
        <v>105.54237787199895</v>
      </c>
      <c r="AE74">
        <v>70.192462409889572</v>
      </c>
      <c r="AF74">
        <v>79.762211186615104</v>
      </c>
      <c r="AG74">
        <v>118.38516202330318</v>
      </c>
      <c r="AH74">
        <v>93.969578714304831</v>
      </c>
      <c r="AI74">
        <v>126.56140947593791</v>
      </c>
      <c r="AJ74">
        <v>46.341588811963938</v>
      </c>
      <c r="AK74">
        <v>96.562861588512874</v>
      </c>
      <c r="AL74">
        <v>59.465733419098797</v>
      </c>
      <c r="AM74">
        <v>135.89454633760681</v>
      </c>
      <c r="AN74" t="str">
        <f t="shared" si="1"/>
        <v>2005</v>
      </c>
      <c r="AO74">
        <f>VLOOKUP($AN74,weights!$A$1:$AM$21,AO$2,1)/1000</f>
        <v>1.3099999999999999E-2</v>
      </c>
      <c r="AP74">
        <f>VLOOKUP($AN74,weights!$A$1:$AM$21,AP$2,1)/1000</f>
        <v>9.4999999999999998E-3</v>
      </c>
      <c r="AQ74">
        <f>VLOOKUP($AN74,weights!$A$1:$AM$21,AQ$2,1)/1000</f>
        <v>6.7000000000000002E-3</v>
      </c>
      <c r="AR74">
        <f>VLOOKUP($AN74,weights!$A$1:$AM$21,AR$2,1)/1000</f>
        <v>3.8999999999999998E-3</v>
      </c>
      <c r="AS74">
        <f>VLOOKUP($AN74,weights!$A$1:$AM$21,AS$2,1)/1000</f>
        <v>2.6699999999999998E-2</v>
      </c>
      <c r="AT74">
        <f>VLOOKUP($AN74,weights!$A$1:$AM$21,AT$2,1)/1000</f>
        <v>2.8999999999999998E-3</v>
      </c>
      <c r="AU74">
        <f>VLOOKUP($AN74,weights!$A$1:$AM$21,AU$2,1)/1000</f>
        <v>3.4500000000000003E-2</v>
      </c>
      <c r="AV74">
        <f>VLOOKUP($AN74,weights!$A$1:$AM$21,AV$2,1)/1000</f>
        <v>3.5999999999999999E-3</v>
      </c>
      <c r="AW74">
        <f>VLOOKUP($AN74,weights!$A$1:$AM$21,AW$2,1)/1000</f>
        <v>2.3899999999999998E-2</v>
      </c>
      <c r="AX74">
        <f>VLOOKUP($AN74,weights!$A$1:$AM$21,AX$2,1)/1000</f>
        <v>9.4000000000000004E-3</v>
      </c>
      <c r="AY74">
        <f>VLOOKUP($AN74,weights!$A$1:$AM$21,AY$2,1)/1000</f>
        <v>1.12E-2</v>
      </c>
      <c r="AZ74">
        <f>VLOOKUP($AN74,weights!$A$1:$AM$21,AZ$2,1)/1000</f>
        <v>4.5999999999999999E-3</v>
      </c>
      <c r="BA74">
        <f>VLOOKUP($AN74,weights!$A$1:$AM$21,BA$2,1)/1000</f>
        <v>2.2499999999999999E-2</v>
      </c>
      <c r="BB74">
        <f>VLOOKUP($AN74,weights!$A$1:$AM$21,BB$2,1)/1000</f>
        <v>4.2700000000000002E-2</v>
      </c>
      <c r="BC74">
        <f>VLOOKUP($AN74,weights!$A$1:$AM$21,BC$2,1)/1000</f>
        <v>0.16689999999999999</v>
      </c>
      <c r="BD74">
        <f>VLOOKUP($AN74,weights!$A$1:$AM$21,BD$2,1)/1000</f>
        <v>6.6E-3</v>
      </c>
      <c r="BE74">
        <f>VLOOKUP($AN74,weights!$A$1:$AM$21,BE$2,1)/1000</f>
        <v>2.3300000000000001E-2</v>
      </c>
      <c r="BF74">
        <f>VLOOKUP($AN74,weights!$A$1:$AM$21,BF$2,1)/1000</f>
        <v>1.6399999999999998E-2</v>
      </c>
      <c r="BG74">
        <f>VLOOKUP($AN74,weights!$A$1:$AM$21,BG$2,1)/1000</f>
        <v>1.2999999999999999E-2</v>
      </c>
      <c r="BH74">
        <f>VLOOKUP($AN74,weights!$A$1:$AM$21,BH$2,1)/1000</f>
        <v>4.2799999999999998E-2</v>
      </c>
      <c r="BI74">
        <f>VLOOKUP($AN74,weights!$A$1:$AM$21,BI$2,1)/1000</f>
        <v>8.3000000000000001E-3</v>
      </c>
      <c r="BJ74">
        <f>VLOOKUP($AN74,weights!$A$1:$AM$21,BJ$2,1)/1000</f>
        <v>1.7000000000000001E-2</v>
      </c>
      <c r="BK74">
        <f>VLOOKUP($AN74,weights!$A$1:$AM$21,BK$2,1)/1000</f>
        <v>6.7000000000000002E-3</v>
      </c>
      <c r="BL74">
        <f>VLOOKUP($AN74,weights!$A$1:$AM$21,BL$2,1)/1000</f>
        <v>3.0000000000000001E-3</v>
      </c>
      <c r="BM74">
        <f>VLOOKUP($AN74,weights!$A$1:$AM$21,BM$2,1)/1000</f>
        <v>1.5900000000000001E-2</v>
      </c>
      <c r="BN74">
        <f>VLOOKUP($AN74,weights!$A$1:$AM$21,BN$2,1)/1000</f>
        <v>2.2499999999999999E-2</v>
      </c>
      <c r="BO74">
        <f>VLOOKUP($AN74,weights!$A$1:$AM$21,BO$2,1)/1000</f>
        <v>7.4000000000000003E-3</v>
      </c>
      <c r="BP74">
        <f>VLOOKUP($AN74,weights!$A$1:$AM$21,BP$2,1)/1000</f>
        <v>5.0500000000000003E-2</v>
      </c>
      <c r="BQ74">
        <f>VLOOKUP($AN74,weights!$A$1:$AM$21,BQ$2,1)/1000</f>
        <v>7.8099999999999989E-2</v>
      </c>
      <c r="BR74">
        <f>VLOOKUP($AN74,weights!$A$1:$AM$21,BR$2,1)/1000</f>
        <v>1.84E-2</v>
      </c>
      <c r="BS74">
        <f>VLOOKUP($AN74,weights!$A$1:$AM$21,BS$2,1)/1000</f>
        <v>1.5699999999999999E-2</v>
      </c>
      <c r="BT74">
        <f>VLOOKUP($AN74,weights!$A$1:$AM$21,BT$2,1)/1000</f>
        <v>1.6500000000000001E-2</v>
      </c>
      <c r="BU74">
        <f>VLOOKUP($AN74,weights!$A$1:$AM$21,BU$2,1)/1000</f>
        <v>0.1721</v>
      </c>
      <c r="BV74">
        <f>VLOOKUP($AN74,weights!$A$1:$AM$21,BV$2,1)/1000</f>
        <v>3.9799999999999995E-2</v>
      </c>
      <c r="BW74">
        <f>VLOOKUP($AN74,weights!$A$1:$AM$21,BW$2,1)/1000</f>
        <v>1.1300000000000001E-2</v>
      </c>
      <c r="BX74">
        <f>VLOOKUP($AN74,weights!$A$1:$AM$21,BX$2,1)/1000</f>
        <v>2.4500000000000001E-2</v>
      </c>
      <c r="BY74">
        <f>VLOOKUP($AN74,weights!$A$1:$AM$21,BY$2,1)/1000</f>
        <v>3.8999999999999998E-3</v>
      </c>
      <c r="BZ74">
        <f>VLOOKUP($AN74,weights!$A$1:$AM$21,BZ$2,1)/1000</f>
        <v>4.2000000000000006E-3</v>
      </c>
    </row>
    <row r="75" spans="1:78" x14ac:dyDescent="0.3">
      <c r="A75" t="s">
        <v>148</v>
      </c>
      <c r="B75">
        <v>64.937966946686416</v>
      </c>
      <c r="C75">
        <v>56.331614925206303</v>
      </c>
      <c r="D75">
        <v>80.861812736970236</v>
      </c>
      <c r="E75">
        <v>81.716844334877095</v>
      </c>
      <c r="F75">
        <v>78.546346594885875</v>
      </c>
      <c r="G75">
        <v>79.962933194275777</v>
      </c>
      <c r="H75">
        <v>72.581086939287104</v>
      </c>
      <c r="I75">
        <v>75.47605279584225</v>
      </c>
      <c r="J75">
        <v>79.327887132775885</v>
      </c>
      <c r="K75">
        <v>82.802238062443479</v>
      </c>
      <c r="L75">
        <v>87.787915763203941</v>
      </c>
      <c r="M75">
        <v>79.198084461350504</v>
      </c>
      <c r="N75">
        <v>71.335558262245868</v>
      </c>
      <c r="O75">
        <v>78.406804297983371</v>
      </c>
      <c r="P75">
        <v>65.098515438977117</v>
      </c>
      <c r="Q75">
        <v>72.468714626389811</v>
      </c>
      <c r="R75">
        <v>74.61939033021541</v>
      </c>
      <c r="S75">
        <v>74.241117747482349</v>
      </c>
      <c r="T75">
        <v>72.957278377823044</v>
      </c>
      <c r="U75">
        <v>83.915798582859509</v>
      </c>
      <c r="V75">
        <v>103.19772281879118</v>
      </c>
      <c r="W75">
        <v>113.04996551551707</v>
      </c>
      <c r="X75">
        <v>153.74932076288817</v>
      </c>
      <c r="Y75">
        <v>134.48281802765965</v>
      </c>
      <c r="Z75">
        <v>127.55642699413806</v>
      </c>
      <c r="AA75">
        <v>118.80108720826922</v>
      </c>
      <c r="AB75">
        <v>135.46243676280872</v>
      </c>
      <c r="AC75">
        <v>80.716220125446753</v>
      </c>
      <c r="AD75">
        <v>105.0011349085527</v>
      </c>
      <c r="AE75">
        <v>70.512391591338456</v>
      </c>
      <c r="AF75">
        <v>79.909238304009762</v>
      </c>
      <c r="AG75">
        <v>118.27187478691769</v>
      </c>
      <c r="AH75">
        <v>94.141056047725101</v>
      </c>
      <c r="AI75">
        <v>126.28776318517903</v>
      </c>
      <c r="AJ75">
        <v>46.689150728053647</v>
      </c>
      <c r="AK75">
        <v>96.751276928197782</v>
      </c>
      <c r="AL75">
        <v>62.581841720536303</v>
      </c>
      <c r="AM75">
        <v>136.60603610900793</v>
      </c>
      <c r="AN75" t="str">
        <f t="shared" si="1"/>
        <v>2006</v>
      </c>
      <c r="AO75">
        <f>VLOOKUP($AN75,weights!$A$1:$AM$21,AO$2,1)/1000</f>
        <v>1.3099999999999999E-2</v>
      </c>
      <c r="AP75">
        <f>VLOOKUP($AN75,weights!$A$1:$AM$21,AP$2,1)/1000</f>
        <v>9.4999999999999998E-3</v>
      </c>
      <c r="AQ75">
        <f>VLOOKUP($AN75,weights!$A$1:$AM$21,AQ$2,1)/1000</f>
        <v>6.7000000000000002E-3</v>
      </c>
      <c r="AR75">
        <f>VLOOKUP($AN75,weights!$A$1:$AM$21,AR$2,1)/1000</f>
        <v>3.8999999999999998E-3</v>
      </c>
      <c r="AS75">
        <f>VLOOKUP($AN75,weights!$A$1:$AM$21,AS$2,1)/1000</f>
        <v>2.6699999999999998E-2</v>
      </c>
      <c r="AT75">
        <f>VLOOKUP($AN75,weights!$A$1:$AM$21,AT$2,1)/1000</f>
        <v>2.8999999999999998E-3</v>
      </c>
      <c r="AU75">
        <f>VLOOKUP($AN75,weights!$A$1:$AM$21,AU$2,1)/1000</f>
        <v>3.4500000000000003E-2</v>
      </c>
      <c r="AV75">
        <f>VLOOKUP($AN75,weights!$A$1:$AM$21,AV$2,1)/1000</f>
        <v>3.5999999999999999E-3</v>
      </c>
      <c r="AW75">
        <f>VLOOKUP($AN75,weights!$A$1:$AM$21,AW$2,1)/1000</f>
        <v>2.3899999999999998E-2</v>
      </c>
      <c r="AX75">
        <f>VLOOKUP($AN75,weights!$A$1:$AM$21,AX$2,1)/1000</f>
        <v>9.4000000000000004E-3</v>
      </c>
      <c r="AY75">
        <f>VLOOKUP($AN75,weights!$A$1:$AM$21,AY$2,1)/1000</f>
        <v>1.12E-2</v>
      </c>
      <c r="AZ75">
        <f>VLOOKUP($AN75,weights!$A$1:$AM$21,AZ$2,1)/1000</f>
        <v>4.5999999999999999E-3</v>
      </c>
      <c r="BA75">
        <f>VLOOKUP($AN75,weights!$A$1:$AM$21,BA$2,1)/1000</f>
        <v>2.2499999999999999E-2</v>
      </c>
      <c r="BB75">
        <f>VLOOKUP($AN75,weights!$A$1:$AM$21,BB$2,1)/1000</f>
        <v>4.2700000000000002E-2</v>
      </c>
      <c r="BC75">
        <f>VLOOKUP($AN75,weights!$A$1:$AM$21,BC$2,1)/1000</f>
        <v>0.16689999999999999</v>
      </c>
      <c r="BD75">
        <f>VLOOKUP($AN75,weights!$A$1:$AM$21,BD$2,1)/1000</f>
        <v>6.6E-3</v>
      </c>
      <c r="BE75">
        <f>VLOOKUP($AN75,weights!$A$1:$AM$21,BE$2,1)/1000</f>
        <v>2.3300000000000001E-2</v>
      </c>
      <c r="BF75">
        <f>VLOOKUP($AN75,weights!$A$1:$AM$21,BF$2,1)/1000</f>
        <v>1.6399999999999998E-2</v>
      </c>
      <c r="BG75">
        <f>VLOOKUP($AN75,weights!$A$1:$AM$21,BG$2,1)/1000</f>
        <v>1.2999999999999999E-2</v>
      </c>
      <c r="BH75">
        <f>VLOOKUP($AN75,weights!$A$1:$AM$21,BH$2,1)/1000</f>
        <v>4.2799999999999998E-2</v>
      </c>
      <c r="BI75">
        <f>VLOOKUP($AN75,weights!$A$1:$AM$21,BI$2,1)/1000</f>
        <v>8.3000000000000001E-3</v>
      </c>
      <c r="BJ75">
        <f>VLOOKUP($AN75,weights!$A$1:$AM$21,BJ$2,1)/1000</f>
        <v>1.7000000000000001E-2</v>
      </c>
      <c r="BK75">
        <f>VLOOKUP($AN75,weights!$A$1:$AM$21,BK$2,1)/1000</f>
        <v>6.7000000000000002E-3</v>
      </c>
      <c r="BL75">
        <f>VLOOKUP($AN75,weights!$A$1:$AM$21,BL$2,1)/1000</f>
        <v>3.0000000000000001E-3</v>
      </c>
      <c r="BM75">
        <f>VLOOKUP($AN75,weights!$A$1:$AM$21,BM$2,1)/1000</f>
        <v>1.5900000000000001E-2</v>
      </c>
      <c r="BN75">
        <f>VLOOKUP($AN75,weights!$A$1:$AM$21,BN$2,1)/1000</f>
        <v>2.2499999999999999E-2</v>
      </c>
      <c r="BO75">
        <f>VLOOKUP($AN75,weights!$A$1:$AM$21,BO$2,1)/1000</f>
        <v>7.4000000000000003E-3</v>
      </c>
      <c r="BP75">
        <f>VLOOKUP($AN75,weights!$A$1:$AM$21,BP$2,1)/1000</f>
        <v>5.0500000000000003E-2</v>
      </c>
      <c r="BQ75">
        <f>VLOOKUP($AN75,weights!$A$1:$AM$21,BQ$2,1)/1000</f>
        <v>7.8099999999999989E-2</v>
      </c>
      <c r="BR75">
        <f>VLOOKUP($AN75,weights!$A$1:$AM$21,BR$2,1)/1000</f>
        <v>1.84E-2</v>
      </c>
      <c r="BS75">
        <f>VLOOKUP($AN75,weights!$A$1:$AM$21,BS$2,1)/1000</f>
        <v>1.5699999999999999E-2</v>
      </c>
      <c r="BT75">
        <f>VLOOKUP($AN75,weights!$A$1:$AM$21,BT$2,1)/1000</f>
        <v>1.6500000000000001E-2</v>
      </c>
      <c r="BU75">
        <f>VLOOKUP($AN75,weights!$A$1:$AM$21,BU$2,1)/1000</f>
        <v>0.1721</v>
      </c>
      <c r="BV75">
        <f>VLOOKUP($AN75,weights!$A$1:$AM$21,BV$2,1)/1000</f>
        <v>3.9799999999999995E-2</v>
      </c>
      <c r="BW75">
        <f>VLOOKUP($AN75,weights!$A$1:$AM$21,BW$2,1)/1000</f>
        <v>1.1300000000000001E-2</v>
      </c>
      <c r="BX75">
        <f>VLOOKUP($AN75,weights!$A$1:$AM$21,BX$2,1)/1000</f>
        <v>2.4500000000000001E-2</v>
      </c>
      <c r="BY75">
        <f>VLOOKUP($AN75,weights!$A$1:$AM$21,BY$2,1)/1000</f>
        <v>3.8999999999999998E-3</v>
      </c>
      <c r="BZ75">
        <f>VLOOKUP($AN75,weights!$A$1:$AM$21,BZ$2,1)/1000</f>
        <v>4.2000000000000006E-3</v>
      </c>
    </row>
    <row r="76" spans="1:78" x14ac:dyDescent="0.3">
      <c r="A76" t="s">
        <v>149</v>
      </c>
      <c r="B76">
        <v>63.478686790581079</v>
      </c>
      <c r="C76">
        <v>59.10657132546276</v>
      </c>
      <c r="D76">
        <v>82.734744955449955</v>
      </c>
      <c r="E76">
        <v>81.94383556914066</v>
      </c>
      <c r="F76">
        <v>78.831192820071365</v>
      </c>
      <c r="G76">
        <v>79.891918155914951</v>
      </c>
      <c r="H76">
        <v>73.971782948160296</v>
      </c>
      <c r="I76">
        <v>77.346255873969326</v>
      </c>
      <c r="J76">
        <v>79.472778250826678</v>
      </c>
      <c r="K76">
        <v>82.385727810620338</v>
      </c>
      <c r="L76">
        <v>90.226468978848587</v>
      </c>
      <c r="M76">
        <v>81.882765290548832</v>
      </c>
      <c r="N76">
        <v>71.664900636494451</v>
      </c>
      <c r="O76">
        <v>78.979714141496558</v>
      </c>
      <c r="P76">
        <v>65.167622143264794</v>
      </c>
      <c r="Q76">
        <v>72.468714626389811</v>
      </c>
      <c r="R76">
        <v>74.988063207340943</v>
      </c>
      <c r="S76">
        <v>74.171733525288488</v>
      </c>
      <c r="T76">
        <v>73.354144805988938</v>
      </c>
      <c r="U76">
        <v>84.383110110369429</v>
      </c>
      <c r="V76">
        <v>103.91366341317324</v>
      </c>
      <c r="W76">
        <v>112.58184971628103</v>
      </c>
      <c r="X76">
        <v>152.44359404727888</v>
      </c>
      <c r="Y76">
        <v>133.2868245867021</v>
      </c>
      <c r="Z76">
        <v>127.69055572914837</v>
      </c>
      <c r="AA76">
        <v>111.20953791357044</v>
      </c>
      <c r="AB76">
        <v>126.57690563851568</v>
      </c>
      <c r="AC76">
        <v>80.952002657458749</v>
      </c>
      <c r="AD76">
        <v>105.10938350124201</v>
      </c>
      <c r="AE76">
        <v>70.576377427628245</v>
      </c>
      <c r="AF76">
        <v>80.423833214891204</v>
      </c>
      <c r="AG76">
        <v>119.17817267800514</v>
      </c>
      <c r="AH76">
        <v>95.684352048507506</v>
      </c>
      <c r="AI76">
        <v>127.79281778435241</v>
      </c>
      <c r="AJ76">
        <v>46.805004700083593</v>
      </c>
      <c r="AK76">
        <v>97.31652294725248</v>
      </c>
      <c r="AL76">
        <v>62.945387689037403</v>
      </c>
      <c r="AM76">
        <v>138.45590951465135</v>
      </c>
      <c r="AN76" t="str">
        <f t="shared" si="1"/>
        <v>2006</v>
      </c>
      <c r="AO76">
        <f>VLOOKUP($AN76,weights!$A$1:$AM$21,AO$2,1)/1000</f>
        <v>1.3099999999999999E-2</v>
      </c>
      <c r="AP76">
        <f>VLOOKUP($AN76,weights!$A$1:$AM$21,AP$2,1)/1000</f>
        <v>9.4999999999999998E-3</v>
      </c>
      <c r="AQ76">
        <f>VLOOKUP($AN76,weights!$A$1:$AM$21,AQ$2,1)/1000</f>
        <v>6.7000000000000002E-3</v>
      </c>
      <c r="AR76">
        <f>VLOOKUP($AN76,weights!$A$1:$AM$21,AR$2,1)/1000</f>
        <v>3.8999999999999998E-3</v>
      </c>
      <c r="AS76">
        <f>VLOOKUP($AN76,weights!$A$1:$AM$21,AS$2,1)/1000</f>
        <v>2.6699999999999998E-2</v>
      </c>
      <c r="AT76">
        <f>VLOOKUP($AN76,weights!$A$1:$AM$21,AT$2,1)/1000</f>
        <v>2.8999999999999998E-3</v>
      </c>
      <c r="AU76">
        <f>VLOOKUP($AN76,weights!$A$1:$AM$21,AU$2,1)/1000</f>
        <v>3.4500000000000003E-2</v>
      </c>
      <c r="AV76">
        <f>VLOOKUP($AN76,weights!$A$1:$AM$21,AV$2,1)/1000</f>
        <v>3.5999999999999999E-3</v>
      </c>
      <c r="AW76">
        <f>VLOOKUP($AN76,weights!$A$1:$AM$21,AW$2,1)/1000</f>
        <v>2.3899999999999998E-2</v>
      </c>
      <c r="AX76">
        <f>VLOOKUP($AN76,weights!$A$1:$AM$21,AX$2,1)/1000</f>
        <v>9.4000000000000004E-3</v>
      </c>
      <c r="AY76">
        <f>VLOOKUP($AN76,weights!$A$1:$AM$21,AY$2,1)/1000</f>
        <v>1.12E-2</v>
      </c>
      <c r="AZ76">
        <f>VLOOKUP($AN76,weights!$A$1:$AM$21,AZ$2,1)/1000</f>
        <v>4.5999999999999999E-3</v>
      </c>
      <c r="BA76">
        <f>VLOOKUP($AN76,weights!$A$1:$AM$21,BA$2,1)/1000</f>
        <v>2.2499999999999999E-2</v>
      </c>
      <c r="BB76">
        <f>VLOOKUP($AN76,weights!$A$1:$AM$21,BB$2,1)/1000</f>
        <v>4.2700000000000002E-2</v>
      </c>
      <c r="BC76">
        <f>VLOOKUP($AN76,weights!$A$1:$AM$21,BC$2,1)/1000</f>
        <v>0.16689999999999999</v>
      </c>
      <c r="BD76">
        <f>VLOOKUP($AN76,weights!$A$1:$AM$21,BD$2,1)/1000</f>
        <v>6.6E-3</v>
      </c>
      <c r="BE76">
        <f>VLOOKUP($AN76,weights!$A$1:$AM$21,BE$2,1)/1000</f>
        <v>2.3300000000000001E-2</v>
      </c>
      <c r="BF76">
        <f>VLOOKUP($AN76,weights!$A$1:$AM$21,BF$2,1)/1000</f>
        <v>1.6399999999999998E-2</v>
      </c>
      <c r="BG76">
        <f>VLOOKUP($AN76,weights!$A$1:$AM$21,BG$2,1)/1000</f>
        <v>1.2999999999999999E-2</v>
      </c>
      <c r="BH76">
        <f>VLOOKUP($AN76,weights!$A$1:$AM$21,BH$2,1)/1000</f>
        <v>4.2799999999999998E-2</v>
      </c>
      <c r="BI76">
        <f>VLOOKUP($AN76,weights!$A$1:$AM$21,BI$2,1)/1000</f>
        <v>8.3000000000000001E-3</v>
      </c>
      <c r="BJ76">
        <f>VLOOKUP($AN76,weights!$A$1:$AM$21,BJ$2,1)/1000</f>
        <v>1.7000000000000001E-2</v>
      </c>
      <c r="BK76">
        <f>VLOOKUP($AN76,weights!$A$1:$AM$21,BK$2,1)/1000</f>
        <v>6.7000000000000002E-3</v>
      </c>
      <c r="BL76">
        <f>VLOOKUP($AN76,weights!$A$1:$AM$21,BL$2,1)/1000</f>
        <v>3.0000000000000001E-3</v>
      </c>
      <c r="BM76">
        <f>VLOOKUP($AN76,weights!$A$1:$AM$21,BM$2,1)/1000</f>
        <v>1.5900000000000001E-2</v>
      </c>
      <c r="BN76">
        <f>VLOOKUP($AN76,weights!$A$1:$AM$21,BN$2,1)/1000</f>
        <v>2.2499999999999999E-2</v>
      </c>
      <c r="BO76">
        <f>VLOOKUP($AN76,weights!$A$1:$AM$21,BO$2,1)/1000</f>
        <v>7.4000000000000003E-3</v>
      </c>
      <c r="BP76">
        <f>VLOOKUP($AN76,weights!$A$1:$AM$21,BP$2,1)/1000</f>
        <v>5.0500000000000003E-2</v>
      </c>
      <c r="BQ76">
        <f>VLOOKUP($AN76,weights!$A$1:$AM$21,BQ$2,1)/1000</f>
        <v>7.8099999999999989E-2</v>
      </c>
      <c r="BR76">
        <f>VLOOKUP($AN76,weights!$A$1:$AM$21,BR$2,1)/1000</f>
        <v>1.84E-2</v>
      </c>
      <c r="BS76">
        <f>VLOOKUP($AN76,weights!$A$1:$AM$21,BS$2,1)/1000</f>
        <v>1.5699999999999999E-2</v>
      </c>
      <c r="BT76">
        <f>VLOOKUP($AN76,weights!$A$1:$AM$21,BT$2,1)/1000</f>
        <v>1.6500000000000001E-2</v>
      </c>
      <c r="BU76">
        <f>VLOOKUP($AN76,weights!$A$1:$AM$21,BU$2,1)/1000</f>
        <v>0.1721</v>
      </c>
      <c r="BV76">
        <f>VLOOKUP($AN76,weights!$A$1:$AM$21,BV$2,1)/1000</f>
        <v>3.9799999999999995E-2</v>
      </c>
      <c r="BW76">
        <f>VLOOKUP($AN76,weights!$A$1:$AM$21,BW$2,1)/1000</f>
        <v>1.1300000000000001E-2</v>
      </c>
      <c r="BX76">
        <f>VLOOKUP($AN76,weights!$A$1:$AM$21,BX$2,1)/1000</f>
        <v>2.4500000000000001E-2</v>
      </c>
      <c r="BY76">
        <f>VLOOKUP($AN76,weights!$A$1:$AM$21,BY$2,1)/1000</f>
        <v>3.8999999999999998E-3</v>
      </c>
      <c r="BZ76">
        <f>VLOOKUP($AN76,weights!$A$1:$AM$21,BZ$2,1)/1000</f>
        <v>4.2000000000000006E-3</v>
      </c>
    </row>
    <row r="77" spans="1:78" x14ac:dyDescent="0.3">
      <c r="A77" t="s">
        <v>150</v>
      </c>
      <c r="B77">
        <v>65.070628779059575</v>
      </c>
      <c r="C77">
        <v>59.162070453467933</v>
      </c>
      <c r="D77">
        <v>81.024676408142412</v>
      </c>
      <c r="E77">
        <v>81.94383556914066</v>
      </c>
      <c r="F77">
        <v>79.116039045256827</v>
      </c>
      <c r="G77">
        <v>80.318008386079839</v>
      </c>
      <c r="H77">
        <v>75.362478957033488</v>
      </c>
      <c r="I77">
        <v>77.813806643501053</v>
      </c>
      <c r="J77">
        <v>79.690114927902712</v>
      </c>
      <c r="K77">
        <v>83.551956515725209</v>
      </c>
      <c r="L77">
        <v>90.407102550377743</v>
      </c>
      <c r="M77">
        <v>83.540950508583066</v>
      </c>
      <c r="N77">
        <v>71.730769111344173</v>
      </c>
      <c r="O77">
        <v>79.225246931573352</v>
      </c>
      <c r="P77">
        <v>66.13511600329204</v>
      </c>
      <c r="Q77">
        <v>73.14127810320096</v>
      </c>
      <c r="R77">
        <v>75.283001509041455</v>
      </c>
      <c r="S77">
        <v>74.51865463625802</v>
      </c>
      <c r="T77">
        <v>73.883300043543414</v>
      </c>
      <c r="U77">
        <v>84.182833741436554</v>
      </c>
      <c r="V77">
        <v>103.60683172986668</v>
      </c>
      <c r="W77">
        <v>113.2840234151351</v>
      </c>
      <c r="X77">
        <v>152.44359404727888</v>
      </c>
      <c r="Y77">
        <v>134.61570618776528</v>
      </c>
      <c r="Z77">
        <v>127.82468446415743</v>
      </c>
      <c r="AA77">
        <v>105.34939459836457</v>
      </c>
      <c r="AB77">
        <v>124.56508727075119</v>
      </c>
      <c r="AC77">
        <v>81.187785189470745</v>
      </c>
      <c r="AD77">
        <v>106.1918694281343</v>
      </c>
      <c r="AE77">
        <v>70.576377427628245</v>
      </c>
      <c r="AF77">
        <v>80.644373890983204</v>
      </c>
      <c r="AG77">
        <v>118.72502373246196</v>
      </c>
      <c r="AH77">
        <v>95.427136048377122</v>
      </c>
      <c r="AI77">
        <v>128.8874029473875</v>
      </c>
      <c r="AJ77">
        <v>46.843622690760199</v>
      </c>
      <c r="AK77">
        <v>97.033899937725067</v>
      </c>
      <c r="AL77">
        <v>62.737647135608171</v>
      </c>
      <c r="AM77">
        <v>139.30969724033147</v>
      </c>
      <c r="AN77" t="str">
        <f t="shared" si="1"/>
        <v>2006</v>
      </c>
      <c r="AO77">
        <f>VLOOKUP($AN77,weights!$A$1:$AM$21,AO$2,1)/1000</f>
        <v>1.3099999999999999E-2</v>
      </c>
      <c r="AP77">
        <f>VLOOKUP($AN77,weights!$A$1:$AM$21,AP$2,1)/1000</f>
        <v>9.4999999999999998E-3</v>
      </c>
      <c r="AQ77">
        <f>VLOOKUP($AN77,weights!$A$1:$AM$21,AQ$2,1)/1000</f>
        <v>6.7000000000000002E-3</v>
      </c>
      <c r="AR77">
        <f>VLOOKUP($AN77,weights!$A$1:$AM$21,AR$2,1)/1000</f>
        <v>3.8999999999999998E-3</v>
      </c>
      <c r="AS77">
        <f>VLOOKUP($AN77,weights!$A$1:$AM$21,AS$2,1)/1000</f>
        <v>2.6699999999999998E-2</v>
      </c>
      <c r="AT77">
        <f>VLOOKUP($AN77,weights!$A$1:$AM$21,AT$2,1)/1000</f>
        <v>2.8999999999999998E-3</v>
      </c>
      <c r="AU77">
        <f>VLOOKUP($AN77,weights!$A$1:$AM$21,AU$2,1)/1000</f>
        <v>3.4500000000000003E-2</v>
      </c>
      <c r="AV77">
        <f>VLOOKUP($AN77,weights!$A$1:$AM$21,AV$2,1)/1000</f>
        <v>3.5999999999999999E-3</v>
      </c>
      <c r="AW77">
        <f>VLOOKUP($AN77,weights!$A$1:$AM$21,AW$2,1)/1000</f>
        <v>2.3899999999999998E-2</v>
      </c>
      <c r="AX77">
        <f>VLOOKUP($AN77,weights!$A$1:$AM$21,AX$2,1)/1000</f>
        <v>9.4000000000000004E-3</v>
      </c>
      <c r="AY77">
        <f>VLOOKUP($AN77,weights!$A$1:$AM$21,AY$2,1)/1000</f>
        <v>1.12E-2</v>
      </c>
      <c r="AZ77">
        <f>VLOOKUP($AN77,weights!$A$1:$AM$21,AZ$2,1)/1000</f>
        <v>4.5999999999999999E-3</v>
      </c>
      <c r="BA77">
        <f>VLOOKUP($AN77,weights!$A$1:$AM$21,BA$2,1)/1000</f>
        <v>2.2499999999999999E-2</v>
      </c>
      <c r="BB77">
        <f>VLOOKUP($AN77,weights!$A$1:$AM$21,BB$2,1)/1000</f>
        <v>4.2700000000000002E-2</v>
      </c>
      <c r="BC77">
        <f>VLOOKUP($AN77,weights!$A$1:$AM$21,BC$2,1)/1000</f>
        <v>0.16689999999999999</v>
      </c>
      <c r="BD77">
        <f>VLOOKUP($AN77,weights!$A$1:$AM$21,BD$2,1)/1000</f>
        <v>6.6E-3</v>
      </c>
      <c r="BE77">
        <f>VLOOKUP($AN77,weights!$A$1:$AM$21,BE$2,1)/1000</f>
        <v>2.3300000000000001E-2</v>
      </c>
      <c r="BF77">
        <f>VLOOKUP($AN77,weights!$A$1:$AM$21,BF$2,1)/1000</f>
        <v>1.6399999999999998E-2</v>
      </c>
      <c r="BG77">
        <f>VLOOKUP($AN77,weights!$A$1:$AM$21,BG$2,1)/1000</f>
        <v>1.2999999999999999E-2</v>
      </c>
      <c r="BH77">
        <f>VLOOKUP($AN77,weights!$A$1:$AM$21,BH$2,1)/1000</f>
        <v>4.2799999999999998E-2</v>
      </c>
      <c r="BI77">
        <f>VLOOKUP($AN77,weights!$A$1:$AM$21,BI$2,1)/1000</f>
        <v>8.3000000000000001E-3</v>
      </c>
      <c r="BJ77">
        <f>VLOOKUP($AN77,weights!$A$1:$AM$21,BJ$2,1)/1000</f>
        <v>1.7000000000000001E-2</v>
      </c>
      <c r="BK77">
        <f>VLOOKUP($AN77,weights!$A$1:$AM$21,BK$2,1)/1000</f>
        <v>6.7000000000000002E-3</v>
      </c>
      <c r="BL77">
        <f>VLOOKUP($AN77,weights!$A$1:$AM$21,BL$2,1)/1000</f>
        <v>3.0000000000000001E-3</v>
      </c>
      <c r="BM77">
        <f>VLOOKUP($AN77,weights!$A$1:$AM$21,BM$2,1)/1000</f>
        <v>1.5900000000000001E-2</v>
      </c>
      <c r="BN77">
        <f>VLOOKUP($AN77,weights!$A$1:$AM$21,BN$2,1)/1000</f>
        <v>2.2499999999999999E-2</v>
      </c>
      <c r="BO77">
        <f>VLOOKUP($AN77,weights!$A$1:$AM$21,BO$2,1)/1000</f>
        <v>7.4000000000000003E-3</v>
      </c>
      <c r="BP77">
        <f>VLOOKUP($AN77,weights!$A$1:$AM$21,BP$2,1)/1000</f>
        <v>5.0500000000000003E-2</v>
      </c>
      <c r="BQ77">
        <f>VLOOKUP($AN77,weights!$A$1:$AM$21,BQ$2,1)/1000</f>
        <v>7.8099999999999989E-2</v>
      </c>
      <c r="BR77">
        <f>VLOOKUP($AN77,weights!$A$1:$AM$21,BR$2,1)/1000</f>
        <v>1.84E-2</v>
      </c>
      <c r="BS77">
        <f>VLOOKUP($AN77,weights!$A$1:$AM$21,BS$2,1)/1000</f>
        <v>1.5699999999999999E-2</v>
      </c>
      <c r="BT77">
        <f>VLOOKUP($AN77,weights!$A$1:$AM$21,BT$2,1)/1000</f>
        <v>1.6500000000000001E-2</v>
      </c>
      <c r="BU77">
        <f>VLOOKUP($AN77,weights!$A$1:$AM$21,BU$2,1)/1000</f>
        <v>0.1721</v>
      </c>
      <c r="BV77">
        <f>VLOOKUP($AN77,weights!$A$1:$AM$21,BV$2,1)/1000</f>
        <v>3.9799999999999995E-2</v>
      </c>
      <c r="BW77">
        <f>VLOOKUP($AN77,weights!$A$1:$AM$21,BW$2,1)/1000</f>
        <v>1.1300000000000001E-2</v>
      </c>
      <c r="BX77">
        <f>VLOOKUP($AN77,weights!$A$1:$AM$21,BX$2,1)/1000</f>
        <v>2.4500000000000001E-2</v>
      </c>
      <c r="BY77">
        <f>VLOOKUP($AN77,weights!$A$1:$AM$21,BY$2,1)/1000</f>
        <v>3.8999999999999998E-3</v>
      </c>
      <c r="BZ77">
        <f>VLOOKUP($AN77,weights!$A$1:$AM$21,BZ$2,1)/1000</f>
        <v>4.2000000000000006E-3</v>
      </c>
    </row>
    <row r="78" spans="1:78" x14ac:dyDescent="0.3">
      <c r="A78" t="s">
        <v>151</v>
      </c>
      <c r="B78">
        <v>71.637389481533461</v>
      </c>
      <c r="C78">
        <v>62.214522493749975</v>
      </c>
      <c r="D78">
        <v>83.141904133380322</v>
      </c>
      <c r="E78">
        <v>81.262861866349994</v>
      </c>
      <c r="F78">
        <v>79.187250601553203</v>
      </c>
      <c r="G78">
        <v>80.389023424440666</v>
      </c>
      <c r="H78">
        <v>77.216740302197792</v>
      </c>
      <c r="I78">
        <v>77.747013676425141</v>
      </c>
      <c r="J78">
        <v>79.762560486928052</v>
      </c>
      <c r="K78">
        <v>83.718560616454454</v>
      </c>
      <c r="L78">
        <v>90.587736121907</v>
      </c>
      <c r="M78">
        <v>84.093678914594449</v>
      </c>
      <c r="N78">
        <v>71.862506061043646</v>
      </c>
      <c r="O78">
        <v>78.816025614778368</v>
      </c>
      <c r="P78">
        <v>65.651369073278389</v>
      </c>
      <c r="Q78">
        <v>72.889066799397028</v>
      </c>
      <c r="R78">
        <v>75.872878112442351</v>
      </c>
      <c r="S78">
        <v>74.51865463625802</v>
      </c>
      <c r="T78">
        <v>74.147877662320639</v>
      </c>
      <c r="U78">
        <v>83.982557372503734</v>
      </c>
      <c r="V78">
        <v>104.01594064094218</v>
      </c>
      <c r="W78">
        <v>113.04996551551707</v>
      </c>
      <c r="X78">
        <v>152.11716236837657</v>
      </c>
      <c r="Y78">
        <v>135.67881146861706</v>
      </c>
      <c r="Z78">
        <v>127.55642699413806</v>
      </c>
      <c r="AA78">
        <v>109.74450208476927</v>
      </c>
      <c r="AB78">
        <v>129.42698165951532</v>
      </c>
      <c r="AC78">
        <v>81.580756076157456</v>
      </c>
      <c r="AD78">
        <v>107.38260394771578</v>
      </c>
      <c r="AE78">
        <v>70.896306609077115</v>
      </c>
      <c r="AF78">
        <v>80.864914567075203</v>
      </c>
      <c r="AG78">
        <v>119.29145991439063</v>
      </c>
      <c r="AH78">
        <v>97.65634138284058</v>
      </c>
      <c r="AI78">
        <v>129.02422609276698</v>
      </c>
      <c r="AJ78">
        <v>46.805004700083593</v>
      </c>
      <c r="AK78">
        <v>97.033899937725067</v>
      </c>
      <c r="AL78">
        <v>63.724414764396755</v>
      </c>
      <c r="AM78">
        <v>141.44416655453583</v>
      </c>
      <c r="AN78" t="str">
        <f t="shared" si="1"/>
        <v>2006</v>
      </c>
      <c r="AO78">
        <f>VLOOKUP($AN78,weights!$A$1:$AM$21,AO$2,1)/1000</f>
        <v>1.3099999999999999E-2</v>
      </c>
      <c r="AP78">
        <f>VLOOKUP($AN78,weights!$A$1:$AM$21,AP$2,1)/1000</f>
        <v>9.4999999999999998E-3</v>
      </c>
      <c r="AQ78">
        <f>VLOOKUP($AN78,weights!$A$1:$AM$21,AQ$2,1)/1000</f>
        <v>6.7000000000000002E-3</v>
      </c>
      <c r="AR78">
        <f>VLOOKUP($AN78,weights!$A$1:$AM$21,AR$2,1)/1000</f>
        <v>3.8999999999999998E-3</v>
      </c>
      <c r="AS78">
        <f>VLOOKUP($AN78,weights!$A$1:$AM$21,AS$2,1)/1000</f>
        <v>2.6699999999999998E-2</v>
      </c>
      <c r="AT78">
        <f>VLOOKUP($AN78,weights!$A$1:$AM$21,AT$2,1)/1000</f>
        <v>2.8999999999999998E-3</v>
      </c>
      <c r="AU78">
        <f>VLOOKUP($AN78,weights!$A$1:$AM$21,AU$2,1)/1000</f>
        <v>3.4500000000000003E-2</v>
      </c>
      <c r="AV78">
        <f>VLOOKUP($AN78,weights!$A$1:$AM$21,AV$2,1)/1000</f>
        <v>3.5999999999999999E-3</v>
      </c>
      <c r="AW78">
        <f>VLOOKUP($AN78,weights!$A$1:$AM$21,AW$2,1)/1000</f>
        <v>2.3899999999999998E-2</v>
      </c>
      <c r="AX78">
        <f>VLOOKUP($AN78,weights!$A$1:$AM$21,AX$2,1)/1000</f>
        <v>9.4000000000000004E-3</v>
      </c>
      <c r="AY78">
        <f>VLOOKUP($AN78,weights!$A$1:$AM$21,AY$2,1)/1000</f>
        <v>1.12E-2</v>
      </c>
      <c r="AZ78">
        <f>VLOOKUP($AN78,weights!$A$1:$AM$21,AZ$2,1)/1000</f>
        <v>4.5999999999999999E-3</v>
      </c>
      <c r="BA78">
        <f>VLOOKUP($AN78,weights!$A$1:$AM$21,BA$2,1)/1000</f>
        <v>2.2499999999999999E-2</v>
      </c>
      <c r="BB78">
        <f>VLOOKUP($AN78,weights!$A$1:$AM$21,BB$2,1)/1000</f>
        <v>4.2700000000000002E-2</v>
      </c>
      <c r="BC78">
        <f>VLOOKUP($AN78,weights!$A$1:$AM$21,BC$2,1)/1000</f>
        <v>0.16689999999999999</v>
      </c>
      <c r="BD78">
        <f>VLOOKUP($AN78,weights!$A$1:$AM$21,BD$2,1)/1000</f>
        <v>6.6E-3</v>
      </c>
      <c r="BE78">
        <f>VLOOKUP($AN78,weights!$A$1:$AM$21,BE$2,1)/1000</f>
        <v>2.3300000000000001E-2</v>
      </c>
      <c r="BF78">
        <f>VLOOKUP($AN78,weights!$A$1:$AM$21,BF$2,1)/1000</f>
        <v>1.6399999999999998E-2</v>
      </c>
      <c r="BG78">
        <f>VLOOKUP($AN78,weights!$A$1:$AM$21,BG$2,1)/1000</f>
        <v>1.2999999999999999E-2</v>
      </c>
      <c r="BH78">
        <f>VLOOKUP($AN78,weights!$A$1:$AM$21,BH$2,1)/1000</f>
        <v>4.2799999999999998E-2</v>
      </c>
      <c r="BI78">
        <f>VLOOKUP($AN78,weights!$A$1:$AM$21,BI$2,1)/1000</f>
        <v>8.3000000000000001E-3</v>
      </c>
      <c r="BJ78">
        <f>VLOOKUP($AN78,weights!$A$1:$AM$21,BJ$2,1)/1000</f>
        <v>1.7000000000000001E-2</v>
      </c>
      <c r="BK78">
        <f>VLOOKUP($AN78,weights!$A$1:$AM$21,BK$2,1)/1000</f>
        <v>6.7000000000000002E-3</v>
      </c>
      <c r="BL78">
        <f>VLOOKUP($AN78,weights!$A$1:$AM$21,BL$2,1)/1000</f>
        <v>3.0000000000000001E-3</v>
      </c>
      <c r="BM78">
        <f>VLOOKUP($AN78,weights!$A$1:$AM$21,BM$2,1)/1000</f>
        <v>1.5900000000000001E-2</v>
      </c>
      <c r="BN78">
        <f>VLOOKUP($AN78,weights!$A$1:$AM$21,BN$2,1)/1000</f>
        <v>2.2499999999999999E-2</v>
      </c>
      <c r="BO78">
        <f>VLOOKUP($AN78,weights!$A$1:$AM$21,BO$2,1)/1000</f>
        <v>7.4000000000000003E-3</v>
      </c>
      <c r="BP78">
        <f>VLOOKUP($AN78,weights!$A$1:$AM$21,BP$2,1)/1000</f>
        <v>5.0500000000000003E-2</v>
      </c>
      <c r="BQ78">
        <f>VLOOKUP($AN78,weights!$A$1:$AM$21,BQ$2,1)/1000</f>
        <v>7.8099999999999989E-2</v>
      </c>
      <c r="BR78">
        <f>VLOOKUP($AN78,weights!$A$1:$AM$21,BR$2,1)/1000</f>
        <v>1.84E-2</v>
      </c>
      <c r="BS78">
        <f>VLOOKUP($AN78,weights!$A$1:$AM$21,BS$2,1)/1000</f>
        <v>1.5699999999999999E-2</v>
      </c>
      <c r="BT78">
        <f>VLOOKUP($AN78,weights!$A$1:$AM$21,BT$2,1)/1000</f>
        <v>1.6500000000000001E-2</v>
      </c>
      <c r="BU78">
        <f>VLOOKUP($AN78,weights!$A$1:$AM$21,BU$2,1)/1000</f>
        <v>0.1721</v>
      </c>
      <c r="BV78">
        <f>VLOOKUP($AN78,weights!$A$1:$AM$21,BV$2,1)/1000</f>
        <v>3.9799999999999995E-2</v>
      </c>
      <c r="BW78">
        <f>VLOOKUP($AN78,weights!$A$1:$AM$21,BW$2,1)/1000</f>
        <v>1.1300000000000001E-2</v>
      </c>
      <c r="BX78">
        <f>VLOOKUP($AN78,weights!$A$1:$AM$21,BX$2,1)/1000</f>
        <v>2.4500000000000001E-2</v>
      </c>
      <c r="BY78">
        <f>VLOOKUP($AN78,weights!$A$1:$AM$21,BY$2,1)/1000</f>
        <v>3.8999999999999998E-3</v>
      </c>
      <c r="BZ78">
        <f>VLOOKUP($AN78,weights!$A$1:$AM$21,BZ$2,1)/1000</f>
        <v>4.2000000000000006E-3</v>
      </c>
    </row>
    <row r="79" spans="1:78" x14ac:dyDescent="0.3">
      <c r="A79" t="s">
        <v>152</v>
      </c>
      <c r="B79">
        <v>66.198254354231892</v>
      </c>
      <c r="C79">
        <v>71.205381230580997</v>
      </c>
      <c r="D79">
        <v>83.386199640138486</v>
      </c>
      <c r="E79">
        <v>82.397818037667761</v>
      </c>
      <c r="F79">
        <v>79.75694305192404</v>
      </c>
      <c r="G79">
        <v>80.389023424440666</v>
      </c>
      <c r="H79">
        <v>75.958491532264873</v>
      </c>
      <c r="I79">
        <v>78.348150380108805</v>
      </c>
      <c r="J79">
        <v>79.762560486928052</v>
      </c>
      <c r="K79">
        <v>83.718560616454454</v>
      </c>
      <c r="L79">
        <v>90.587736121907</v>
      </c>
      <c r="M79">
        <v>84.093678914594449</v>
      </c>
      <c r="N79">
        <v>72.38945385984141</v>
      </c>
      <c r="O79">
        <v>77.260984610956271</v>
      </c>
      <c r="P79">
        <v>64.269234987525195</v>
      </c>
      <c r="Q79">
        <v>71.712080714977347</v>
      </c>
      <c r="R79">
        <v>75.872878112442351</v>
      </c>
      <c r="S79">
        <v>74.865575747227567</v>
      </c>
      <c r="T79">
        <v>74.147877662320639</v>
      </c>
      <c r="U79">
        <v>84.182833741436554</v>
      </c>
      <c r="V79">
        <v>104.52732677978648</v>
      </c>
      <c r="W79">
        <v>112.69887866609</v>
      </c>
      <c r="X79">
        <v>151.30108317112223</v>
      </c>
      <c r="Y79">
        <v>135.14725882819187</v>
      </c>
      <c r="Z79">
        <v>127.28816952411871</v>
      </c>
      <c r="AA79">
        <v>114.40597972186485</v>
      </c>
      <c r="AB79">
        <v>132.10940614986797</v>
      </c>
      <c r="AC79">
        <v>81.580756076157456</v>
      </c>
      <c r="AD79">
        <v>107.92384691116192</v>
      </c>
      <c r="AE79">
        <v>71.08826411794648</v>
      </c>
      <c r="AF79">
        <v>80.938428125772546</v>
      </c>
      <c r="AG79">
        <v>119.17817267800514</v>
      </c>
      <c r="AH79">
        <v>98.513728049941847</v>
      </c>
      <c r="AI79">
        <v>129.02422609276698</v>
      </c>
      <c r="AJ79">
        <v>46.843622690760199</v>
      </c>
      <c r="AK79">
        <v>97.881768966307163</v>
      </c>
      <c r="AL79">
        <v>68.13890152476651</v>
      </c>
      <c r="AM79">
        <v>140.73267678313482</v>
      </c>
      <c r="AN79" t="str">
        <f t="shared" si="1"/>
        <v>2006</v>
      </c>
      <c r="AO79">
        <f>VLOOKUP($AN79,weights!$A$1:$AM$21,AO$2,1)/1000</f>
        <v>1.3099999999999999E-2</v>
      </c>
      <c r="AP79">
        <f>VLOOKUP($AN79,weights!$A$1:$AM$21,AP$2,1)/1000</f>
        <v>9.4999999999999998E-3</v>
      </c>
      <c r="AQ79">
        <f>VLOOKUP($AN79,weights!$A$1:$AM$21,AQ$2,1)/1000</f>
        <v>6.7000000000000002E-3</v>
      </c>
      <c r="AR79">
        <f>VLOOKUP($AN79,weights!$A$1:$AM$21,AR$2,1)/1000</f>
        <v>3.8999999999999998E-3</v>
      </c>
      <c r="AS79">
        <f>VLOOKUP($AN79,weights!$A$1:$AM$21,AS$2,1)/1000</f>
        <v>2.6699999999999998E-2</v>
      </c>
      <c r="AT79">
        <f>VLOOKUP($AN79,weights!$A$1:$AM$21,AT$2,1)/1000</f>
        <v>2.8999999999999998E-3</v>
      </c>
      <c r="AU79">
        <f>VLOOKUP($AN79,weights!$A$1:$AM$21,AU$2,1)/1000</f>
        <v>3.4500000000000003E-2</v>
      </c>
      <c r="AV79">
        <f>VLOOKUP($AN79,weights!$A$1:$AM$21,AV$2,1)/1000</f>
        <v>3.5999999999999999E-3</v>
      </c>
      <c r="AW79">
        <f>VLOOKUP($AN79,weights!$A$1:$AM$21,AW$2,1)/1000</f>
        <v>2.3899999999999998E-2</v>
      </c>
      <c r="AX79">
        <f>VLOOKUP($AN79,weights!$A$1:$AM$21,AX$2,1)/1000</f>
        <v>9.4000000000000004E-3</v>
      </c>
      <c r="AY79">
        <f>VLOOKUP($AN79,weights!$A$1:$AM$21,AY$2,1)/1000</f>
        <v>1.12E-2</v>
      </c>
      <c r="AZ79">
        <f>VLOOKUP($AN79,weights!$A$1:$AM$21,AZ$2,1)/1000</f>
        <v>4.5999999999999999E-3</v>
      </c>
      <c r="BA79">
        <f>VLOOKUP($AN79,weights!$A$1:$AM$21,BA$2,1)/1000</f>
        <v>2.2499999999999999E-2</v>
      </c>
      <c r="BB79">
        <f>VLOOKUP($AN79,weights!$A$1:$AM$21,BB$2,1)/1000</f>
        <v>4.2700000000000002E-2</v>
      </c>
      <c r="BC79">
        <f>VLOOKUP($AN79,weights!$A$1:$AM$21,BC$2,1)/1000</f>
        <v>0.16689999999999999</v>
      </c>
      <c r="BD79">
        <f>VLOOKUP($AN79,weights!$A$1:$AM$21,BD$2,1)/1000</f>
        <v>6.6E-3</v>
      </c>
      <c r="BE79">
        <f>VLOOKUP($AN79,weights!$A$1:$AM$21,BE$2,1)/1000</f>
        <v>2.3300000000000001E-2</v>
      </c>
      <c r="BF79">
        <f>VLOOKUP($AN79,weights!$A$1:$AM$21,BF$2,1)/1000</f>
        <v>1.6399999999999998E-2</v>
      </c>
      <c r="BG79">
        <f>VLOOKUP($AN79,weights!$A$1:$AM$21,BG$2,1)/1000</f>
        <v>1.2999999999999999E-2</v>
      </c>
      <c r="BH79">
        <f>VLOOKUP($AN79,weights!$A$1:$AM$21,BH$2,1)/1000</f>
        <v>4.2799999999999998E-2</v>
      </c>
      <c r="BI79">
        <f>VLOOKUP($AN79,weights!$A$1:$AM$21,BI$2,1)/1000</f>
        <v>8.3000000000000001E-3</v>
      </c>
      <c r="BJ79">
        <f>VLOOKUP($AN79,weights!$A$1:$AM$21,BJ$2,1)/1000</f>
        <v>1.7000000000000001E-2</v>
      </c>
      <c r="BK79">
        <f>VLOOKUP($AN79,weights!$A$1:$AM$21,BK$2,1)/1000</f>
        <v>6.7000000000000002E-3</v>
      </c>
      <c r="BL79">
        <f>VLOOKUP($AN79,weights!$A$1:$AM$21,BL$2,1)/1000</f>
        <v>3.0000000000000001E-3</v>
      </c>
      <c r="BM79">
        <f>VLOOKUP($AN79,weights!$A$1:$AM$21,BM$2,1)/1000</f>
        <v>1.5900000000000001E-2</v>
      </c>
      <c r="BN79">
        <f>VLOOKUP($AN79,weights!$A$1:$AM$21,BN$2,1)/1000</f>
        <v>2.2499999999999999E-2</v>
      </c>
      <c r="BO79">
        <f>VLOOKUP($AN79,weights!$A$1:$AM$21,BO$2,1)/1000</f>
        <v>7.4000000000000003E-3</v>
      </c>
      <c r="BP79">
        <f>VLOOKUP($AN79,weights!$A$1:$AM$21,BP$2,1)/1000</f>
        <v>5.0500000000000003E-2</v>
      </c>
      <c r="BQ79">
        <f>VLOOKUP($AN79,weights!$A$1:$AM$21,BQ$2,1)/1000</f>
        <v>7.8099999999999989E-2</v>
      </c>
      <c r="BR79">
        <f>VLOOKUP($AN79,weights!$A$1:$AM$21,BR$2,1)/1000</f>
        <v>1.84E-2</v>
      </c>
      <c r="BS79">
        <f>VLOOKUP($AN79,weights!$A$1:$AM$21,BS$2,1)/1000</f>
        <v>1.5699999999999999E-2</v>
      </c>
      <c r="BT79">
        <f>VLOOKUP($AN79,weights!$A$1:$AM$21,BT$2,1)/1000</f>
        <v>1.6500000000000001E-2</v>
      </c>
      <c r="BU79">
        <f>VLOOKUP($AN79,weights!$A$1:$AM$21,BU$2,1)/1000</f>
        <v>0.1721</v>
      </c>
      <c r="BV79">
        <f>VLOOKUP($AN79,weights!$A$1:$AM$21,BV$2,1)/1000</f>
        <v>3.9799999999999995E-2</v>
      </c>
      <c r="BW79">
        <f>VLOOKUP($AN79,weights!$A$1:$AM$21,BW$2,1)/1000</f>
        <v>1.1300000000000001E-2</v>
      </c>
      <c r="BX79">
        <f>VLOOKUP($AN79,weights!$A$1:$AM$21,BX$2,1)/1000</f>
        <v>2.4500000000000001E-2</v>
      </c>
      <c r="BY79">
        <f>VLOOKUP($AN79,weights!$A$1:$AM$21,BY$2,1)/1000</f>
        <v>3.8999999999999998E-3</v>
      </c>
      <c r="BZ79">
        <f>VLOOKUP($AN79,weights!$A$1:$AM$21,BZ$2,1)/1000</f>
        <v>4.2000000000000006E-3</v>
      </c>
    </row>
    <row r="80" spans="1:78" x14ac:dyDescent="0.3">
      <c r="A80" t="s">
        <v>153</v>
      </c>
      <c r="B80">
        <v>63.54501770676768</v>
      </c>
      <c r="C80">
        <v>61.826028597714107</v>
      </c>
      <c r="D80">
        <v>84.770540845101792</v>
      </c>
      <c r="E80">
        <v>83.68410169849453</v>
      </c>
      <c r="F80">
        <v>80.397847058591282</v>
      </c>
      <c r="G80">
        <v>80.531053501162333</v>
      </c>
      <c r="H80">
        <v>75.759820673854435</v>
      </c>
      <c r="I80">
        <v>78.615322248412667</v>
      </c>
      <c r="J80">
        <v>79.979897164004186</v>
      </c>
      <c r="K80">
        <v>84.135070868277595</v>
      </c>
      <c r="L80">
        <v>90.949003264965455</v>
      </c>
      <c r="M80">
        <v>85.278096927476057</v>
      </c>
      <c r="N80">
        <v>72.587059284390506</v>
      </c>
      <c r="O80">
        <v>77.260984610956271</v>
      </c>
      <c r="P80">
        <v>63.785488057511515</v>
      </c>
      <c r="Q80">
        <v>71.123587672768181</v>
      </c>
      <c r="R80">
        <v>75.946612687867471</v>
      </c>
      <c r="S80">
        <v>75.212496858197085</v>
      </c>
      <c r="T80">
        <v>74.478599685792204</v>
      </c>
      <c r="U80">
        <v>84.583386479302263</v>
      </c>
      <c r="V80">
        <v>106.1637624240884</v>
      </c>
      <c r="W80">
        <v>112.58184971628103</v>
      </c>
      <c r="X80">
        <v>148.36319806100283</v>
      </c>
      <c r="Y80">
        <v>135.01437066808487</v>
      </c>
      <c r="Z80">
        <v>126.61752584907094</v>
      </c>
      <c r="AA80">
        <v>128.78996785918909</v>
      </c>
      <c r="AB80">
        <v>143.50971023386779</v>
      </c>
      <c r="AC80">
        <v>81.580756076157456</v>
      </c>
      <c r="AD80">
        <v>107.59910113309431</v>
      </c>
      <c r="AE80">
        <v>71.472179135685138</v>
      </c>
      <c r="AF80">
        <v>81.011941684469917</v>
      </c>
      <c r="AG80">
        <v>119.51803438716276</v>
      </c>
      <c r="AH80">
        <v>98.685205383362117</v>
      </c>
      <c r="AI80">
        <v>129.02422609276698</v>
      </c>
      <c r="AJ80">
        <v>46.843622690760199</v>
      </c>
      <c r="AK80">
        <v>98.164391975834562</v>
      </c>
      <c r="AL80">
        <v>69.073734015197743</v>
      </c>
      <c r="AM80">
        <v>142.4402522344964</v>
      </c>
      <c r="AN80" t="str">
        <f t="shared" si="1"/>
        <v>2006</v>
      </c>
      <c r="AO80">
        <f>VLOOKUP($AN80,weights!$A$1:$AM$21,AO$2,1)/1000</f>
        <v>1.3099999999999999E-2</v>
      </c>
      <c r="AP80">
        <f>VLOOKUP($AN80,weights!$A$1:$AM$21,AP$2,1)/1000</f>
        <v>9.4999999999999998E-3</v>
      </c>
      <c r="AQ80">
        <f>VLOOKUP($AN80,weights!$A$1:$AM$21,AQ$2,1)/1000</f>
        <v>6.7000000000000002E-3</v>
      </c>
      <c r="AR80">
        <f>VLOOKUP($AN80,weights!$A$1:$AM$21,AR$2,1)/1000</f>
        <v>3.8999999999999998E-3</v>
      </c>
      <c r="AS80">
        <f>VLOOKUP($AN80,weights!$A$1:$AM$21,AS$2,1)/1000</f>
        <v>2.6699999999999998E-2</v>
      </c>
      <c r="AT80">
        <f>VLOOKUP($AN80,weights!$A$1:$AM$21,AT$2,1)/1000</f>
        <v>2.8999999999999998E-3</v>
      </c>
      <c r="AU80">
        <f>VLOOKUP($AN80,weights!$A$1:$AM$21,AU$2,1)/1000</f>
        <v>3.4500000000000003E-2</v>
      </c>
      <c r="AV80">
        <f>VLOOKUP($AN80,weights!$A$1:$AM$21,AV$2,1)/1000</f>
        <v>3.5999999999999999E-3</v>
      </c>
      <c r="AW80">
        <f>VLOOKUP($AN80,weights!$A$1:$AM$21,AW$2,1)/1000</f>
        <v>2.3899999999999998E-2</v>
      </c>
      <c r="AX80">
        <f>VLOOKUP($AN80,weights!$A$1:$AM$21,AX$2,1)/1000</f>
        <v>9.4000000000000004E-3</v>
      </c>
      <c r="AY80">
        <f>VLOOKUP($AN80,weights!$A$1:$AM$21,AY$2,1)/1000</f>
        <v>1.12E-2</v>
      </c>
      <c r="AZ80">
        <f>VLOOKUP($AN80,weights!$A$1:$AM$21,AZ$2,1)/1000</f>
        <v>4.5999999999999999E-3</v>
      </c>
      <c r="BA80">
        <f>VLOOKUP($AN80,weights!$A$1:$AM$21,BA$2,1)/1000</f>
        <v>2.2499999999999999E-2</v>
      </c>
      <c r="BB80">
        <f>VLOOKUP($AN80,weights!$A$1:$AM$21,BB$2,1)/1000</f>
        <v>4.2700000000000002E-2</v>
      </c>
      <c r="BC80">
        <f>VLOOKUP($AN80,weights!$A$1:$AM$21,BC$2,1)/1000</f>
        <v>0.16689999999999999</v>
      </c>
      <c r="BD80">
        <f>VLOOKUP($AN80,weights!$A$1:$AM$21,BD$2,1)/1000</f>
        <v>6.6E-3</v>
      </c>
      <c r="BE80">
        <f>VLOOKUP($AN80,weights!$A$1:$AM$21,BE$2,1)/1000</f>
        <v>2.3300000000000001E-2</v>
      </c>
      <c r="BF80">
        <f>VLOOKUP($AN80,weights!$A$1:$AM$21,BF$2,1)/1000</f>
        <v>1.6399999999999998E-2</v>
      </c>
      <c r="BG80">
        <f>VLOOKUP($AN80,weights!$A$1:$AM$21,BG$2,1)/1000</f>
        <v>1.2999999999999999E-2</v>
      </c>
      <c r="BH80">
        <f>VLOOKUP($AN80,weights!$A$1:$AM$21,BH$2,1)/1000</f>
        <v>4.2799999999999998E-2</v>
      </c>
      <c r="BI80">
        <f>VLOOKUP($AN80,weights!$A$1:$AM$21,BI$2,1)/1000</f>
        <v>8.3000000000000001E-3</v>
      </c>
      <c r="BJ80">
        <f>VLOOKUP($AN80,weights!$A$1:$AM$21,BJ$2,1)/1000</f>
        <v>1.7000000000000001E-2</v>
      </c>
      <c r="BK80">
        <f>VLOOKUP($AN80,weights!$A$1:$AM$21,BK$2,1)/1000</f>
        <v>6.7000000000000002E-3</v>
      </c>
      <c r="BL80">
        <f>VLOOKUP($AN80,weights!$A$1:$AM$21,BL$2,1)/1000</f>
        <v>3.0000000000000001E-3</v>
      </c>
      <c r="BM80">
        <f>VLOOKUP($AN80,weights!$A$1:$AM$21,BM$2,1)/1000</f>
        <v>1.5900000000000001E-2</v>
      </c>
      <c r="BN80">
        <f>VLOOKUP($AN80,weights!$A$1:$AM$21,BN$2,1)/1000</f>
        <v>2.2499999999999999E-2</v>
      </c>
      <c r="BO80">
        <f>VLOOKUP($AN80,weights!$A$1:$AM$21,BO$2,1)/1000</f>
        <v>7.4000000000000003E-3</v>
      </c>
      <c r="BP80">
        <f>VLOOKUP($AN80,weights!$A$1:$AM$21,BP$2,1)/1000</f>
        <v>5.0500000000000003E-2</v>
      </c>
      <c r="BQ80">
        <f>VLOOKUP($AN80,weights!$A$1:$AM$21,BQ$2,1)/1000</f>
        <v>7.8099999999999989E-2</v>
      </c>
      <c r="BR80">
        <f>VLOOKUP($AN80,weights!$A$1:$AM$21,BR$2,1)/1000</f>
        <v>1.84E-2</v>
      </c>
      <c r="BS80">
        <f>VLOOKUP($AN80,weights!$A$1:$AM$21,BS$2,1)/1000</f>
        <v>1.5699999999999999E-2</v>
      </c>
      <c r="BT80">
        <f>VLOOKUP($AN80,weights!$A$1:$AM$21,BT$2,1)/1000</f>
        <v>1.6500000000000001E-2</v>
      </c>
      <c r="BU80">
        <f>VLOOKUP($AN80,weights!$A$1:$AM$21,BU$2,1)/1000</f>
        <v>0.1721</v>
      </c>
      <c r="BV80">
        <f>VLOOKUP($AN80,weights!$A$1:$AM$21,BV$2,1)/1000</f>
        <v>3.9799999999999995E-2</v>
      </c>
      <c r="BW80">
        <f>VLOOKUP($AN80,weights!$A$1:$AM$21,BW$2,1)/1000</f>
        <v>1.1300000000000001E-2</v>
      </c>
      <c r="BX80">
        <f>VLOOKUP($AN80,weights!$A$1:$AM$21,BX$2,1)/1000</f>
        <v>2.4500000000000001E-2</v>
      </c>
      <c r="BY80">
        <f>VLOOKUP($AN80,weights!$A$1:$AM$21,BY$2,1)/1000</f>
        <v>3.8999999999999998E-3</v>
      </c>
      <c r="BZ80">
        <f>VLOOKUP($AN80,weights!$A$1:$AM$21,BZ$2,1)/1000</f>
        <v>4.2000000000000006E-3</v>
      </c>
    </row>
    <row r="81" spans="1:78" x14ac:dyDescent="0.3">
      <c r="A81" t="s">
        <v>154</v>
      </c>
      <c r="B81">
        <v>65.601276108552455</v>
      </c>
      <c r="C81">
        <v>59.162070453467933</v>
      </c>
      <c r="D81">
        <v>84.037654324827145</v>
      </c>
      <c r="E81">
        <v>83.532774208985529</v>
      </c>
      <c r="F81">
        <v>81.394808846740375</v>
      </c>
      <c r="G81">
        <v>79.820903117554138</v>
      </c>
      <c r="H81">
        <v>75.230031718093201</v>
      </c>
      <c r="I81">
        <v>78.080978511804943</v>
      </c>
      <c r="J81">
        <v>79.472778250826678</v>
      </c>
      <c r="K81">
        <v>84.718185220829966</v>
      </c>
      <c r="L81">
        <v>90.497419336142386</v>
      </c>
      <c r="M81">
        <v>86.14667013692258</v>
      </c>
      <c r="N81">
        <v>72.718796234089979</v>
      </c>
      <c r="O81">
        <v>76.688074767442345</v>
      </c>
      <c r="P81">
        <v>64.476555100388126</v>
      </c>
      <c r="Q81">
        <v>71.291728541970826</v>
      </c>
      <c r="R81">
        <v>77.642507922645024</v>
      </c>
      <c r="S81">
        <v>75.351265302584935</v>
      </c>
      <c r="T81">
        <v>74.346310876403564</v>
      </c>
      <c r="U81">
        <v>84.116074951792356</v>
      </c>
      <c r="V81">
        <v>107.59564361285268</v>
      </c>
      <c r="W81">
        <v>113.16699446532603</v>
      </c>
      <c r="X81">
        <v>148.52641390045397</v>
      </c>
      <c r="Y81">
        <v>133.68548906702182</v>
      </c>
      <c r="Z81">
        <v>126.21513964404257</v>
      </c>
      <c r="AA81">
        <v>121.46478871518138</v>
      </c>
      <c r="AB81">
        <v>136.63599747733801</v>
      </c>
      <c r="AC81">
        <v>81.580756076157456</v>
      </c>
      <c r="AD81">
        <v>108.46508987460828</v>
      </c>
      <c r="AE81">
        <v>71.664136644554517</v>
      </c>
      <c r="AF81">
        <v>81.453023036653917</v>
      </c>
      <c r="AG81">
        <v>118.72502373246196</v>
      </c>
      <c r="AH81">
        <v>99.285376050333085</v>
      </c>
      <c r="AI81">
        <v>128.06646407511121</v>
      </c>
      <c r="AJ81">
        <v>46.843622690760199</v>
      </c>
      <c r="AK81">
        <v>97.222315277410061</v>
      </c>
      <c r="AL81">
        <v>69.385344845341479</v>
      </c>
      <c r="AM81">
        <v>140.16348496601296</v>
      </c>
      <c r="AN81" t="str">
        <f t="shared" si="1"/>
        <v>2006</v>
      </c>
      <c r="AO81">
        <f>VLOOKUP($AN81,weights!$A$1:$AM$21,AO$2,1)/1000</f>
        <v>1.3099999999999999E-2</v>
      </c>
      <c r="AP81">
        <f>VLOOKUP($AN81,weights!$A$1:$AM$21,AP$2,1)/1000</f>
        <v>9.4999999999999998E-3</v>
      </c>
      <c r="AQ81">
        <f>VLOOKUP($AN81,weights!$A$1:$AM$21,AQ$2,1)/1000</f>
        <v>6.7000000000000002E-3</v>
      </c>
      <c r="AR81">
        <f>VLOOKUP($AN81,weights!$A$1:$AM$21,AR$2,1)/1000</f>
        <v>3.8999999999999998E-3</v>
      </c>
      <c r="AS81">
        <f>VLOOKUP($AN81,weights!$A$1:$AM$21,AS$2,1)/1000</f>
        <v>2.6699999999999998E-2</v>
      </c>
      <c r="AT81">
        <f>VLOOKUP($AN81,weights!$A$1:$AM$21,AT$2,1)/1000</f>
        <v>2.8999999999999998E-3</v>
      </c>
      <c r="AU81">
        <f>VLOOKUP($AN81,weights!$A$1:$AM$21,AU$2,1)/1000</f>
        <v>3.4500000000000003E-2</v>
      </c>
      <c r="AV81">
        <f>VLOOKUP($AN81,weights!$A$1:$AM$21,AV$2,1)/1000</f>
        <v>3.5999999999999999E-3</v>
      </c>
      <c r="AW81">
        <f>VLOOKUP($AN81,weights!$A$1:$AM$21,AW$2,1)/1000</f>
        <v>2.3899999999999998E-2</v>
      </c>
      <c r="AX81">
        <f>VLOOKUP($AN81,weights!$A$1:$AM$21,AX$2,1)/1000</f>
        <v>9.4000000000000004E-3</v>
      </c>
      <c r="AY81">
        <f>VLOOKUP($AN81,weights!$A$1:$AM$21,AY$2,1)/1000</f>
        <v>1.12E-2</v>
      </c>
      <c r="AZ81">
        <f>VLOOKUP($AN81,weights!$A$1:$AM$21,AZ$2,1)/1000</f>
        <v>4.5999999999999999E-3</v>
      </c>
      <c r="BA81">
        <f>VLOOKUP($AN81,weights!$A$1:$AM$21,BA$2,1)/1000</f>
        <v>2.2499999999999999E-2</v>
      </c>
      <c r="BB81">
        <f>VLOOKUP($AN81,weights!$A$1:$AM$21,BB$2,1)/1000</f>
        <v>4.2700000000000002E-2</v>
      </c>
      <c r="BC81">
        <f>VLOOKUP($AN81,weights!$A$1:$AM$21,BC$2,1)/1000</f>
        <v>0.16689999999999999</v>
      </c>
      <c r="BD81">
        <f>VLOOKUP($AN81,weights!$A$1:$AM$21,BD$2,1)/1000</f>
        <v>6.6E-3</v>
      </c>
      <c r="BE81">
        <f>VLOOKUP($AN81,weights!$A$1:$AM$21,BE$2,1)/1000</f>
        <v>2.3300000000000001E-2</v>
      </c>
      <c r="BF81">
        <f>VLOOKUP($AN81,weights!$A$1:$AM$21,BF$2,1)/1000</f>
        <v>1.6399999999999998E-2</v>
      </c>
      <c r="BG81">
        <f>VLOOKUP($AN81,weights!$A$1:$AM$21,BG$2,1)/1000</f>
        <v>1.2999999999999999E-2</v>
      </c>
      <c r="BH81">
        <f>VLOOKUP($AN81,weights!$A$1:$AM$21,BH$2,1)/1000</f>
        <v>4.2799999999999998E-2</v>
      </c>
      <c r="BI81">
        <f>VLOOKUP($AN81,weights!$A$1:$AM$21,BI$2,1)/1000</f>
        <v>8.3000000000000001E-3</v>
      </c>
      <c r="BJ81">
        <f>VLOOKUP($AN81,weights!$A$1:$AM$21,BJ$2,1)/1000</f>
        <v>1.7000000000000001E-2</v>
      </c>
      <c r="BK81">
        <f>VLOOKUP($AN81,weights!$A$1:$AM$21,BK$2,1)/1000</f>
        <v>6.7000000000000002E-3</v>
      </c>
      <c r="BL81">
        <f>VLOOKUP($AN81,weights!$A$1:$AM$21,BL$2,1)/1000</f>
        <v>3.0000000000000001E-3</v>
      </c>
      <c r="BM81">
        <f>VLOOKUP($AN81,weights!$A$1:$AM$21,BM$2,1)/1000</f>
        <v>1.5900000000000001E-2</v>
      </c>
      <c r="BN81">
        <f>VLOOKUP($AN81,weights!$A$1:$AM$21,BN$2,1)/1000</f>
        <v>2.2499999999999999E-2</v>
      </c>
      <c r="BO81">
        <f>VLOOKUP($AN81,weights!$A$1:$AM$21,BO$2,1)/1000</f>
        <v>7.4000000000000003E-3</v>
      </c>
      <c r="BP81">
        <f>VLOOKUP($AN81,weights!$A$1:$AM$21,BP$2,1)/1000</f>
        <v>5.0500000000000003E-2</v>
      </c>
      <c r="BQ81">
        <f>VLOOKUP($AN81,weights!$A$1:$AM$21,BQ$2,1)/1000</f>
        <v>7.8099999999999989E-2</v>
      </c>
      <c r="BR81">
        <f>VLOOKUP($AN81,weights!$A$1:$AM$21,BR$2,1)/1000</f>
        <v>1.84E-2</v>
      </c>
      <c r="BS81">
        <f>VLOOKUP($AN81,weights!$A$1:$AM$21,BS$2,1)/1000</f>
        <v>1.5699999999999999E-2</v>
      </c>
      <c r="BT81">
        <f>VLOOKUP($AN81,weights!$A$1:$AM$21,BT$2,1)/1000</f>
        <v>1.6500000000000001E-2</v>
      </c>
      <c r="BU81">
        <f>VLOOKUP($AN81,weights!$A$1:$AM$21,BU$2,1)/1000</f>
        <v>0.1721</v>
      </c>
      <c r="BV81">
        <f>VLOOKUP($AN81,weights!$A$1:$AM$21,BV$2,1)/1000</f>
        <v>3.9799999999999995E-2</v>
      </c>
      <c r="BW81">
        <f>VLOOKUP($AN81,weights!$A$1:$AM$21,BW$2,1)/1000</f>
        <v>1.1300000000000001E-2</v>
      </c>
      <c r="BX81">
        <f>VLOOKUP($AN81,weights!$A$1:$AM$21,BX$2,1)/1000</f>
        <v>2.4500000000000001E-2</v>
      </c>
      <c r="BY81">
        <f>VLOOKUP($AN81,weights!$A$1:$AM$21,BY$2,1)/1000</f>
        <v>3.8999999999999998E-3</v>
      </c>
      <c r="BZ81">
        <f>VLOOKUP($AN81,weights!$A$1:$AM$21,BZ$2,1)/1000</f>
        <v>4.2000000000000006E-3</v>
      </c>
    </row>
    <row r="82" spans="1:78" x14ac:dyDescent="0.3">
      <c r="A82" t="s">
        <v>155</v>
      </c>
      <c r="B82">
        <v>66.994225348471161</v>
      </c>
      <c r="C82">
        <v>57.441597485308939</v>
      </c>
      <c r="D82">
        <v>85.910586543306778</v>
      </c>
      <c r="E82">
        <v>84.289411656530632</v>
      </c>
      <c r="F82">
        <v>81.109962621554885</v>
      </c>
      <c r="G82">
        <v>79.962933194275777</v>
      </c>
      <c r="H82">
        <v>75.031360859682707</v>
      </c>
      <c r="I82">
        <v>78.94928708379247</v>
      </c>
      <c r="J82">
        <v>80.124788282054894</v>
      </c>
      <c r="K82">
        <v>84.801487271194588</v>
      </c>
      <c r="L82">
        <v>90.768369693436199</v>
      </c>
      <c r="M82">
        <v>87.410049350662987</v>
      </c>
      <c r="N82">
        <v>72.916401658639103</v>
      </c>
      <c r="O82">
        <v>76.115164923929171</v>
      </c>
      <c r="P82">
        <v>64.40744839610052</v>
      </c>
      <c r="Q82">
        <v>71.291728541970826</v>
      </c>
      <c r="R82">
        <v>77.8637116489204</v>
      </c>
      <c r="S82">
        <v>75.559417969166631</v>
      </c>
      <c r="T82">
        <v>74.147877662320639</v>
      </c>
      <c r="U82">
        <v>83.782281003570873</v>
      </c>
      <c r="V82">
        <v>108.20930697946584</v>
      </c>
      <c r="W82">
        <v>113.51808131475313</v>
      </c>
      <c r="X82">
        <v>146.89425550594353</v>
      </c>
      <c r="Y82">
        <v>133.95126538723446</v>
      </c>
      <c r="Z82">
        <v>125.81275343901292</v>
      </c>
      <c r="AA82">
        <v>111.47590806426156</v>
      </c>
      <c r="AB82">
        <v>130.93584543533868</v>
      </c>
      <c r="AC82">
        <v>81.580756076157456</v>
      </c>
      <c r="AD82">
        <v>110.197067357636</v>
      </c>
      <c r="AE82">
        <v>71.856094153423854</v>
      </c>
      <c r="AF82">
        <v>81.453023036653917</v>
      </c>
      <c r="AG82">
        <v>118.95159820523295</v>
      </c>
      <c r="AH82">
        <v>99.62833071717408</v>
      </c>
      <c r="AI82">
        <v>127.92964092973175</v>
      </c>
      <c r="AJ82">
        <v>46.998094653466765</v>
      </c>
      <c r="AK82">
        <v>97.033899937725067</v>
      </c>
      <c r="AL82">
        <v>68.554382631624861</v>
      </c>
      <c r="AM82">
        <v>138.17131360609039</v>
      </c>
      <c r="AN82" t="str">
        <f t="shared" si="1"/>
        <v>2006</v>
      </c>
      <c r="AO82">
        <f>VLOOKUP($AN82,weights!$A$1:$AM$21,AO$2,1)/1000</f>
        <v>1.3099999999999999E-2</v>
      </c>
      <c r="AP82">
        <f>VLOOKUP($AN82,weights!$A$1:$AM$21,AP$2,1)/1000</f>
        <v>9.4999999999999998E-3</v>
      </c>
      <c r="AQ82">
        <f>VLOOKUP($AN82,weights!$A$1:$AM$21,AQ$2,1)/1000</f>
        <v>6.7000000000000002E-3</v>
      </c>
      <c r="AR82">
        <f>VLOOKUP($AN82,weights!$A$1:$AM$21,AR$2,1)/1000</f>
        <v>3.8999999999999998E-3</v>
      </c>
      <c r="AS82">
        <f>VLOOKUP($AN82,weights!$A$1:$AM$21,AS$2,1)/1000</f>
        <v>2.6699999999999998E-2</v>
      </c>
      <c r="AT82">
        <f>VLOOKUP($AN82,weights!$A$1:$AM$21,AT$2,1)/1000</f>
        <v>2.8999999999999998E-3</v>
      </c>
      <c r="AU82">
        <f>VLOOKUP($AN82,weights!$A$1:$AM$21,AU$2,1)/1000</f>
        <v>3.4500000000000003E-2</v>
      </c>
      <c r="AV82">
        <f>VLOOKUP($AN82,weights!$A$1:$AM$21,AV$2,1)/1000</f>
        <v>3.5999999999999999E-3</v>
      </c>
      <c r="AW82">
        <f>VLOOKUP($AN82,weights!$A$1:$AM$21,AW$2,1)/1000</f>
        <v>2.3899999999999998E-2</v>
      </c>
      <c r="AX82">
        <f>VLOOKUP($AN82,weights!$A$1:$AM$21,AX$2,1)/1000</f>
        <v>9.4000000000000004E-3</v>
      </c>
      <c r="AY82">
        <f>VLOOKUP($AN82,weights!$A$1:$AM$21,AY$2,1)/1000</f>
        <v>1.12E-2</v>
      </c>
      <c r="AZ82">
        <f>VLOOKUP($AN82,weights!$A$1:$AM$21,AZ$2,1)/1000</f>
        <v>4.5999999999999999E-3</v>
      </c>
      <c r="BA82">
        <f>VLOOKUP($AN82,weights!$A$1:$AM$21,BA$2,1)/1000</f>
        <v>2.2499999999999999E-2</v>
      </c>
      <c r="BB82">
        <f>VLOOKUP($AN82,weights!$A$1:$AM$21,BB$2,1)/1000</f>
        <v>4.2700000000000002E-2</v>
      </c>
      <c r="BC82">
        <f>VLOOKUP($AN82,weights!$A$1:$AM$21,BC$2,1)/1000</f>
        <v>0.16689999999999999</v>
      </c>
      <c r="BD82">
        <f>VLOOKUP($AN82,weights!$A$1:$AM$21,BD$2,1)/1000</f>
        <v>6.6E-3</v>
      </c>
      <c r="BE82">
        <f>VLOOKUP($AN82,weights!$A$1:$AM$21,BE$2,1)/1000</f>
        <v>2.3300000000000001E-2</v>
      </c>
      <c r="BF82">
        <f>VLOOKUP($AN82,weights!$A$1:$AM$21,BF$2,1)/1000</f>
        <v>1.6399999999999998E-2</v>
      </c>
      <c r="BG82">
        <f>VLOOKUP($AN82,weights!$A$1:$AM$21,BG$2,1)/1000</f>
        <v>1.2999999999999999E-2</v>
      </c>
      <c r="BH82">
        <f>VLOOKUP($AN82,weights!$A$1:$AM$21,BH$2,1)/1000</f>
        <v>4.2799999999999998E-2</v>
      </c>
      <c r="BI82">
        <f>VLOOKUP($AN82,weights!$A$1:$AM$21,BI$2,1)/1000</f>
        <v>8.3000000000000001E-3</v>
      </c>
      <c r="BJ82">
        <f>VLOOKUP($AN82,weights!$A$1:$AM$21,BJ$2,1)/1000</f>
        <v>1.7000000000000001E-2</v>
      </c>
      <c r="BK82">
        <f>VLOOKUP($AN82,weights!$A$1:$AM$21,BK$2,1)/1000</f>
        <v>6.7000000000000002E-3</v>
      </c>
      <c r="BL82">
        <f>VLOOKUP($AN82,weights!$A$1:$AM$21,BL$2,1)/1000</f>
        <v>3.0000000000000001E-3</v>
      </c>
      <c r="BM82">
        <f>VLOOKUP($AN82,weights!$A$1:$AM$21,BM$2,1)/1000</f>
        <v>1.5900000000000001E-2</v>
      </c>
      <c r="BN82">
        <f>VLOOKUP($AN82,weights!$A$1:$AM$21,BN$2,1)/1000</f>
        <v>2.2499999999999999E-2</v>
      </c>
      <c r="BO82">
        <f>VLOOKUP($AN82,weights!$A$1:$AM$21,BO$2,1)/1000</f>
        <v>7.4000000000000003E-3</v>
      </c>
      <c r="BP82">
        <f>VLOOKUP($AN82,weights!$A$1:$AM$21,BP$2,1)/1000</f>
        <v>5.0500000000000003E-2</v>
      </c>
      <c r="BQ82">
        <f>VLOOKUP($AN82,weights!$A$1:$AM$21,BQ$2,1)/1000</f>
        <v>7.8099999999999989E-2</v>
      </c>
      <c r="BR82">
        <f>VLOOKUP($AN82,weights!$A$1:$AM$21,BR$2,1)/1000</f>
        <v>1.84E-2</v>
      </c>
      <c r="BS82">
        <f>VLOOKUP($AN82,weights!$A$1:$AM$21,BS$2,1)/1000</f>
        <v>1.5699999999999999E-2</v>
      </c>
      <c r="BT82">
        <f>VLOOKUP($AN82,weights!$A$1:$AM$21,BT$2,1)/1000</f>
        <v>1.6500000000000001E-2</v>
      </c>
      <c r="BU82">
        <f>VLOOKUP($AN82,weights!$A$1:$AM$21,BU$2,1)/1000</f>
        <v>0.1721</v>
      </c>
      <c r="BV82">
        <f>VLOOKUP($AN82,weights!$A$1:$AM$21,BV$2,1)/1000</f>
        <v>3.9799999999999995E-2</v>
      </c>
      <c r="BW82">
        <f>VLOOKUP($AN82,weights!$A$1:$AM$21,BW$2,1)/1000</f>
        <v>1.1300000000000001E-2</v>
      </c>
      <c r="BX82">
        <f>VLOOKUP($AN82,weights!$A$1:$AM$21,BX$2,1)/1000</f>
        <v>2.4500000000000001E-2</v>
      </c>
      <c r="BY82">
        <f>VLOOKUP($AN82,weights!$A$1:$AM$21,BY$2,1)/1000</f>
        <v>3.8999999999999998E-3</v>
      </c>
      <c r="BZ82">
        <f>VLOOKUP($AN82,weights!$A$1:$AM$21,BZ$2,1)/1000</f>
        <v>4.2000000000000006E-3</v>
      </c>
    </row>
    <row r="83" spans="1:78" x14ac:dyDescent="0.3">
      <c r="A83" t="s">
        <v>156</v>
      </c>
      <c r="B83">
        <v>69.116814666442508</v>
      </c>
      <c r="C83">
        <v>55.277131493108826</v>
      </c>
      <c r="D83">
        <v>85.177700023032131</v>
      </c>
      <c r="E83">
        <v>82.322154292913197</v>
      </c>
      <c r="F83">
        <v>80.753904840073133</v>
      </c>
      <c r="G83">
        <v>79.891918155914951</v>
      </c>
      <c r="H83">
        <v>76.157162390675353</v>
      </c>
      <c r="I83">
        <v>77.947392577653005</v>
      </c>
      <c r="J83">
        <v>79.979897164004186</v>
      </c>
      <c r="K83">
        <v>84.218372918642217</v>
      </c>
      <c r="L83">
        <v>88.78140040661475</v>
      </c>
      <c r="M83">
        <v>86.857320944651534</v>
      </c>
      <c r="N83">
        <v>72.916401658639103</v>
      </c>
      <c r="O83">
        <v>75.787787870492892</v>
      </c>
      <c r="P83">
        <v>63.854594761799177</v>
      </c>
      <c r="Q83">
        <v>70.787305934362294</v>
      </c>
      <c r="R83">
        <v>77.27383504551949</v>
      </c>
      <c r="S83">
        <v>75.559417969166631</v>
      </c>
      <c r="T83">
        <v>73.817155638849087</v>
      </c>
      <c r="U83">
        <v>84.650145268946574</v>
      </c>
      <c r="V83">
        <v>108.31158420723476</v>
      </c>
      <c r="W83">
        <v>112.69887866609</v>
      </c>
      <c r="X83">
        <v>148.85284557935628</v>
      </c>
      <c r="Y83">
        <v>134.34992986755267</v>
      </c>
      <c r="Z83">
        <v>126.21513964404257</v>
      </c>
      <c r="AA83">
        <v>106.8144304271662</v>
      </c>
      <c r="AB83">
        <v>124.06213267881006</v>
      </c>
      <c r="AC83">
        <v>82.288103672193458</v>
      </c>
      <c r="AD83">
        <v>107.59910113309431</v>
      </c>
      <c r="AE83">
        <v>72.048051662293204</v>
      </c>
      <c r="AF83">
        <v>81.820590830140645</v>
      </c>
      <c r="AG83">
        <v>118.83831096884749</v>
      </c>
      <c r="AH83">
        <v>97.227648049289911</v>
      </c>
      <c r="AI83">
        <v>128.06646407511121</v>
      </c>
      <c r="AJ83">
        <v>46.920858672113489</v>
      </c>
      <c r="AK83">
        <v>96.374446248828008</v>
      </c>
      <c r="AL83">
        <v>68.13890152476651</v>
      </c>
      <c r="AM83">
        <v>139.02510133177188</v>
      </c>
      <c r="AN83" t="str">
        <f t="shared" si="1"/>
        <v>2006</v>
      </c>
      <c r="AO83">
        <f>VLOOKUP($AN83,weights!$A$1:$AM$21,AO$2,1)/1000</f>
        <v>1.3099999999999999E-2</v>
      </c>
      <c r="AP83">
        <f>VLOOKUP($AN83,weights!$A$1:$AM$21,AP$2,1)/1000</f>
        <v>9.4999999999999998E-3</v>
      </c>
      <c r="AQ83">
        <f>VLOOKUP($AN83,weights!$A$1:$AM$21,AQ$2,1)/1000</f>
        <v>6.7000000000000002E-3</v>
      </c>
      <c r="AR83">
        <f>VLOOKUP($AN83,weights!$A$1:$AM$21,AR$2,1)/1000</f>
        <v>3.8999999999999998E-3</v>
      </c>
      <c r="AS83">
        <f>VLOOKUP($AN83,weights!$A$1:$AM$21,AS$2,1)/1000</f>
        <v>2.6699999999999998E-2</v>
      </c>
      <c r="AT83">
        <f>VLOOKUP($AN83,weights!$A$1:$AM$21,AT$2,1)/1000</f>
        <v>2.8999999999999998E-3</v>
      </c>
      <c r="AU83">
        <f>VLOOKUP($AN83,weights!$A$1:$AM$21,AU$2,1)/1000</f>
        <v>3.4500000000000003E-2</v>
      </c>
      <c r="AV83">
        <f>VLOOKUP($AN83,weights!$A$1:$AM$21,AV$2,1)/1000</f>
        <v>3.5999999999999999E-3</v>
      </c>
      <c r="AW83">
        <f>VLOOKUP($AN83,weights!$A$1:$AM$21,AW$2,1)/1000</f>
        <v>2.3899999999999998E-2</v>
      </c>
      <c r="AX83">
        <f>VLOOKUP($AN83,weights!$A$1:$AM$21,AX$2,1)/1000</f>
        <v>9.4000000000000004E-3</v>
      </c>
      <c r="AY83">
        <f>VLOOKUP($AN83,weights!$A$1:$AM$21,AY$2,1)/1000</f>
        <v>1.12E-2</v>
      </c>
      <c r="AZ83">
        <f>VLOOKUP($AN83,weights!$A$1:$AM$21,AZ$2,1)/1000</f>
        <v>4.5999999999999999E-3</v>
      </c>
      <c r="BA83">
        <f>VLOOKUP($AN83,weights!$A$1:$AM$21,BA$2,1)/1000</f>
        <v>2.2499999999999999E-2</v>
      </c>
      <c r="BB83">
        <f>VLOOKUP($AN83,weights!$A$1:$AM$21,BB$2,1)/1000</f>
        <v>4.2700000000000002E-2</v>
      </c>
      <c r="BC83">
        <f>VLOOKUP($AN83,weights!$A$1:$AM$21,BC$2,1)/1000</f>
        <v>0.16689999999999999</v>
      </c>
      <c r="BD83">
        <f>VLOOKUP($AN83,weights!$A$1:$AM$21,BD$2,1)/1000</f>
        <v>6.6E-3</v>
      </c>
      <c r="BE83">
        <f>VLOOKUP($AN83,weights!$A$1:$AM$21,BE$2,1)/1000</f>
        <v>2.3300000000000001E-2</v>
      </c>
      <c r="BF83">
        <f>VLOOKUP($AN83,weights!$A$1:$AM$21,BF$2,1)/1000</f>
        <v>1.6399999999999998E-2</v>
      </c>
      <c r="BG83">
        <f>VLOOKUP($AN83,weights!$A$1:$AM$21,BG$2,1)/1000</f>
        <v>1.2999999999999999E-2</v>
      </c>
      <c r="BH83">
        <f>VLOOKUP($AN83,weights!$A$1:$AM$21,BH$2,1)/1000</f>
        <v>4.2799999999999998E-2</v>
      </c>
      <c r="BI83">
        <f>VLOOKUP($AN83,weights!$A$1:$AM$21,BI$2,1)/1000</f>
        <v>8.3000000000000001E-3</v>
      </c>
      <c r="BJ83">
        <f>VLOOKUP($AN83,weights!$A$1:$AM$21,BJ$2,1)/1000</f>
        <v>1.7000000000000001E-2</v>
      </c>
      <c r="BK83">
        <f>VLOOKUP($AN83,weights!$A$1:$AM$21,BK$2,1)/1000</f>
        <v>6.7000000000000002E-3</v>
      </c>
      <c r="BL83">
        <f>VLOOKUP($AN83,weights!$A$1:$AM$21,BL$2,1)/1000</f>
        <v>3.0000000000000001E-3</v>
      </c>
      <c r="BM83">
        <f>VLOOKUP($AN83,weights!$A$1:$AM$21,BM$2,1)/1000</f>
        <v>1.5900000000000001E-2</v>
      </c>
      <c r="BN83">
        <f>VLOOKUP($AN83,weights!$A$1:$AM$21,BN$2,1)/1000</f>
        <v>2.2499999999999999E-2</v>
      </c>
      <c r="BO83">
        <f>VLOOKUP($AN83,weights!$A$1:$AM$21,BO$2,1)/1000</f>
        <v>7.4000000000000003E-3</v>
      </c>
      <c r="BP83">
        <f>VLOOKUP($AN83,weights!$A$1:$AM$21,BP$2,1)/1000</f>
        <v>5.0500000000000003E-2</v>
      </c>
      <c r="BQ83">
        <f>VLOOKUP($AN83,weights!$A$1:$AM$21,BQ$2,1)/1000</f>
        <v>7.8099999999999989E-2</v>
      </c>
      <c r="BR83">
        <f>VLOOKUP($AN83,weights!$A$1:$AM$21,BR$2,1)/1000</f>
        <v>1.84E-2</v>
      </c>
      <c r="BS83">
        <f>VLOOKUP($AN83,weights!$A$1:$AM$21,BS$2,1)/1000</f>
        <v>1.5699999999999999E-2</v>
      </c>
      <c r="BT83">
        <f>VLOOKUP($AN83,weights!$A$1:$AM$21,BT$2,1)/1000</f>
        <v>1.6500000000000001E-2</v>
      </c>
      <c r="BU83">
        <f>VLOOKUP($AN83,weights!$A$1:$AM$21,BU$2,1)/1000</f>
        <v>0.1721</v>
      </c>
      <c r="BV83">
        <f>VLOOKUP($AN83,weights!$A$1:$AM$21,BV$2,1)/1000</f>
        <v>3.9799999999999995E-2</v>
      </c>
      <c r="BW83">
        <f>VLOOKUP($AN83,weights!$A$1:$AM$21,BW$2,1)/1000</f>
        <v>1.1300000000000001E-2</v>
      </c>
      <c r="BX83">
        <f>VLOOKUP($AN83,weights!$A$1:$AM$21,BX$2,1)/1000</f>
        <v>2.4500000000000001E-2</v>
      </c>
      <c r="BY83">
        <f>VLOOKUP($AN83,weights!$A$1:$AM$21,BY$2,1)/1000</f>
        <v>3.8999999999999998E-3</v>
      </c>
      <c r="BZ83">
        <f>VLOOKUP($AN83,weights!$A$1:$AM$21,BZ$2,1)/1000</f>
        <v>4.2000000000000006E-3</v>
      </c>
    </row>
    <row r="84" spans="1:78" x14ac:dyDescent="0.3">
      <c r="A84" t="s">
        <v>157</v>
      </c>
      <c r="B84">
        <v>71.23940398441384</v>
      </c>
      <c r="C84">
        <v>57.663593997329428</v>
      </c>
      <c r="D84">
        <v>85.259131858618218</v>
      </c>
      <c r="E84">
        <v>82.776136761440313</v>
      </c>
      <c r="F84">
        <v>81.323597290443956</v>
      </c>
      <c r="G84">
        <v>80.033948232636504</v>
      </c>
      <c r="H84">
        <v>75.958491532264873</v>
      </c>
      <c r="I84">
        <v>78.882494116716543</v>
      </c>
      <c r="J84">
        <v>80.269679400105687</v>
      </c>
      <c r="K84">
        <v>84.968091371923947</v>
      </c>
      <c r="L84">
        <v>90.407102550377743</v>
      </c>
      <c r="M84">
        <v>87.094204547227918</v>
      </c>
      <c r="N84">
        <v>72.982270133488839</v>
      </c>
      <c r="O84">
        <v>74.887500973543339</v>
      </c>
      <c r="P84">
        <v>62.541567380333639</v>
      </c>
      <c r="Q84">
        <v>70.114742457551159</v>
      </c>
      <c r="R84">
        <v>76.75769301754373</v>
      </c>
      <c r="S84">
        <v>75.559417969166631</v>
      </c>
      <c r="T84">
        <v>74.015588852932012</v>
      </c>
      <c r="U84">
        <v>82.981175527839554</v>
      </c>
      <c r="V84">
        <v>108.4138614350037</v>
      </c>
      <c r="W84">
        <v>113.63511026456221</v>
      </c>
      <c r="X84">
        <v>149.99535645551293</v>
      </c>
      <c r="Y84">
        <v>134.21704170744701</v>
      </c>
      <c r="Z84">
        <v>125.67862470400382</v>
      </c>
      <c r="AA84">
        <v>111.47590806426156</v>
      </c>
      <c r="AB84">
        <v>125.06804186269233</v>
      </c>
      <c r="AC84">
        <v>82.602480381542847</v>
      </c>
      <c r="AD84">
        <v>106.62486379889124</v>
      </c>
      <c r="AE84">
        <v>72.176023334872795</v>
      </c>
      <c r="AF84">
        <v>81.820590830140645</v>
      </c>
      <c r="AG84">
        <v>118.61173649607534</v>
      </c>
      <c r="AH84">
        <v>94.912704048116353</v>
      </c>
      <c r="AI84">
        <v>128.20328722049064</v>
      </c>
      <c r="AJ84">
        <v>46.920858672113489</v>
      </c>
      <c r="AK84">
        <v>96.46865391867037</v>
      </c>
      <c r="AL84">
        <v>66.73665278911966</v>
      </c>
      <c r="AM84">
        <v>139.87888905745336</v>
      </c>
      <c r="AN84" t="str">
        <f t="shared" si="1"/>
        <v>2006</v>
      </c>
      <c r="AO84">
        <f>VLOOKUP($AN84,weights!$A$1:$AM$21,AO$2,1)/1000</f>
        <v>1.3099999999999999E-2</v>
      </c>
      <c r="AP84">
        <f>VLOOKUP($AN84,weights!$A$1:$AM$21,AP$2,1)/1000</f>
        <v>9.4999999999999998E-3</v>
      </c>
      <c r="AQ84">
        <f>VLOOKUP($AN84,weights!$A$1:$AM$21,AQ$2,1)/1000</f>
        <v>6.7000000000000002E-3</v>
      </c>
      <c r="AR84">
        <f>VLOOKUP($AN84,weights!$A$1:$AM$21,AR$2,1)/1000</f>
        <v>3.8999999999999998E-3</v>
      </c>
      <c r="AS84">
        <f>VLOOKUP($AN84,weights!$A$1:$AM$21,AS$2,1)/1000</f>
        <v>2.6699999999999998E-2</v>
      </c>
      <c r="AT84">
        <f>VLOOKUP($AN84,weights!$A$1:$AM$21,AT$2,1)/1000</f>
        <v>2.8999999999999998E-3</v>
      </c>
      <c r="AU84">
        <f>VLOOKUP($AN84,weights!$A$1:$AM$21,AU$2,1)/1000</f>
        <v>3.4500000000000003E-2</v>
      </c>
      <c r="AV84">
        <f>VLOOKUP($AN84,weights!$A$1:$AM$21,AV$2,1)/1000</f>
        <v>3.5999999999999999E-3</v>
      </c>
      <c r="AW84">
        <f>VLOOKUP($AN84,weights!$A$1:$AM$21,AW$2,1)/1000</f>
        <v>2.3899999999999998E-2</v>
      </c>
      <c r="AX84">
        <f>VLOOKUP($AN84,weights!$A$1:$AM$21,AX$2,1)/1000</f>
        <v>9.4000000000000004E-3</v>
      </c>
      <c r="AY84">
        <f>VLOOKUP($AN84,weights!$A$1:$AM$21,AY$2,1)/1000</f>
        <v>1.12E-2</v>
      </c>
      <c r="AZ84">
        <f>VLOOKUP($AN84,weights!$A$1:$AM$21,AZ$2,1)/1000</f>
        <v>4.5999999999999999E-3</v>
      </c>
      <c r="BA84">
        <f>VLOOKUP($AN84,weights!$A$1:$AM$21,BA$2,1)/1000</f>
        <v>2.2499999999999999E-2</v>
      </c>
      <c r="BB84">
        <f>VLOOKUP($AN84,weights!$A$1:$AM$21,BB$2,1)/1000</f>
        <v>4.2700000000000002E-2</v>
      </c>
      <c r="BC84">
        <f>VLOOKUP($AN84,weights!$A$1:$AM$21,BC$2,1)/1000</f>
        <v>0.16689999999999999</v>
      </c>
      <c r="BD84">
        <f>VLOOKUP($AN84,weights!$A$1:$AM$21,BD$2,1)/1000</f>
        <v>6.6E-3</v>
      </c>
      <c r="BE84">
        <f>VLOOKUP($AN84,weights!$A$1:$AM$21,BE$2,1)/1000</f>
        <v>2.3300000000000001E-2</v>
      </c>
      <c r="BF84">
        <f>VLOOKUP($AN84,weights!$A$1:$AM$21,BF$2,1)/1000</f>
        <v>1.6399999999999998E-2</v>
      </c>
      <c r="BG84">
        <f>VLOOKUP($AN84,weights!$A$1:$AM$21,BG$2,1)/1000</f>
        <v>1.2999999999999999E-2</v>
      </c>
      <c r="BH84">
        <f>VLOOKUP($AN84,weights!$A$1:$AM$21,BH$2,1)/1000</f>
        <v>4.2799999999999998E-2</v>
      </c>
      <c r="BI84">
        <f>VLOOKUP($AN84,weights!$A$1:$AM$21,BI$2,1)/1000</f>
        <v>8.3000000000000001E-3</v>
      </c>
      <c r="BJ84">
        <f>VLOOKUP($AN84,weights!$A$1:$AM$21,BJ$2,1)/1000</f>
        <v>1.7000000000000001E-2</v>
      </c>
      <c r="BK84">
        <f>VLOOKUP($AN84,weights!$A$1:$AM$21,BK$2,1)/1000</f>
        <v>6.7000000000000002E-3</v>
      </c>
      <c r="BL84">
        <f>VLOOKUP($AN84,weights!$A$1:$AM$21,BL$2,1)/1000</f>
        <v>3.0000000000000001E-3</v>
      </c>
      <c r="BM84">
        <f>VLOOKUP($AN84,weights!$A$1:$AM$21,BM$2,1)/1000</f>
        <v>1.5900000000000001E-2</v>
      </c>
      <c r="BN84">
        <f>VLOOKUP($AN84,weights!$A$1:$AM$21,BN$2,1)/1000</f>
        <v>2.2499999999999999E-2</v>
      </c>
      <c r="BO84">
        <f>VLOOKUP($AN84,weights!$A$1:$AM$21,BO$2,1)/1000</f>
        <v>7.4000000000000003E-3</v>
      </c>
      <c r="BP84">
        <f>VLOOKUP($AN84,weights!$A$1:$AM$21,BP$2,1)/1000</f>
        <v>5.0500000000000003E-2</v>
      </c>
      <c r="BQ84">
        <f>VLOOKUP($AN84,weights!$A$1:$AM$21,BQ$2,1)/1000</f>
        <v>7.8099999999999989E-2</v>
      </c>
      <c r="BR84">
        <f>VLOOKUP($AN84,weights!$A$1:$AM$21,BR$2,1)/1000</f>
        <v>1.84E-2</v>
      </c>
      <c r="BS84">
        <f>VLOOKUP($AN84,weights!$A$1:$AM$21,BS$2,1)/1000</f>
        <v>1.5699999999999999E-2</v>
      </c>
      <c r="BT84">
        <f>VLOOKUP($AN84,weights!$A$1:$AM$21,BT$2,1)/1000</f>
        <v>1.6500000000000001E-2</v>
      </c>
      <c r="BU84">
        <f>VLOOKUP($AN84,weights!$A$1:$AM$21,BU$2,1)/1000</f>
        <v>0.1721</v>
      </c>
      <c r="BV84">
        <f>VLOOKUP($AN84,weights!$A$1:$AM$21,BV$2,1)/1000</f>
        <v>3.9799999999999995E-2</v>
      </c>
      <c r="BW84">
        <f>VLOOKUP($AN84,weights!$A$1:$AM$21,BW$2,1)/1000</f>
        <v>1.1300000000000001E-2</v>
      </c>
      <c r="BX84">
        <f>VLOOKUP($AN84,weights!$A$1:$AM$21,BX$2,1)/1000</f>
        <v>2.4500000000000001E-2</v>
      </c>
      <c r="BY84">
        <f>VLOOKUP($AN84,weights!$A$1:$AM$21,BY$2,1)/1000</f>
        <v>3.8999999999999998E-3</v>
      </c>
      <c r="BZ84">
        <f>VLOOKUP($AN84,weights!$A$1:$AM$21,BZ$2,1)/1000</f>
        <v>4.2000000000000006E-3</v>
      </c>
    </row>
    <row r="85" spans="1:78" x14ac:dyDescent="0.3">
      <c r="A85" t="s">
        <v>158</v>
      </c>
      <c r="B85">
        <v>79.796092172485913</v>
      </c>
      <c r="C85">
        <v>55.332630621113978</v>
      </c>
      <c r="D85">
        <v>86.969200405925676</v>
      </c>
      <c r="E85">
        <v>82.397818037667761</v>
      </c>
      <c r="F85">
        <v>81.537231959333042</v>
      </c>
      <c r="G85">
        <v>80.033948232636504</v>
      </c>
      <c r="H85">
        <v>74.501571903921501</v>
      </c>
      <c r="I85">
        <v>79.016080050868467</v>
      </c>
      <c r="J85">
        <v>80.124788282054894</v>
      </c>
      <c r="K85">
        <v>84.218372918642217</v>
      </c>
      <c r="L85">
        <v>90.678052907671656</v>
      </c>
      <c r="M85">
        <v>87.173165748086703</v>
      </c>
      <c r="N85">
        <v>73.048138608338562</v>
      </c>
      <c r="O85">
        <v>74.641968183465778</v>
      </c>
      <c r="P85">
        <v>61.78139363316938</v>
      </c>
      <c r="Q85">
        <v>69.526249415341979</v>
      </c>
      <c r="R85">
        <v>76.831427592968808</v>
      </c>
      <c r="S85">
        <v>75.906339080136149</v>
      </c>
      <c r="T85">
        <v>74.478599685792204</v>
      </c>
      <c r="U85">
        <v>82.3135876313968</v>
      </c>
      <c r="V85">
        <v>108.72069311831024</v>
      </c>
      <c r="W85">
        <v>114.92242871246137</v>
      </c>
      <c r="X85">
        <v>150.81143565276875</v>
      </c>
      <c r="Y85">
        <v>134.08415354734004</v>
      </c>
      <c r="Z85">
        <v>125.67862470400382</v>
      </c>
      <c r="AA85">
        <v>117.46923645481367</v>
      </c>
      <c r="AB85">
        <v>128.42107247563311</v>
      </c>
      <c r="AC85">
        <v>82.759668736217563</v>
      </c>
      <c r="AD85">
        <v>106.08362083544513</v>
      </c>
      <c r="AE85">
        <v>72.112037498582964</v>
      </c>
      <c r="AF85">
        <v>82.041131506232631</v>
      </c>
      <c r="AG85">
        <v>118.83831096884749</v>
      </c>
      <c r="AH85">
        <v>94.055317381015001</v>
      </c>
      <c r="AI85">
        <v>128.34011036586995</v>
      </c>
      <c r="AJ85">
        <v>46.882240681436876</v>
      </c>
      <c r="AK85">
        <v>97.033899937725067</v>
      </c>
      <c r="AL85">
        <v>66.476977097333176</v>
      </c>
      <c r="AM85">
        <v>138.8828033774914</v>
      </c>
      <c r="AN85" t="str">
        <f t="shared" si="1"/>
        <v>2006</v>
      </c>
      <c r="AO85">
        <f>VLOOKUP($AN85,weights!$A$1:$AM$21,AO$2,1)/1000</f>
        <v>1.3099999999999999E-2</v>
      </c>
      <c r="AP85">
        <f>VLOOKUP($AN85,weights!$A$1:$AM$21,AP$2,1)/1000</f>
        <v>9.4999999999999998E-3</v>
      </c>
      <c r="AQ85">
        <f>VLOOKUP($AN85,weights!$A$1:$AM$21,AQ$2,1)/1000</f>
        <v>6.7000000000000002E-3</v>
      </c>
      <c r="AR85">
        <f>VLOOKUP($AN85,weights!$A$1:$AM$21,AR$2,1)/1000</f>
        <v>3.8999999999999998E-3</v>
      </c>
      <c r="AS85">
        <f>VLOOKUP($AN85,weights!$A$1:$AM$21,AS$2,1)/1000</f>
        <v>2.6699999999999998E-2</v>
      </c>
      <c r="AT85">
        <f>VLOOKUP($AN85,weights!$A$1:$AM$21,AT$2,1)/1000</f>
        <v>2.8999999999999998E-3</v>
      </c>
      <c r="AU85">
        <f>VLOOKUP($AN85,weights!$A$1:$AM$21,AU$2,1)/1000</f>
        <v>3.4500000000000003E-2</v>
      </c>
      <c r="AV85">
        <f>VLOOKUP($AN85,weights!$A$1:$AM$21,AV$2,1)/1000</f>
        <v>3.5999999999999999E-3</v>
      </c>
      <c r="AW85">
        <f>VLOOKUP($AN85,weights!$A$1:$AM$21,AW$2,1)/1000</f>
        <v>2.3899999999999998E-2</v>
      </c>
      <c r="AX85">
        <f>VLOOKUP($AN85,weights!$A$1:$AM$21,AX$2,1)/1000</f>
        <v>9.4000000000000004E-3</v>
      </c>
      <c r="AY85">
        <f>VLOOKUP($AN85,weights!$A$1:$AM$21,AY$2,1)/1000</f>
        <v>1.12E-2</v>
      </c>
      <c r="AZ85">
        <f>VLOOKUP($AN85,weights!$A$1:$AM$21,AZ$2,1)/1000</f>
        <v>4.5999999999999999E-3</v>
      </c>
      <c r="BA85">
        <f>VLOOKUP($AN85,weights!$A$1:$AM$21,BA$2,1)/1000</f>
        <v>2.2499999999999999E-2</v>
      </c>
      <c r="BB85">
        <f>VLOOKUP($AN85,weights!$A$1:$AM$21,BB$2,1)/1000</f>
        <v>4.2700000000000002E-2</v>
      </c>
      <c r="BC85">
        <f>VLOOKUP($AN85,weights!$A$1:$AM$21,BC$2,1)/1000</f>
        <v>0.16689999999999999</v>
      </c>
      <c r="BD85">
        <f>VLOOKUP($AN85,weights!$A$1:$AM$21,BD$2,1)/1000</f>
        <v>6.6E-3</v>
      </c>
      <c r="BE85">
        <f>VLOOKUP($AN85,weights!$A$1:$AM$21,BE$2,1)/1000</f>
        <v>2.3300000000000001E-2</v>
      </c>
      <c r="BF85">
        <f>VLOOKUP($AN85,weights!$A$1:$AM$21,BF$2,1)/1000</f>
        <v>1.6399999999999998E-2</v>
      </c>
      <c r="BG85">
        <f>VLOOKUP($AN85,weights!$A$1:$AM$21,BG$2,1)/1000</f>
        <v>1.2999999999999999E-2</v>
      </c>
      <c r="BH85">
        <f>VLOOKUP($AN85,weights!$A$1:$AM$21,BH$2,1)/1000</f>
        <v>4.2799999999999998E-2</v>
      </c>
      <c r="BI85">
        <f>VLOOKUP($AN85,weights!$A$1:$AM$21,BI$2,1)/1000</f>
        <v>8.3000000000000001E-3</v>
      </c>
      <c r="BJ85">
        <f>VLOOKUP($AN85,weights!$A$1:$AM$21,BJ$2,1)/1000</f>
        <v>1.7000000000000001E-2</v>
      </c>
      <c r="BK85">
        <f>VLOOKUP($AN85,weights!$A$1:$AM$21,BK$2,1)/1000</f>
        <v>6.7000000000000002E-3</v>
      </c>
      <c r="BL85">
        <f>VLOOKUP($AN85,weights!$A$1:$AM$21,BL$2,1)/1000</f>
        <v>3.0000000000000001E-3</v>
      </c>
      <c r="BM85">
        <f>VLOOKUP($AN85,weights!$A$1:$AM$21,BM$2,1)/1000</f>
        <v>1.5900000000000001E-2</v>
      </c>
      <c r="BN85">
        <f>VLOOKUP($AN85,weights!$A$1:$AM$21,BN$2,1)/1000</f>
        <v>2.2499999999999999E-2</v>
      </c>
      <c r="BO85">
        <f>VLOOKUP($AN85,weights!$A$1:$AM$21,BO$2,1)/1000</f>
        <v>7.4000000000000003E-3</v>
      </c>
      <c r="BP85">
        <f>VLOOKUP($AN85,weights!$A$1:$AM$21,BP$2,1)/1000</f>
        <v>5.0500000000000003E-2</v>
      </c>
      <c r="BQ85">
        <f>VLOOKUP($AN85,weights!$A$1:$AM$21,BQ$2,1)/1000</f>
        <v>7.8099999999999989E-2</v>
      </c>
      <c r="BR85">
        <f>VLOOKUP($AN85,weights!$A$1:$AM$21,BR$2,1)/1000</f>
        <v>1.84E-2</v>
      </c>
      <c r="BS85">
        <f>VLOOKUP($AN85,weights!$A$1:$AM$21,BS$2,1)/1000</f>
        <v>1.5699999999999999E-2</v>
      </c>
      <c r="BT85">
        <f>VLOOKUP($AN85,weights!$A$1:$AM$21,BT$2,1)/1000</f>
        <v>1.6500000000000001E-2</v>
      </c>
      <c r="BU85">
        <f>VLOOKUP($AN85,weights!$A$1:$AM$21,BU$2,1)/1000</f>
        <v>0.1721</v>
      </c>
      <c r="BV85">
        <f>VLOOKUP($AN85,weights!$A$1:$AM$21,BV$2,1)/1000</f>
        <v>3.9799999999999995E-2</v>
      </c>
      <c r="BW85">
        <f>VLOOKUP($AN85,weights!$A$1:$AM$21,BW$2,1)/1000</f>
        <v>1.1300000000000001E-2</v>
      </c>
      <c r="BX85">
        <f>VLOOKUP($AN85,weights!$A$1:$AM$21,BX$2,1)/1000</f>
        <v>2.4500000000000001E-2</v>
      </c>
      <c r="BY85">
        <f>VLOOKUP($AN85,weights!$A$1:$AM$21,BY$2,1)/1000</f>
        <v>3.8999999999999998E-3</v>
      </c>
      <c r="BZ85">
        <f>VLOOKUP($AN85,weights!$A$1:$AM$21,BZ$2,1)/1000</f>
        <v>4.2000000000000006E-3</v>
      </c>
    </row>
    <row r="86" spans="1:78" x14ac:dyDescent="0.3">
      <c r="A86" t="s">
        <v>159</v>
      </c>
      <c r="B86">
        <v>79.464437591552894</v>
      </c>
      <c r="C86">
        <v>53.834154164975459</v>
      </c>
      <c r="D86">
        <v>86.399177556823219</v>
      </c>
      <c r="E86">
        <v>83.911092932758095</v>
      </c>
      <c r="F86">
        <v>81.608443515629432</v>
      </c>
      <c r="G86">
        <v>79.678873040832514</v>
      </c>
      <c r="H86">
        <v>74.369124664981214</v>
      </c>
      <c r="I86">
        <v>79.684009721628144</v>
      </c>
      <c r="J86">
        <v>80.269679400105687</v>
      </c>
      <c r="K86">
        <v>84.551581120100707</v>
      </c>
      <c r="L86">
        <v>90.136152193083973</v>
      </c>
      <c r="M86">
        <v>87.567971752380544</v>
      </c>
      <c r="N86">
        <v>73.377480982587116</v>
      </c>
      <c r="O86">
        <v>73.987214076593887</v>
      </c>
      <c r="P86">
        <v>61.850500337456971</v>
      </c>
      <c r="Q86">
        <v>69.358108546138709</v>
      </c>
      <c r="R86">
        <v>76.831427592968808</v>
      </c>
      <c r="S86">
        <v>75.97572330233011</v>
      </c>
      <c r="T86">
        <v>74.280166471709236</v>
      </c>
      <c r="U86">
        <v>82.380346421040997</v>
      </c>
      <c r="V86">
        <v>108.61841589054134</v>
      </c>
      <c r="W86">
        <v>113.75213921437114</v>
      </c>
      <c r="X86">
        <v>148.52641390045397</v>
      </c>
      <c r="Y86">
        <v>131.95794298563823</v>
      </c>
      <c r="Z86">
        <v>125.14210976396514</v>
      </c>
      <c r="AA86">
        <v>124.66123052347579</v>
      </c>
      <c r="AB86">
        <v>133.45061839504427</v>
      </c>
      <c r="AC86">
        <v>82.916857090892179</v>
      </c>
      <c r="AD86">
        <v>105.75887505737735</v>
      </c>
      <c r="AE86">
        <v>72.112037498582964</v>
      </c>
      <c r="AF86">
        <v>82.041131506232631</v>
      </c>
      <c r="AG86">
        <v>118.15858755053219</v>
      </c>
      <c r="AH86">
        <v>93.798101380884631</v>
      </c>
      <c r="AI86">
        <v>128.06646407511121</v>
      </c>
      <c r="AJ86">
        <v>46.843622690760199</v>
      </c>
      <c r="AK86">
        <v>97.128107607567571</v>
      </c>
      <c r="AL86">
        <v>66.840523065834191</v>
      </c>
      <c r="AM86">
        <v>138.59820746893047</v>
      </c>
      <c r="AN86" t="str">
        <f t="shared" si="1"/>
        <v>2006</v>
      </c>
      <c r="AO86">
        <f>VLOOKUP($AN86,weights!$A$1:$AM$21,AO$2,1)/1000</f>
        <v>1.3099999999999999E-2</v>
      </c>
      <c r="AP86">
        <f>VLOOKUP($AN86,weights!$A$1:$AM$21,AP$2,1)/1000</f>
        <v>9.4999999999999998E-3</v>
      </c>
      <c r="AQ86">
        <f>VLOOKUP($AN86,weights!$A$1:$AM$21,AQ$2,1)/1000</f>
        <v>6.7000000000000002E-3</v>
      </c>
      <c r="AR86">
        <f>VLOOKUP($AN86,weights!$A$1:$AM$21,AR$2,1)/1000</f>
        <v>3.8999999999999998E-3</v>
      </c>
      <c r="AS86">
        <f>VLOOKUP($AN86,weights!$A$1:$AM$21,AS$2,1)/1000</f>
        <v>2.6699999999999998E-2</v>
      </c>
      <c r="AT86">
        <f>VLOOKUP($AN86,weights!$A$1:$AM$21,AT$2,1)/1000</f>
        <v>2.8999999999999998E-3</v>
      </c>
      <c r="AU86">
        <f>VLOOKUP($AN86,weights!$A$1:$AM$21,AU$2,1)/1000</f>
        <v>3.4500000000000003E-2</v>
      </c>
      <c r="AV86">
        <f>VLOOKUP($AN86,weights!$A$1:$AM$21,AV$2,1)/1000</f>
        <v>3.5999999999999999E-3</v>
      </c>
      <c r="AW86">
        <f>VLOOKUP($AN86,weights!$A$1:$AM$21,AW$2,1)/1000</f>
        <v>2.3899999999999998E-2</v>
      </c>
      <c r="AX86">
        <f>VLOOKUP($AN86,weights!$A$1:$AM$21,AX$2,1)/1000</f>
        <v>9.4000000000000004E-3</v>
      </c>
      <c r="AY86">
        <f>VLOOKUP($AN86,weights!$A$1:$AM$21,AY$2,1)/1000</f>
        <v>1.12E-2</v>
      </c>
      <c r="AZ86">
        <f>VLOOKUP($AN86,weights!$A$1:$AM$21,AZ$2,1)/1000</f>
        <v>4.5999999999999999E-3</v>
      </c>
      <c r="BA86">
        <f>VLOOKUP($AN86,weights!$A$1:$AM$21,BA$2,1)/1000</f>
        <v>2.2499999999999999E-2</v>
      </c>
      <c r="BB86">
        <f>VLOOKUP($AN86,weights!$A$1:$AM$21,BB$2,1)/1000</f>
        <v>4.2700000000000002E-2</v>
      </c>
      <c r="BC86">
        <f>VLOOKUP($AN86,weights!$A$1:$AM$21,BC$2,1)/1000</f>
        <v>0.16689999999999999</v>
      </c>
      <c r="BD86">
        <f>VLOOKUP($AN86,weights!$A$1:$AM$21,BD$2,1)/1000</f>
        <v>6.6E-3</v>
      </c>
      <c r="BE86">
        <f>VLOOKUP($AN86,weights!$A$1:$AM$21,BE$2,1)/1000</f>
        <v>2.3300000000000001E-2</v>
      </c>
      <c r="BF86">
        <f>VLOOKUP($AN86,weights!$A$1:$AM$21,BF$2,1)/1000</f>
        <v>1.6399999999999998E-2</v>
      </c>
      <c r="BG86">
        <f>VLOOKUP($AN86,weights!$A$1:$AM$21,BG$2,1)/1000</f>
        <v>1.2999999999999999E-2</v>
      </c>
      <c r="BH86">
        <f>VLOOKUP($AN86,weights!$A$1:$AM$21,BH$2,1)/1000</f>
        <v>4.2799999999999998E-2</v>
      </c>
      <c r="BI86">
        <f>VLOOKUP($AN86,weights!$A$1:$AM$21,BI$2,1)/1000</f>
        <v>8.3000000000000001E-3</v>
      </c>
      <c r="BJ86">
        <f>VLOOKUP($AN86,weights!$A$1:$AM$21,BJ$2,1)/1000</f>
        <v>1.7000000000000001E-2</v>
      </c>
      <c r="BK86">
        <f>VLOOKUP($AN86,weights!$A$1:$AM$21,BK$2,1)/1000</f>
        <v>6.7000000000000002E-3</v>
      </c>
      <c r="BL86">
        <f>VLOOKUP($AN86,weights!$A$1:$AM$21,BL$2,1)/1000</f>
        <v>3.0000000000000001E-3</v>
      </c>
      <c r="BM86">
        <f>VLOOKUP($AN86,weights!$A$1:$AM$21,BM$2,1)/1000</f>
        <v>1.5900000000000001E-2</v>
      </c>
      <c r="BN86">
        <f>VLOOKUP($AN86,weights!$A$1:$AM$21,BN$2,1)/1000</f>
        <v>2.2499999999999999E-2</v>
      </c>
      <c r="BO86">
        <f>VLOOKUP($AN86,weights!$A$1:$AM$21,BO$2,1)/1000</f>
        <v>7.4000000000000003E-3</v>
      </c>
      <c r="BP86">
        <f>VLOOKUP($AN86,weights!$A$1:$AM$21,BP$2,1)/1000</f>
        <v>5.0500000000000003E-2</v>
      </c>
      <c r="BQ86">
        <f>VLOOKUP($AN86,weights!$A$1:$AM$21,BQ$2,1)/1000</f>
        <v>7.8099999999999989E-2</v>
      </c>
      <c r="BR86">
        <f>VLOOKUP($AN86,weights!$A$1:$AM$21,BR$2,1)/1000</f>
        <v>1.84E-2</v>
      </c>
      <c r="BS86">
        <f>VLOOKUP($AN86,weights!$A$1:$AM$21,BS$2,1)/1000</f>
        <v>1.5699999999999999E-2</v>
      </c>
      <c r="BT86">
        <f>VLOOKUP($AN86,weights!$A$1:$AM$21,BT$2,1)/1000</f>
        <v>1.6500000000000001E-2</v>
      </c>
      <c r="BU86">
        <f>VLOOKUP($AN86,weights!$A$1:$AM$21,BU$2,1)/1000</f>
        <v>0.1721</v>
      </c>
      <c r="BV86">
        <f>VLOOKUP($AN86,weights!$A$1:$AM$21,BV$2,1)/1000</f>
        <v>3.9799999999999995E-2</v>
      </c>
      <c r="BW86">
        <f>VLOOKUP($AN86,weights!$A$1:$AM$21,BW$2,1)/1000</f>
        <v>1.1300000000000001E-2</v>
      </c>
      <c r="BX86">
        <f>VLOOKUP($AN86,weights!$A$1:$AM$21,BX$2,1)/1000</f>
        <v>2.4500000000000001E-2</v>
      </c>
      <c r="BY86">
        <f>VLOOKUP($AN86,weights!$A$1:$AM$21,BY$2,1)/1000</f>
        <v>3.8999999999999998E-3</v>
      </c>
      <c r="BZ86">
        <f>VLOOKUP($AN86,weights!$A$1:$AM$21,BZ$2,1)/1000</f>
        <v>4.2000000000000006E-3</v>
      </c>
    </row>
    <row r="87" spans="1:78" x14ac:dyDescent="0.3">
      <c r="A87" t="s">
        <v>160</v>
      </c>
      <c r="B87">
        <v>84.010824917899015</v>
      </c>
      <c r="C87">
        <v>57.92910182570597</v>
      </c>
      <c r="D87">
        <v>87.652087779150492</v>
      </c>
      <c r="E87">
        <v>82.700473016685777</v>
      </c>
      <c r="F87">
        <v>81.210228492820136</v>
      </c>
      <c r="G87">
        <v>80.185068234268343</v>
      </c>
      <c r="H87">
        <v>74.863152866228532</v>
      </c>
      <c r="I87">
        <v>80.804795709162903</v>
      </c>
      <c r="J87">
        <v>80.713191112458972</v>
      </c>
      <c r="K87">
        <v>83.380687500175483</v>
      </c>
      <c r="L87">
        <v>90.586832954049342</v>
      </c>
      <c r="M87">
        <v>87.082202444697373</v>
      </c>
      <c r="N87">
        <v>73.469696847376795</v>
      </c>
      <c r="O87">
        <v>74.008248052277168</v>
      </c>
      <c r="P87">
        <v>61.499438279675687</v>
      </c>
      <c r="Q87">
        <v>69.377276605227991</v>
      </c>
      <c r="R87">
        <v>78.681059417507797</v>
      </c>
      <c r="S87">
        <v>76.270259325543236</v>
      </c>
      <c r="T87">
        <v>74.977791508020175</v>
      </c>
      <c r="U87">
        <v>82.357982226510245</v>
      </c>
      <c r="V87">
        <v>108.71015856385004</v>
      </c>
      <c r="W87">
        <v>115.88955595368323</v>
      </c>
      <c r="X87">
        <v>148.96889204120532</v>
      </c>
      <c r="Y87">
        <v>132.47222016525001</v>
      </c>
      <c r="Z87">
        <v>125.35135059058044</v>
      </c>
      <c r="AA87">
        <v>115.66591053463424</v>
      </c>
      <c r="AB87">
        <v>130.28116620816203</v>
      </c>
      <c r="AC87">
        <v>83.207419764508359</v>
      </c>
      <c r="AD87">
        <v>104.48976855668879</v>
      </c>
      <c r="AE87">
        <v>72.050867039089937</v>
      </c>
      <c r="AF87">
        <v>82.369737113609787</v>
      </c>
      <c r="AG87">
        <v>118.48179603594066</v>
      </c>
      <c r="AH87">
        <v>93.632025583467055</v>
      </c>
      <c r="AI87">
        <v>127.0494576355062</v>
      </c>
      <c r="AJ87">
        <v>46.843622690760199</v>
      </c>
      <c r="AK87">
        <v>97.710876253212973</v>
      </c>
      <c r="AL87">
        <v>67.19700585551864</v>
      </c>
      <c r="AM87">
        <v>138.75473521863856</v>
      </c>
      <c r="AN87" t="str">
        <f t="shared" si="1"/>
        <v>2007</v>
      </c>
      <c r="AO87">
        <f>VLOOKUP($AN87,weights!$A$1:$AM$21,AO$2,1)/1000</f>
        <v>1.329E-2</v>
      </c>
      <c r="AP87">
        <f>VLOOKUP($AN87,weights!$A$1:$AM$21,AP$2,1)/1000</f>
        <v>1.005E-2</v>
      </c>
      <c r="AQ87">
        <f>VLOOKUP($AN87,weights!$A$1:$AM$21,AQ$2,1)/1000</f>
        <v>6.2100000000000002E-3</v>
      </c>
      <c r="AR87">
        <f>VLOOKUP($AN87,weights!$A$1:$AM$21,AR$2,1)/1000</f>
        <v>4.0899999999999999E-3</v>
      </c>
      <c r="AS87">
        <f>VLOOKUP($AN87,weights!$A$1:$AM$21,AS$2,1)/1000</f>
        <v>2.5219999999999999E-2</v>
      </c>
      <c r="AT87">
        <f>VLOOKUP($AN87,weights!$A$1:$AM$21,AT$2,1)/1000</f>
        <v>2.7200000000000002E-3</v>
      </c>
      <c r="AU87">
        <f>VLOOKUP($AN87,weights!$A$1:$AM$21,AU$2,1)/1000</f>
        <v>3.4599999999999999E-2</v>
      </c>
      <c r="AV87">
        <f>VLOOKUP($AN87,weights!$A$1:$AM$21,AV$2,1)/1000</f>
        <v>3.4199999999999999E-3</v>
      </c>
      <c r="AW87">
        <f>VLOOKUP($AN87,weights!$A$1:$AM$21,AW$2,1)/1000</f>
        <v>2.2620000000000001E-2</v>
      </c>
      <c r="AX87">
        <f>VLOOKUP($AN87,weights!$A$1:$AM$21,AX$2,1)/1000</f>
        <v>8.9600000000000009E-3</v>
      </c>
      <c r="AY87">
        <f>VLOOKUP($AN87,weights!$A$1:$AM$21,AY$2,1)/1000</f>
        <v>1.0500000000000001E-2</v>
      </c>
      <c r="AZ87">
        <f>VLOOKUP($AN87,weights!$A$1:$AM$21,AZ$2,1)/1000</f>
        <v>4.3699999999999998E-3</v>
      </c>
      <c r="BA87">
        <f>VLOOKUP($AN87,weights!$A$1:$AM$21,BA$2,1)/1000</f>
        <v>2.469E-2</v>
      </c>
      <c r="BB87">
        <f>VLOOKUP($AN87,weights!$A$1:$AM$21,BB$2,1)/1000</f>
        <v>3.9729999999999994E-2</v>
      </c>
      <c r="BC87">
        <f>VLOOKUP($AN87,weights!$A$1:$AM$21,BC$2,1)/1000</f>
        <v>0.16319999999999998</v>
      </c>
      <c r="BD87">
        <f>VLOOKUP($AN87,weights!$A$1:$AM$21,BD$2,1)/1000</f>
        <v>7.3499999999999998E-3</v>
      </c>
      <c r="BE87">
        <f>VLOOKUP($AN87,weights!$A$1:$AM$21,BE$2,1)/1000</f>
        <v>2.3579999999999997E-2</v>
      </c>
      <c r="BF87">
        <f>VLOOKUP($AN87,weights!$A$1:$AM$21,BF$2,1)/1000</f>
        <v>1.554E-2</v>
      </c>
      <c r="BG87">
        <f>VLOOKUP($AN87,weights!$A$1:$AM$21,BG$2,1)/1000</f>
        <v>1.3529999999999999E-2</v>
      </c>
      <c r="BH87">
        <f>VLOOKUP($AN87,weights!$A$1:$AM$21,BH$2,1)/1000</f>
        <v>4.4409999999999998E-2</v>
      </c>
      <c r="BI87">
        <f>VLOOKUP($AN87,weights!$A$1:$AM$21,BI$2,1)/1000</f>
        <v>8.2400000000000008E-3</v>
      </c>
      <c r="BJ87">
        <f>VLOOKUP($AN87,weights!$A$1:$AM$21,BJ$2,1)/1000</f>
        <v>1.4279999999999999E-2</v>
      </c>
      <c r="BK87">
        <f>VLOOKUP($AN87,weights!$A$1:$AM$21,BK$2,1)/1000</f>
        <v>6.5599999999999999E-3</v>
      </c>
      <c r="BL87">
        <f>VLOOKUP($AN87,weights!$A$1:$AM$21,BL$2,1)/1000</f>
        <v>3.7000000000000002E-3</v>
      </c>
      <c r="BM87">
        <f>VLOOKUP($AN87,weights!$A$1:$AM$21,BM$2,1)/1000</f>
        <v>1.3710000000000002E-2</v>
      </c>
      <c r="BN87">
        <f>VLOOKUP($AN87,weights!$A$1:$AM$21,BN$2,1)/1000</f>
        <v>2.6609999999999998E-2</v>
      </c>
      <c r="BO87">
        <f>VLOOKUP($AN87,weights!$A$1:$AM$21,BO$2,1)/1000</f>
        <v>7.62E-3</v>
      </c>
      <c r="BP87">
        <f>VLOOKUP($AN87,weights!$A$1:$AM$21,BP$2,1)/1000</f>
        <v>5.3249999999999999E-2</v>
      </c>
      <c r="BQ87">
        <f>VLOOKUP($AN87,weights!$A$1:$AM$21,BQ$2,1)/1000</f>
        <v>7.6120000000000007E-2</v>
      </c>
      <c r="BR87">
        <f>VLOOKUP($AN87,weights!$A$1:$AM$21,BR$2,1)/1000</f>
        <v>2.002E-2</v>
      </c>
      <c r="BS87">
        <f>VLOOKUP($AN87,weights!$A$1:$AM$21,BS$2,1)/1000</f>
        <v>1.5050000000000001E-2</v>
      </c>
      <c r="BT87">
        <f>VLOOKUP($AN87,weights!$A$1:$AM$21,BT$2,1)/1000</f>
        <v>1.67E-2</v>
      </c>
      <c r="BU87">
        <f>VLOOKUP($AN87,weights!$A$1:$AM$21,BU$2,1)/1000</f>
        <v>0.17094000000000001</v>
      </c>
      <c r="BV87">
        <f>VLOOKUP($AN87,weights!$A$1:$AM$21,BV$2,1)/1000</f>
        <v>4.0140000000000002E-2</v>
      </c>
      <c r="BW87">
        <f>VLOOKUP($AN87,weights!$A$1:$AM$21,BW$2,1)/1000</f>
        <v>1.0500000000000001E-2</v>
      </c>
      <c r="BX87">
        <f>VLOOKUP($AN87,weights!$A$1:$AM$21,BX$2,1)/1000</f>
        <v>3.0019999999999998E-2</v>
      </c>
      <c r="BY87">
        <f>VLOOKUP($AN87,weights!$A$1:$AM$21,BY$2,1)/1000</f>
        <v>4.3499999999999997E-3</v>
      </c>
      <c r="BZ87">
        <f>VLOOKUP($AN87,weights!$A$1:$AM$21,BZ$2,1)/1000</f>
        <v>4.1099999999999999E-3</v>
      </c>
    </row>
    <row r="88" spans="1:78" x14ac:dyDescent="0.3">
      <c r="A88" t="s">
        <v>161</v>
      </c>
      <c r="B88">
        <v>73.259644698709295</v>
      </c>
      <c r="C88">
        <v>61.354064013158521</v>
      </c>
      <c r="D88">
        <v>89.16623133003803</v>
      </c>
      <c r="E88">
        <v>82.948574435735821</v>
      </c>
      <c r="F88">
        <v>82.174148118847739</v>
      </c>
      <c r="G88">
        <v>81.466747646604333</v>
      </c>
      <c r="H88">
        <v>75.6147909472148</v>
      </c>
      <c r="I88">
        <v>81.977012281346092</v>
      </c>
      <c r="J88">
        <v>80.713191112458972</v>
      </c>
      <c r="K88">
        <v>84.136403701083438</v>
      </c>
      <c r="L88">
        <v>91.578330628173305</v>
      </c>
      <c r="M88">
        <v>87.592449724646755</v>
      </c>
      <c r="N88">
        <v>73.759518136715513</v>
      </c>
      <c r="O88">
        <v>73.854544525688567</v>
      </c>
      <c r="P88">
        <v>61.691624024299699</v>
      </c>
      <c r="Q88">
        <v>69.377276605227991</v>
      </c>
      <c r="R88">
        <v>78.452113560812791</v>
      </c>
      <c r="S88">
        <v>76.195116212907223</v>
      </c>
      <c r="T88">
        <v>74.903775919167202</v>
      </c>
      <c r="U88">
        <v>82.27419994550668</v>
      </c>
      <c r="V88">
        <v>109.98535103967227</v>
      </c>
      <c r="W88">
        <v>115.20985181319246</v>
      </c>
      <c r="X88">
        <v>151.52436243949157</v>
      </c>
      <c r="Y88">
        <v>133.14330537378723</v>
      </c>
      <c r="Z88">
        <v>125.35135059058044</v>
      </c>
      <c r="AA88">
        <v>106.79511859124104</v>
      </c>
      <c r="AB88">
        <v>121.37752871855882</v>
      </c>
      <c r="AC88">
        <v>83.043786687292013</v>
      </c>
      <c r="AD88">
        <v>104.48976855668879</v>
      </c>
      <c r="AE88">
        <v>72.122275232389313</v>
      </c>
      <c r="AF88">
        <v>82.532202078330911</v>
      </c>
      <c r="AG88">
        <v>117.88760448109643</v>
      </c>
      <c r="AH88">
        <v>93.052260719173191</v>
      </c>
      <c r="AI88">
        <v>128.07508393327007</v>
      </c>
      <c r="AJ88">
        <v>46.843622690760199</v>
      </c>
      <c r="AK88">
        <v>98.099388683643241</v>
      </c>
      <c r="AL88">
        <v>67.19700585551864</v>
      </c>
      <c r="AM88">
        <v>139.17309120422286</v>
      </c>
      <c r="AN88" t="str">
        <f t="shared" si="1"/>
        <v>2007</v>
      </c>
      <c r="AO88">
        <f>VLOOKUP($AN88,weights!$A$1:$AM$21,AO$2,1)/1000</f>
        <v>1.329E-2</v>
      </c>
      <c r="AP88">
        <f>VLOOKUP($AN88,weights!$A$1:$AM$21,AP$2,1)/1000</f>
        <v>1.005E-2</v>
      </c>
      <c r="AQ88">
        <f>VLOOKUP($AN88,weights!$A$1:$AM$21,AQ$2,1)/1000</f>
        <v>6.2100000000000002E-3</v>
      </c>
      <c r="AR88">
        <f>VLOOKUP($AN88,weights!$A$1:$AM$21,AR$2,1)/1000</f>
        <v>4.0899999999999999E-3</v>
      </c>
      <c r="AS88">
        <f>VLOOKUP($AN88,weights!$A$1:$AM$21,AS$2,1)/1000</f>
        <v>2.5219999999999999E-2</v>
      </c>
      <c r="AT88">
        <f>VLOOKUP($AN88,weights!$A$1:$AM$21,AT$2,1)/1000</f>
        <v>2.7200000000000002E-3</v>
      </c>
      <c r="AU88">
        <f>VLOOKUP($AN88,weights!$A$1:$AM$21,AU$2,1)/1000</f>
        <v>3.4599999999999999E-2</v>
      </c>
      <c r="AV88">
        <f>VLOOKUP($AN88,weights!$A$1:$AM$21,AV$2,1)/1000</f>
        <v>3.4199999999999999E-3</v>
      </c>
      <c r="AW88">
        <f>VLOOKUP($AN88,weights!$A$1:$AM$21,AW$2,1)/1000</f>
        <v>2.2620000000000001E-2</v>
      </c>
      <c r="AX88">
        <f>VLOOKUP($AN88,weights!$A$1:$AM$21,AX$2,1)/1000</f>
        <v>8.9600000000000009E-3</v>
      </c>
      <c r="AY88">
        <f>VLOOKUP($AN88,weights!$A$1:$AM$21,AY$2,1)/1000</f>
        <v>1.0500000000000001E-2</v>
      </c>
      <c r="AZ88">
        <f>VLOOKUP($AN88,weights!$A$1:$AM$21,AZ$2,1)/1000</f>
        <v>4.3699999999999998E-3</v>
      </c>
      <c r="BA88">
        <f>VLOOKUP($AN88,weights!$A$1:$AM$21,BA$2,1)/1000</f>
        <v>2.469E-2</v>
      </c>
      <c r="BB88">
        <f>VLOOKUP($AN88,weights!$A$1:$AM$21,BB$2,1)/1000</f>
        <v>3.9729999999999994E-2</v>
      </c>
      <c r="BC88">
        <f>VLOOKUP($AN88,weights!$A$1:$AM$21,BC$2,1)/1000</f>
        <v>0.16319999999999998</v>
      </c>
      <c r="BD88">
        <f>VLOOKUP($AN88,weights!$A$1:$AM$21,BD$2,1)/1000</f>
        <v>7.3499999999999998E-3</v>
      </c>
      <c r="BE88">
        <f>VLOOKUP($AN88,weights!$A$1:$AM$21,BE$2,1)/1000</f>
        <v>2.3579999999999997E-2</v>
      </c>
      <c r="BF88">
        <f>VLOOKUP($AN88,weights!$A$1:$AM$21,BF$2,1)/1000</f>
        <v>1.554E-2</v>
      </c>
      <c r="BG88">
        <f>VLOOKUP($AN88,weights!$A$1:$AM$21,BG$2,1)/1000</f>
        <v>1.3529999999999999E-2</v>
      </c>
      <c r="BH88">
        <f>VLOOKUP($AN88,weights!$A$1:$AM$21,BH$2,1)/1000</f>
        <v>4.4409999999999998E-2</v>
      </c>
      <c r="BI88">
        <f>VLOOKUP($AN88,weights!$A$1:$AM$21,BI$2,1)/1000</f>
        <v>8.2400000000000008E-3</v>
      </c>
      <c r="BJ88">
        <f>VLOOKUP($AN88,weights!$A$1:$AM$21,BJ$2,1)/1000</f>
        <v>1.4279999999999999E-2</v>
      </c>
      <c r="BK88">
        <f>VLOOKUP($AN88,weights!$A$1:$AM$21,BK$2,1)/1000</f>
        <v>6.5599999999999999E-3</v>
      </c>
      <c r="BL88">
        <f>VLOOKUP($AN88,weights!$A$1:$AM$21,BL$2,1)/1000</f>
        <v>3.7000000000000002E-3</v>
      </c>
      <c r="BM88">
        <f>VLOOKUP($AN88,weights!$A$1:$AM$21,BM$2,1)/1000</f>
        <v>1.3710000000000002E-2</v>
      </c>
      <c r="BN88">
        <f>VLOOKUP($AN88,weights!$A$1:$AM$21,BN$2,1)/1000</f>
        <v>2.6609999999999998E-2</v>
      </c>
      <c r="BO88">
        <f>VLOOKUP($AN88,weights!$A$1:$AM$21,BO$2,1)/1000</f>
        <v>7.62E-3</v>
      </c>
      <c r="BP88">
        <f>VLOOKUP($AN88,weights!$A$1:$AM$21,BP$2,1)/1000</f>
        <v>5.3249999999999999E-2</v>
      </c>
      <c r="BQ88">
        <f>VLOOKUP($AN88,weights!$A$1:$AM$21,BQ$2,1)/1000</f>
        <v>7.6120000000000007E-2</v>
      </c>
      <c r="BR88">
        <f>VLOOKUP($AN88,weights!$A$1:$AM$21,BR$2,1)/1000</f>
        <v>2.002E-2</v>
      </c>
      <c r="BS88">
        <f>VLOOKUP($AN88,weights!$A$1:$AM$21,BS$2,1)/1000</f>
        <v>1.5050000000000001E-2</v>
      </c>
      <c r="BT88">
        <f>VLOOKUP($AN88,weights!$A$1:$AM$21,BT$2,1)/1000</f>
        <v>1.67E-2</v>
      </c>
      <c r="BU88">
        <f>VLOOKUP($AN88,weights!$A$1:$AM$21,BU$2,1)/1000</f>
        <v>0.17094000000000001</v>
      </c>
      <c r="BV88">
        <f>VLOOKUP($AN88,weights!$A$1:$AM$21,BV$2,1)/1000</f>
        <v>4.0140000000000002E-2</v>
      </c>
      <c r="BW88">
        <f>VLOOKUP($AN88,weights!$A$1:$AM$21,BW$2,1)/1000</f>
        <v>1.0500000000000001E-2</v>
      </c>
      <c r="BX88">
        <f>VLOOKUP($AN88,weights!$A$1:$AM$21,BX$2,1)/1000</f>
        <v>3.0019999999999998E-2</v>
      </c>
      <c r="BY88">
        <f>VLOOKUP($AN88,weights!$A$1:$AM$21,BY$2,1)/1000</f>
        <v>4.3499999999999997E-3</v>
      </c>
      <c r="BZ88">
        <f>VLOOKUP($AN88,weights!$A$1:$AM$21,BZ$2,1)/1000</f>
        <v>4.1099999999999999E-3</v>
      </c>
    </row>
    <row r="89" spans="1:78" x14ac:dyDescent="0.3">
      <c r="A89" t="s">
        <v>162</v>
      </c>
      <c r="B89">
        <v>69.882671424733033</v>
      </c>
      <c r="C89">
        <v>60.05494042481439</v>
      </c>
      <c r="D89">
        <v>87.820325951471347</v>
      </c>
      <c r="E89">
        <v>80.963763083335394</v>
      </c>
      <c r="F89">
        <v>82.174148118847739</v>
      </c>
      <c r="G89">
        <v>81.546852609875344</v>
      </c>
      <c r="H89">
        <v>77.418722341581713</v>
      </c>
      <c r="I89">
        <v>81.195534566557285</v>
      </c>
      <c r="J89">
        <v>80.793026118504912</v>
      </c>
      <c r="K89">
        <v>84.556246034921202</v>
      </c>
      <c r="L89">
        <v>90.136152193083973</v>
      </c>
      <c r="M89">
        <v>87.847573364621397</v>
      </c>
      <c r="N89">
        <v>73.90442878138488</v>
      </c>
      <c r="O89">
        <v>73.62398923580615</v>
      </c>
      <c r="P89">
        <v>61.755685939174377</v>
      </c>
      <c r="Q89">
        <v>69.448652404204935</v>
      </c>
      <c r="R89">
        <v>78.528428846377807</v>
      </c>
      <c r="S89">
        <v>76.345402438179264</v>
      </c>
      <c r="T89">
        <v>74.829760330314244</v>
      </c>
      <c r="U89">
        <v>82.44176450751381</v>
      </c>
      <c r="V89">
        <v>108.81642460350199</v>
      </c>
      <c r="W89">
        <v>115.66298790685296</v>
      </c>
      <c r="X89">
        <v>153.92951104964123</v>
      </c>
      <c r="Y89">
        <v>132.60643720695745</v>
      </c>
      <c r="Z89">
        <v>125.73120316812683</v>
      </c>
      <c r="AA89">
        <v>102.53253025480534</v>
      </c>
      <c r="AB89">
        <v>119.15161934615863</v>
      </c>
      <c r="AC89">
        <v>83.125603225900207</v>
      </c>
      <c r="AD89">
        <v>104.91756699499666</v>
      </c>
      <c r="AE89">
        <v>72.050867039089937</v>
      </c>
      <c r="AF89">
        <v>82.613434560691417</v>
      </c>
      <c r="AG89">
        <v>117.76876617012825</v>
      </c>
      <c r="AH89">
        <v>94.21179044776099</v>
      </c>
      <c r="AI89">
        <v>128.97250694381353</v>
      </c>
      <c r="AJ89">
        <v>46.890466313450965</v>
      </c>
      <c r="AK89">
        <v>97.322363822782719</v>
      </c>
      <c r="AL89">
        <v>67.19700585551864</v>
      </c>
      <c r="AM89">
        <v>138.61528322344472</v>
      </c>
      <c r="AN89" t="str">
        <f t="shared" si="1"/>
        <v>2007</v>
      </c>
      <c r="AO89">
        <f>VLOOKUP($AN89,weights!$A$1:$AM$21,AO$2,1)/1000</f>
        <v>1.329E-2</v>
      </c>
      <c r="AP89">
        <f>VLOOKUP($AN89,weights!$A$1:$AM$21,AP$2,1)/1000</f>
        <v>1.005E-2</v>
      </c>
      <c r="AQ89">
        <f>VLOOKUP($AN89,weights!$A$1:$AM$21,AQ$2,1)/1000</f>
        <v>6.2100000000000002E-3</v>
      </c>
      <c r="AR89">
        <f>VLOOKUP($AN89,weights!$A$1:$AM$21,AR$2,1)/1000</f>
        <v>4.0899999999999999E-3</v>
      </c>
      <c r="AS89">
        <f>VLOOKUP($AN89,weights!$A$1:$AM$21,AS$2,1)/1000</f>
        <v>2.5219999999999999E-2</v>
      </c>
      <c r="AT89">
        <f>VLOOKUP($AN89,weights!$A$1:$AM$21,AT$2,1)/1000</f>
        <v>2.7200000000000002E-3</v>
      </c>
      <c r="AU89">
        <f>VLOOKUP($AN89,weights!$A$1:$AM$21,AU$2,1)/1000</f>
        <v>3.4599999999999999E-2</v>
      </c>
      <c r="AV89">
        <f>VLOOKUP($AN89,weights!$A$1:$AM$21,AV$2,1)/1000</f>
        <v>3.4199999999999999E-3</v>
      </c>
      <c r="AW89">
        <f>VLOOKUP($AN89,weights!$A$1:$AM$21,AW$2,1)/1000</f>
        <v>2.2620000000000001E-2</v>
      </c>
      <c r="AX89">
        <f>VLOOKUP($AN89,weights!$A$1:$AM$21,AX$2,1)/1000</f>
        <v>8.9600000000000009E-3</v>
      </c>
      <c r="AY89">
        <f>VLOOKUP($AN89,weights!$A$1:$AM$21,AY$2,1)/1000</f>
        <v>1.0500000000000001E-2</v>
      </c>
      <c r="AZ89">
        <f>VLOOKUP($AN89,weights!$A$1:$AM$21,AZ$2,1)/1000</f>
        <v>4.3699999999999998E-3</v>
      </c>
      <c r="BA89">
        <f>VLOOKUP($AN89,weights!$A$1:$AM$21,BA$2,1)/1000</f>
        <v>2.469E-2</v>
      </c>
      <c r="BB89">
        <f>VLOOKUP($AN89,weights!$A$1:$AM$21,BB$2,1)/1000</f>
        <v>3.9729999999999994E-2</v>
      </c>
      <c r="BC89">
        <f>VLOOKUP($AN89,weights!$A$1:$AM$21,BC$2,1)/1000</f>
        <v>0.16319999999999998</v>
      </c>
      <c r="BD89">
        <f>VLOOKUP($AN89,weights!$A$1:$AM$21,BD$2,1)/1000</f>
        <v>7.3499999999999998E-3</v>
      </c>
      <c r="BE89">
        <f>VLOOKUP($AN89,weights!$A$1:$AM$21,BE$2,1)/1000</f>
        <v>2.3579999999999997E-2</v>
      </c>
      <c r="BF89">
        <f>VLOOKUP($AN89,weights!$A$1:$AM$21,BF$2,1)/1000</f>
        <v>1.554E-2</v>
      </c>
      <c r="BG89">
        <f>VLOOKUP($AN89,weights!$A$1:$AM$21,BG$2,1)/1000</f>
        <v>1.3529999999999999E-2</v>
      </c>
      <c r="BH89">
        <f>VLOOKUP($AN89,weights!$A$1:$AM$21,BH$2,1)/1000</f>
        <v>4.4409999999999998E-2</v>
      </c>
      <c r="BI89">
        <f>VLOOKUP($AN89,weights!$A$1:$AM$21,BI$2,1)/1000</f>
        <v>8.2400000000000008E-3</v>
      </c>
      <c r="BJ89">
        <f>VLOOKUP($AN89,weights!$A$1:$AM$21,BJ$2,1)/1000</f>
        <v>1.4279999999999999E-2</v>
      </c>
      <c r="BK89">
        <f>VLOOKUP($AN89,weights!$A$1:$AM$21,BK$2,1)/1000</f>
        <v>6.5599999999999999E-3</v>
      </c>
      <c r="BL89">
        <f>VLOOKUP($AN89,weights!$A$1:$AM$21,BL$2,1)/1000</f>
        <v>3.7000000000000002E-3</v>
      </c>
      <c r="BM89">
        <f>VLOOKUP($AN89,weights!$A$1:$AM$21,BM$2,1)/1000</f>
        <v>1.3710000000000002E-2</v>
      </c>
      <c r="BN89">
        <f>VLOOKUP($AN89,weights!$A$1:$AM$21,BN$2,1)/1000</f>
        <v>2.6609999999999998E-2</v>
      </c>
      <c r="BO89">
        <f>VLOOKUP($AN89,weights!$A$1:$AM$21,BO$2,1)/1000</f>
        <v>7.62E-3</v>
      </c>
      <c r="BP89">
        <f>VLOOKUP($AN89,weights!$A$1:$AM$21,BP$2,1)/1000</f>
        <v>5.3249999999999999E-2</v>
      </c>
      <c r="BQ89">
        <f>VLOOKUP($AN89,weights!$A$1:$AM$21,BQ$2,1)/1000</f>
        <v>7.6120000000000007E-2</v>
      </c>
      <c r="BR89">
        <f>VLOOKUP($AN89,weights!$A$1:$AM$21,BR$2,1)/1000</f>
        <v>2.002E-2</v>
      </c>
      <c r="BS89">
        <f>VLOOKUP($AN89,weights!$A$1:$AM$21,BS$2,1)/1000</f>
        <v>1.5050000000000001E-2</v>
      </c>
      <c r="BT89">
        <f>VLOOKUP($AN89,weights!$A$1:$AM$21,BT$2,1)/1000</f>
        <v>1.67E-2</v>
      </c>
      <c r="BU89">
        <f>VLOOKUP($AN89,weights!$A$1:$AM$21,BU$2,1)/1000</f>
        <v>0.17094000000000001</v>
      </c>
      <c r="BV89">
        <f>VLOOKUP($AN89,weights!$A$1:$AM$21,BV$2,1)/1000</f>
        <v>4.0140000000000002E-2</v>
      </c>
      <c r="BW89">
        <f>VLOOKUP($AN89,weights!$A$1:$AM$21,BW$2,1)/1000</f>
        <v>1.0500000000000001E-2</v>
      </c>
      <c r="BX89">
        <f>VLOOKUP($AN89,weights!$A$1:$AM$21,BX$2,1)/1000</f>
        <v>3.0019999999999998E-2</v>
      </c>
      <c r="BY89">
        <f>VLOOKUP($AN89,weights!$A$1:$AM$21,BY$2,1)/1000</f>
        <v>4.3499999999999997E-3</v>
      </c>
      <c r="BZ89">
        <f>VLOOKUP($AN89,weights!$A$1:$AM$21,BZ$2,1)/1000</f>
        <v>4.1099999999999999E-3</v>
      </c>
    </row>
    <row r="90" spans="1:78" x14ac:dyDescent="0.3">
      <c r="A90" t="s">
        <v>163</v>
      </c>
      <c r="B90">
        <v>72.156959548023138</v>
      </c>
      <c r="C90">
        <v>62.062676879528006</v>
      </c>
      <c r="D90">
        <v>86.474420572904776</v>
      </c>
      <c r="E90">
        <v>82.286970651602331</v>
      </c>
      <c r="F90">
        <v>81.8528415768386</v>
      </c>
      <c r="G90">
        <v>81.546852609875344</v>
      </c>
      <c r="H90">
        <v>77.418722341581713</v>
      </c>
      <c r="I90">
        <v>80.726647937684021</v>
      </c>
      <c r="J90">
        <v>80.793026118504912</v>
      </c>
      <c r="K90">
        <v>84.808151435223778</v>
      </c>
      <c r="L90">
        <v>90.947377562821714</v>
      </c>
      <c r="M90">
        <v>87.592449724646755</v>
      </c>
      <c r="N90">
        <v>74.049339426054289</v>
      </c>
      <c r="O90">
        <v>72.855471602864142</v>
      </c>
      <c r="P90">
        <v>61.819747854049048</v>
      </c>
      <c r="Q90">
        <v>67.878384826719895</v>
      </c>
      <c r="R90">
        <v>79.062635845332792</v>
      </c>
      <c r="S90">
        <v>76.495688663451261</v>
      </c>
      <c r="T90">
        <v>75.273853863431881</v>
      </c>
      <c r="U90">
        <v>82.525546788517374</v>
      </c>
      <c r="V90">
        <v>109.3477548017607</v>
      </c>
      <c r="W90">
        <v>116.00283997709842</v>
      </c>
      <c r="X90">
        <v>153.02758032083514</v>
      </c>
      <c r="Y90">
        <v>132.47222016525001</v>
      </c>
      <c r="Z90">
        <v>125.47796811642921</v>
      </c>
      <c r="AA90">
        <v>105.75827277967561</v>
      </c>
      <c r="AB90">
        <v>126.61496253597326</v>
      </c>
      <c r="AC90">
        <v>83.452869380332871</v>
      </c>
      <c r="AD90">
        <v>106.30791191949714</v>
      </c>
      <c r="AE90">
        <v>72.693540778784509</v>
      </c>
      <c r="AF90">
        <v>82.775899525412612</v>
      </c>
      <c r="AG90">
        <v>118.48179603594066</v>
      </c>
      <c r="AH90">
        <v>95.467947653731144</v>
      </c>
      <c r="AI90">
        <v>129.35711680547496</v>
      </c>
      <c r="AJ90">
        <v>46.890466313450965</v>
      </c>
      <c r="AK90">
        <v>97.225235715175131</v>
      </c>
      <c r="AL90">
        <v>68.588659822940642</v>
      </c>
      <c r="AM90">
        <v>139.03363920902899</v>
      </c>
      <c r="AN90" t="str">
        <f t="shared" si="1"/>
        <v>2007</v>
      </c>
      <c r="AO90">
        <f>VLOOKUP($AN90,weights!$A$1:$AM$21,AO$2,1)/1000</f>
        <v>1.329E-2</v>
      </c>
      <c r="AP90">
        <f>VLOOKUP($AN90,weights!$A$1:$AM$21,AP$2,1)/1000</f>
        <v>1.005E-2</v>
      </c>
      <c r="AQ90">
        <f>VLOOKUP($AN90,weights!$A$1:$AM$21,AQ$2,1)/1000</f>
        <v>6.2100000000000002E-3</v>
      </c>
      <c r="AR90">
        <f>VLOOKUP($AN90,weights!$A$1:$AM$21,AR$2,1)/1000</f>
        <v>4.0899999999999999E-3</v>
      </c>
      <c r="AS90">
        <f>VLOOKUP($AN90,weights!$A$1:$AM$21,AS$2,1)/1000</f>
        <v>2.5219999999999999E-2</v>
      </c>
      <c r="AT90">
        <f>VLOOKUP($AN90,weights!$A$1:$AM$21,AT$2,1)/1000</f>
        <v>2.7200000000000002E-3</v>
      </c>
      <c r="AU90">
        <f>VLOOKUP($AN90,weights!$A$1:$AM$21,AU$2,1)/1000</f>
        <v>3.4599999999999999E-2</v>
      </c>
      <c r="AV90">
        <f>VLOOKUP($AN90,weights!$A$1:$AM$21,AV$2,1)/1000</f>
        <v>3.4199999999999999E-3</v>
      </c>
      <c r="AW90">
        <f>VLOOKUP($AN90,weights!$A$1:$AM$21,AW$2,1)/1000</f>
        <v>2.2620000000000001E-2</v>
      </c>
      <c r="AX90">
        <f>VLOOKUP($AN90,weights!$A$1:$AM$21,AX$2,1)/1000</f>
        <v>8.9600000000000009E-3</v>
      </c>
      <c r="AY90">
        <f>VLOOKUP($AN90,weights!$A$1:$AM$21,AY$2,1)/1000</f>
        <v>1.0500000000000001E-2</v>
      </c>
      <c r="AZ90">
        <f>VLOOKUP($AN90,weights!$A$1:$AM$21,AZ$2,1)/1000</f>
        <v>4.3699999999999998E-3</v>
      </c>
      <c r="BA90">
        <f>VLOOKUP($AN90,weights!$A$1:$AM$21,BA$2,1)/1000</f>
        <v>2.469E-2</v>
      </c>
      <c r="BB90">
        <f>VLOOKUP($AN90,weights!$A$1:$AM$21,BB$2,1)/1000</f>
        <v>3.9729999999999994E-2</v>
      </c>
      <c r="BC90">
        <f>VLOOKUP($AN90,weights!$A$1:$AM$21,BC$2,1)/1000</f>
        <v>0.16319999999999998</v>
      </c>
      <c r="BD90">
        <f>VLOOKUP($AN90,weights!$A$1:$AM$21,BD$2,1)/1000</f>
        <v>7.3499999999999998E-3</v>
      </c>
      <c r="BE90">
        <f>VLOOKUP($AN90,weights!$A$1:$AM$21,BE$2,1)/1000</f>
        <v>2.3579999999999997E-2</v>
      </c>
      <c r="BF90">
        <f>VLOOKUP($AN90,weights!$A$1:$AM$21,BF$2,1)/1000</f>
        <v>1.554E-2</v>
      </c>
      <c r="BG90">
        <f>VLOOKUP($AN90,weights!$A$1:$AM$21,BG$2,1)/1000</f>
        <v>1.3529999999999999E-2</v>
      </c>
      <c r="BH90">
        <f>VLOOKUP($AN90,weights!$A$1:$AM$21,BH$2,1)/1000</f>
        <v>4.4409999999999998E-2</v>
      </c>
      <c r="BI90">
        <f>VLOOKUP($AN90,weights!$A$1:$AM$21,BI$2,1)/1000</f>
        <v>8.2400000000000008E-3</v>
      </c>
      <c r="BJ90">
        <f>VLOOKUP($AN90,weights!$A$1:$AM$21,BJ$2,1)/1000</f>
        <v>1.4279999999999999E-2</v>
      </c>
      <c r="BK90">
        <f>VLOOKUP($AN90,weights!$A$1:$AM$21,BK$2,1)/1000</f>
        <v>6.5599999999999999E-3</v>
      </c>
      <c r="BL90">
        <f>VLOOKUP($AN90,weights!$A$1:$AM$21,BL$2,1)/1000</f>
        <v>3.7000000000000002E-3</v>
      </c>
      <c r="BM90">
        <f>VLOOKUP($AN90,weights!$A$1:$AM$21,BM$2,1)/1000</f>
        <v>1.3710000000000002E-2</v>
      </c>
      <c r="BN90">
        <f>VLOOKUP($AN90,weights!$A$1:$AM$21,BN$2,1)/1000</f>
        <v>2.6609999999999998E-2</v>
      </c>
      <c r="BO90">
        <f>VLOOKUP($AN90,weights!$A$1:$AM$21,BO$2,1)/1000</f>
        <v>7.62E-3</v>
      </c>
      <c r="BP90">
        <f>VLOOKUP($AN90,weights!$A$1:$AM$21,BP$2,1)/1000</f>
        <v>5.3249999999999999E-2</v>
      </c>
      <c r="BQ90">
        <f>VLOOKUP($AN90,weights!$A$1:$AM$21,BQ$2,1)/1000</f>
        <v>7.6120000000000007E-2</v>
      </c>
      <c r="BR90">
        <f>VLOOKUP($AN90,weights!$A$1:$AM$21,BR$2,1)/1000</f>
        <v>2.002E-2</v>
      </c>
      <c r="BS90">
        <f>VLOOKUP($AN90,weights!$A$1:$AM$21,BS$2,1)/1000</f>
        <v>1.5050000000000001E-2</v>
      </c>
      <c r="BT90">
        <f>VLOOKUP($AN90,weights!$A$1:$AM$21,BT$2,1)/1000</f>
        <v>1.67E-2</v>
      </c>
      <c r="BU90">
        <f>VLOOKUP($AN90,weights!$A$1:$AM$21,BU$2,1)/1000</f>
        <v>0.17094000000000001</v>
      </c>
      <c r="BV90">
        <f>VLOOKUP($AN90,weights!$A$1:$AM$21,BV$2,1)/1000</f>
        <v>4.0140000000000002E-2</v>
      </c>
      <c r="BW90">
        <f>VLOOKUP($AN90,weights!$A$1:$AM$21,BW$2,1)/1000</f>
        <v>1.0500000000000001E-2</v>
      </c>
      <c r="BX90">
        <f>VLOOKUP($AN90,weights!$A$1:$AM$21,BX$2,1)/1000</f>
        <v>3.0019999999999998E-2</v>
      </c>
      <c r="BY90">
        <f>VLOOKUP($AN90,weights!$A$1:$AM$21,BY$2,1)/1000</f>
        <v>4.3499999999999997E-3</v>
      </c>
      <c r="BZ90">
        <f>VLOOKUP($AN90,weights!$A$1:$AM$21,BZ$2,1)/1000</f>
        <v>4.1099999999999999E-3</v>
      </c>
    </row>
    <row r="91" spans="1:78" x14ac:dyDescent="0.3">
      <c r="A91" t="s">
        <v>164</v>
      </c>
      <c r="B91">
        <v>68.711068452129012</v>
      </c>
      <c r="C91">
        <v>72.809972019465278</v>
      </c>
      <c r="D91">
        <v>88.072683209952572</v>
      </c>
      <c r="E91">
        <v>82.783173489702463</v>
      </c>
      <c r="F91">
        <v>82.013494847843106</v>
      </c>
      <c r="G91">
        <v>81.707062536417325</v>
      </c>
      <c r="H91">
        <v>77.118067109187223</v>
      </c>
      <c r="I91">
        <v>81.195534566557285</v>
      </c>
      <c r="J91">
        <v>81.351871160826576</v>
      </c>
      <c r="K91">
        <v>86.235615370272072</v>
      </c>
      <c r="L91">
        <v>91.488194475980151</v>
      </c>
      <c r="M91">
        <v>87.507408511321827</v>
      </c>
      <c r="N91">
        <v>74.049339426054289</v>
      </c>
      <c r="O91">
        <v>71.77954691674617</v>
      </c>
      <c r="P91">
        <v>61.179128705302382</v>
      </c>
      <c r="Q91">
        <v>67.450130032860784</v>
      </c>
      <c r="R91">
        <v>78.986320559767776</v>
      </c>
      <c r="S91">
        <v>76.796261113995286</v>
      </c>
      <c r="T91">
        <v>76.014009751961169</v>
      </c>
      <c r="U91">
        <v>79.676949234395948</v>
      </c>
      <c r="V91">
        <v>109.56028688106456</v>
      </c>
      <c r="W91">
        <v>115.88955595368323</v>
      </c>
      <c r="X91">
        <v>153.32822389710384</v>
      </c>
      <c r="Y91">
        <v>131.80113495671279</v>
      </c>
      <c r="Z91">
        <v>125.47796811642921</v>
      </c>
      <c r="AA91">
        <v>107.37114404211073</v>
      </c>
      <c r="AB91">
        <v>127.0077700722788</v>
      </c>
      <c r="AC91">
        <v>83.452869380332871</v>
      </c>
      <c r="AD91">
        <v>106.20096230992014</v>
      </c>
      <c r="AE91">
        <v>72.836357165383276</v>
      </c>
      <c r="AF91">
        <v>82.775899525412612</v>
      </c>
      <c r="AG91">
        <v>119.5513408346599</v>
      </c>
      <c r="AH91">
        <v>95.951085040642738</v>
      </c>
      <c r="AI91">
        <v>129.35711680547496</v>
      </c>
      <c r="AJ91">
        <v>46.937309936141737</v>
      </c>
      <c r="AK91">
        <v>98.002260576035681</v>
      </c>
      <c r="AL91">
        <v>68.456121349852822</v>
      </c>
      <c r="AM91">
        <v>138.47583122824949</v>
      </c>
      <c r="AN91" t="str">
        <f t="shared" si="1"/>
        <v>2007</v>
      </c>
      <c r="AO91">
        <f>VLOOKUP($AN91,weights!$A$1:$AM$21,AO$2,1)/1000</f>
        <v>1.329E-2</v>
      </c>
      <c r="AP91">
        <f>VLOOKUP($AN91,weights!$A$1:$AM$21,AP$2,1)/1000</f>
        <v>1.005E-2</v>
      </c>
      <c r="AQ91">
        <f>VLOOKUP($AN91,weights!$A$1:$AM$21,AQ$2,1)/1000</f>
        <v>6.2100000000000002E-3</v>
      </c>
      <c r="AR91">
        <f>VLOOKUP($AN91,weights!$A$1:$AM$21,AR$2,1)/1000</f>
        <v>4.0899999999999999E-3</v>
      </c>
      <c r="AS91">
        <f>VLOOKUP($AN91,weights!$A$1:$AM$21,AS$2,1)/1000</f>
        <v>2.5219999999999999E-2</v>
      </c>
      <c r="AT91">
        <f>VLOOKUP($AN91,weights!$A$1:$AM$21,AT$2,1)/1000</f>
        <v>2.7200000000000002E-3</v>
      </c>
      <c r="AU91">
        <f>VLOOKUP($AN91,weights!$A$1:$AM$21,AU$2,1)/1000</f>
        <v>3.4599999999999999E-2</v>
      </c>
      <c r="AV91">
        <f>VLOOKUP($AN91,weights!$A$1:$AM$21,AV$2,1)/1000</f>
        <v>3.4199999999999999E-3</v>
      </c>
      <c r="AW91">
        <f>VLOOKUP($AN91,weights!$A$1:$AM$21,AW$2,1)/1000</f>
        <v>2.2620000000000001E-2</v>
      </c>
      <c r="AX91">
        <f>VLOOKUP($AN91,weights!$A$1:$AM$21,AX$2,1)/1000</f>
        <v>8.9600000000000009E-3</v>
      </c>
      <c r="AY91">
        <f>VLOOKUP($AN91,weights!$A$1:$AM$21,AY$2,1)/1000</f>
        <v>1.0500000000000001E-2</v>
      </c>
      <c r="AZ91">
        <f>VLOOKUP($AN91,weights!$A$1:$AM$21,AZ$2,1)/1000</f>
        <v>4.3699999999999998E-3</v>
      </c>
      <c r="BA91">
        <f>VLOOKUP($AN91,weights!$A$1:$AM$21,BA$2,1)/1000</f>
        <v>2.469E-2</v>
      </c>
      <c r="BB91">
        <f>VLOOKUP($AN91,weights!$A$1:$AM$21,BB$2,1)/1000</f>
        <v>3.9729999999999994E-2</v>
      </c>
      <c r="BC91">
        <f>VLOOKUP($AN91,weights!$A$1:$AM$21,BC$2,1)/1000</f>
        <v>0.16319999999999998</v>
      </c>
      <c r="BD91">
        <f>VLOOKUP($AN91,weights!$A$1:$AM$21,BD$2,1)/1000</f>
        <v>7.3499999999999998E-3</v>
      </c>
      <c r="BE91">
        <f>VLOOKUP($AN91,weights!$A$1:$AM$21,BE$2,1)/1000</f>
        <v>2.3579999999999997E-2</v>
      </c>
      <c r="BF91">
        <f>VLOOKUP($AN91,weights!$A$1:$AM$21,BF$2,1)/1000</f>
        <v>1.554E-2</v>
      </c>
      <c r="BG91">
        <f>VLOOKUP($AN91,weights!$A$1:$AM$21,BG$2,1)/1000</f>
        <v>1.3529999999999999E-2</v>
      </c>
      <c r="BH91">
        <f>VLOOKUP($AN91,weights!$A$1:$AM$21,BH$2,1)/1000</f>
        <v>4.4409999999999998E-2</v>
      </c>
      <c r="BI91">
        <f>VLOOKUP($AN91,weights!$A$1:$AM$21,BI$2,1)/1000</f>
        <v>8.2400000000000008E-3</v>
      </c>
      <c r="BJ91">
        <f>VLOOKUP($AN91,weights!$A$1:$AM$21,BJ$2,1)/1000</f>
        <v>1.4279999999999999E-2</v>
      </c>
      <c r="BK91">
        <f>VLOOKUP($AN91,weights!$A$1:$AM$21,BK$2,1)/1000</f>
        <v>6.5599999999999999E-3</v>
      </c>
      <c r="BL91">
        <f>VLOOKUP($AN91,weights!$A$1:$AM$21,BL$2,1)/1000</f>
        <v>3.7000000000000002E-3</v>
      </c>
      <c r="BM91">
        <f>VLOOKUP($AN91,weights!$A$1:$AM$21,BM$2,1)/1000</f>
        <v>1.3710000000000002E-2</v>
      </c>
      <c r="BN91">
        <f>VLOOKUP($AN91,weights!$A$1:$AM$21,BN$2,1)/1000</f>
        <v>2.6609999999999998E-2</v>
      </c>
      <c r="BO91">
        <f>VLOOKUP($AN91,weights!$A$1:$AM$21,BO$2,1)/1000</f>
        <v>7.62E-3</v>
      </c>
      <c r="BP91">
        <f>VLOOKUP($AN91,weights!$A$1:$AM$21,BP$2,1)/1000</f>
        <v>5.3249999999999999E-2</v>
      </c>
      <c r="BQ91">
        <f>VLOOKUP($AN91,weights!$A$1:$AM$21,BQ$2,1)/1000</f>
        <v>7.6120000000000007E-2</v>
      </c>
      <c r="BR91">
        <f>VLOOKUP($AN91,weights!$A$1:$AM$21,BR$2,1)/1000</f>
        <v>2.002E-2</v>
      </c>
      <c r="BS91">
        <f>VLOOKUP($AN91,weights!$A$1:$AM$21,BS$2,1)/1000</f>
        <v>1.5050000000000001E-2</v>
      </c>
      <c r="BT91">
        <f>VLOOKUP($AN91,weights!$A$1:$AM$21,BT$2,1)/1000</f>
        <v>1.67E-2</v>
      </c>
      <c r="BU91">
        <f>VLOOKUP($AN91,weights!$A$1:$AM$21,BU$2,1)/1000</f>
        <v>0.17094000000000001</v>
      </c>
      <c r="BV91">
        <f>VLOOKUP($AN91,weights!$A$1:$AM$21,BV$2,1)/1000</f>
        <v>4.0140000000000002E-2</v>
      </c>
      <c r="BW91">
        <f>VLOOKUP($AN91,weights!$A$1:$AM$21,BW$2,1)/1000</f>
        <v>1.0500000000000001E-2</v>
      </c>
      <c r="BX91">
        <f>VLOOKUP($AN91,weights!$A$1:$AM$21,BX$2,1)/1000</f>
        <v>3.0019999999999998E-2</v>
      </c>
      <c r="BY91">
        <f>VLOOKUP($AN91,weights!$A$1:$AM$21,BY$2,1)/1000</f>
        <v>4.3499999999999997E-3</v>
      </c>
      <c r="BZ91">
        <f>VLOOKUP($AN91,weights!$A$1:$AM$21,BZ$2,1)/1000</f>
        <v>4.1099999999999999E-3</v>
      </c>
    </row>
    <row r="92" spans="1:78" x14ac:dyDescent="0.3">
      <c r="A92" t="s">
        <v>165</v>
      </c>
      <c r="B92">
        <v>66.781369438428314</v>
      </c>
      <c r="C92">
        <v>64.247566550833909</v>
      </c>
      <c r="D92">
        <v>88.745635899235879</v>
      </c>
      <c r="E92">
        <v>82.204270178585702</v>
      </c>
      <c r="F92">
        <v>82.093821483345408</v>
      </c>
      <c r="G92">
        <v>81.947377426230332</v>
      </c>
      <c r="H92">
        <v>75.6147909472148</v>
      </c>
      <c r="I92">
        <v>81.429977880993903</v>
      </c>
      <c r="J92">
        <v>81.511541172918427</v>
      </c>
      <c r="K92">
        <v>86.235615370272072</v>
      </c>
      <c r="L92">
        <v>92.029011389138702</v>
      </c>
      <c r="M92">
        <v>87.2522848713472</v>
      </c>
      <c r="N92">
        <v>74.194250070723683</v>
      </c>
      <c r="O92">
        <v>72.548064549687808</v>
      </c>
      <c r="P92">
        <v>61.947871683798333</v>
      </c>
      <c r="Q92">
        <v>67.80700902774359</v>
      </c>
      <c r="R92">
        <v>79.520527558722719</v>
      </c>
      <c r="S92">
        <v>76.796261113995286</v>
      </c>
      <c r="T92">
        <v>75.643931807696575</v>
      </c>
      <c r="U92">
        <v>79.509384672388805</v>
      </c>
      <c r="V92">
        <v>109.45402084141318</v>
      </c>
      <c r="W92">
        <v>117.02239618783452</v>
      </c>
      <c r="X92">
        <v>152.87725853270004</v>
      </c>
      <c r="Y92">
        <v>130.86161566476056</v>
      </c>
      <c r="Z92">
        <v>124.97149801303279</v>
      </c>
      <c r="AA92">
        <v>125.34313810924482</v>
      </c>
      <c r="AB92">
        <v>139.05386785232966</v>
      </c>
      <c r="AC92">
        <v>83.616502457549217</v>
      </c>
      <c r="AD92">
        <v>105.66621426203541</v>
      </c>
      <c r="AE92">
        <v>73.193398131880301</v>
      </c>
      <c r="AF92">
        <v>82.938364490133708</v>
      </c>
      <c r="AG92">
        <v>119.19482590175429</v>
      </c>
      <c r="AH92">
        <v>97.207242246612893</v>
      </c>
      <c r="AI92">
        <v>129.10071023103407</v>
      </c>
      <c r="AJ92">
        <v>46.937309936141737</v>
      </c>
      <c r="AK92">
        <v>98.002260576035681</v>
      </c>
      <c r="AL92">
        <v>67.925967457501613</v>
      </c>
      <c r="AM92">
        <v>137.36021526669322</v>
      </c>
      <c r="AN92" t="str">
        <f t="shared" si="1"/>
        <v>2007</v>
      </c>
      <c r="AO92">
        <f>VLOOKUP($AN92,weights!$A$1:$AM$21,AO$2,1)/1000</f>
        <v>1.329E-2</v>
      </c>
      <c r="AP92">
        <f>VLOOKUP($AN92,weights!$A$1:$AM$21,AP$2,1)/1000</f>
        <v>1.005E-2</v>
      </c>
      <c r="AQ92">
        <f>VLOOKUP($AN92,weights!$A$1:$AM$21,AQ$2,1)/1000</f>
        <v>6.2100000000000002E-3</v>
      </c>
      <c r="AR92">
        <f>VLOOKUP($AN92,weights!$A$1:$AM$21,AR$2,1)/1000</f>
        <v>4.0899999999999999E-3</v>
      </c>
      <c r="AS92">
        <f>VLOOKUP($AN92,weights!$A$1:$AM$21,AS$2,1)/1000</f>
        <v>2.5219999999999999E-2</v>
      </c>
      <c r="AT92">
        <f>VLOOKUP($AN92,weights!$A$1:$AM$21,AT$2,1)/1000</f>
        <v>2.7200000000000002E-3</v>
      </c>
      <c r="AU92">
        <f>VLOOKUP($AN92,weights!$A$1:$AM$21,AU$2,1)/1000</f>
        <v>3.4599999999999999E-2</v>
      </c>
      <c r="AV92">
        <f>VLOOKUP($AN92,weights!$A$1:$AM$21,AV$2,1)/1000</f>
        <v>3.4199999999999999E-3</v>
      </c>
      <c r="AW92">
        <f>VLOOKUP($AN92,weights!$A$1:$AM$21,AW$2,1)/1000</f>
        <v>2.2620000000000001E-2</v>
      </c>
      <c r="AX92">
        <f>VLOOKUP($AN92,weights!$A$1:$AM$21,AX$2,1)/1000</f>
        <v>8.9600000000000009E-3</v>
      </c>
      <c r="AY92">
        <f>VLOOKUP($AN92,weights!$A$1:$AM$21,AY$2,1)/1000</f>
        <v>1.0500000000000001E-2</v>
      </c>
      <c r="AZ92">
        <f>VLOOKUP($AN92,weights!$A$1:$AM$21,AZ$2,1)/1000</f>
        <v>4.3699999999999998E-3</v>
      </c>
      <c r="BA92">
        <f>VLOOKUP($AN92,weights!$A$1:$AM$21,BA$2,1)/1000</f>
        <v>2.469E-2</v>
      </c>
      <c r="BB92">
        <f>VLOOKUP($AN92,weights!$A$1:$AM$21,BB$2,1)/1000</f>
        <v>3.9729999999999994E-2</v>
      </c>
      <c r="BC92">
        <f>VLOOKUP($AN92,weights!$A$1:$AM$21,BC$2,1)/1000</f>
        <v>0.16319999999999998</v>
      </c>
      <c r="BD92">
        <f>VLOOKUP($AN92,weights!$A$1:$AM$21,BD$2,1)/1000</f>
        <v>7.3499999999999998E-3</v>
      </c>
      <c r="BE92">
        <f>VLOOKUP($AN92,weights!$A$1:$AM$21,BE$2,1)/1000</f>
        <v>2.3579999999999997E-2</v>
      </c>
      <c r="BF92">
        <f>VLOOKUP($AN92,weights!$A$1:$AM$21,BF$2,1)/1000</f>
        <v>1.554E-2</v>
      </c>
      <c r="BG92">
        <f>VLOOKUP($AN92,weights!$A$1:$AM$21,BG$2,1)/1000</f>
        <v>1.3529999999999999E-2</v>
      </c>
      <c r="BH92">
        <f>VLOOKUP($AN92,weights!$A$1:$AM$21,BH$2,1)/1000</f>
        <v>4.4409999999999998E-2</v>
      </c>
      <c r="BI92">
        <f>VLOOKUP($AN92,weights!$A$1:$AM$21,BI$2,1)/1000</f>
        <v>8.2400000000000008E-3</v>
      </c>
      <c r="BJ92">
        <f>VLOOKUP($AN92,weights!$A$1:$AM$21,BJ$2,1)/1000</f>
        <v>1.4279999999999999E-2</v>
      </c>
      <c r="BK92">
        <f>VLOOKUP($AN92,weights!$A$1:$AM$21,BK$2,1)/1000</f>
        <v>6.5599999999999999E-3</v>
      </c>
      <c r="BL92">
        <f>VLOOKUP($AN92,weights!$A$1:$AM$21,BL$2,1)/1000</f>
        <v>3.7000000000000002E-3</v>
      </c>
      <c r="BM92">
        <f>VLOOKUP($AN92,weights!$A$1:$AM$21,BM$2,1)/1000</f>
        <v>1.3710000000000002E-2</v>
      </c>
      <c r="BN92">
        <f>VLOOKUP($AN92,weights!$A$1:$AM$21,BN$2,1)/1000</f>
        <v>2.6609999999999998E-2</v>
      </c>
      <c r="BO92">
        <f>VLOOKUP($AN92,weights!$A$1:$AM$21,BO$2,1)/1000</f>
        <v>7.62E-3</v>
      </c>
      <c r="BP92">
        <f>VLOOKUP($AN92,weights!$A$1:$AM$21,BP$2,1)/1000</f>
        <v>5.3249999999999999E-2</v>
      </c>
      <c r="BQ92">
        <f>VLOOKUP($AN92,weights!$A$1:$AM$21,BQ$2,1)/1000</f>
        <v>7.6120000000000007E-2</v>
      </c>
      <c r="BR92">
        <f>VLOOKUP($AN92,weights!$A$1:$AM$21,BR$2,1)/1000</f>
        <v>2.002E-2</v>
      </c>
      <c r="BS92">
        <f>VLOOKUP($AN92,weights!$A$1:$AM$21,BS$2,1)/1000</f>
        <v>1.5050000000000001E-2</v>
      </c>
      <c r="BT92">
        <f>VLOOKUP($AN92,weights!$A$1:$AM$21,BT$2,1)/1000</f>
        <v>1.67E-2</v>
      </c>
      <c r="BU92">
        <f>VLOOKUP($AN92,weights!$A$1:$AM$21,BU$2,1)/1000</f>
        <v>0.17094000000000001</v>
      </c>
      <c r="BV92">
        <f>VLOOKUP($AN92,weights!$A$1:$AM$21,BV$2,1)/1000</f>
        <v>4.0140000000000002E-2</v>
      </c>
      <c r="BW92">
        <f>VLOOKUP($AN92,weights!$A$1:$AM$21,BW$2,1)/1000</f>
        <v>1.0500000000000001E-2</v>
      </c>
      <c r="BX92">
        <f>VLOOKUP($AN92,weights!$A$1:$AM$21,BX$2,1)/1000</f>
        <v>3.0019999999999998E-2</v>
      </c>
      <c r="BY92">
        <f>VLOOKUP($AN92,weights!$A$1:$AM$21,BY$2,1)/1000</f>
        <v>4.3499999999999997E-3</v>
      </c>
      <c r="BZ92">
        <f>VLOOKUP($AN92,weights!$A$1:$AM$21,BZ$2,1)/1000</f>
        <v>4.1099999999999999E-3</v>
      </c>
    </row>
    <row r="93" spans="1:78" x14ac:dyDescent="0.3">
      <c r="A93" t="s">
        <v>166</v>
      </c>
      <c r="B93">
        <v>67.263794191853506</v>
      </c>
      <c r="C93">
        <v>61.708370446343217</v>
      </c>
      <c r="D93">
        <v>90.007422191642135</v>
      </c>
      <c r="E93">
        <v>83.113975381769208</v>
      </c>
      <c r="F93">
        <v>83.057741109373012</v>
      </c>
      <c r="G93">
        <v>82.187692316043325</v>
      </c>
      <c r="H93">
        <v>75.088644290524428</v>
      </c>
      <c r="I93">
        <v>81.742568966909388</v>
      </c>
      <c r="J93">
        <v>81.591376178964452</v>
      </c>
      <c r="K93">
        <v>85.647836102899319</v>
      </c>
      <c r="L93">
        <v>92.299419845717907</v>
      </c>
      <c r="M93">
        <v>88.442861857895736</v>
      </c>
      <c r="N93">
        <v>74.411616037727768</v>
      </c>
      <c r="O93">
        <v>74.161951578865001</v>
      </c>
      <c r="P93">
        <v>64.638472108534131</v>
      </c>
      <c r="Q93">
        <v>68.806270213415644</v>
      </c>
      <c r="R93">
        <v>80.436310985502644</v>
      </c>
      <c r="S93">
        <v>76.946547339267283</v>
      </c>
      <c r="T93">
        <v>76.532118873931722</v>
      </c>
      <c r="U93">
        <v>79.844513796403064</v>
      </c>
      <c r="V93">
        <v>109.0289566828056</v>
      </c>
      <c r="W93">
        <v>116.45597607075858</v>
      </c>
      <c r="X93">
        <v>151.22371886322139</v>
      </c>
      <c r="Y93">
        <v>131.39848383159045</v>
      </c>
      <c r="Z93">
        <v>124.97149801303279</v>
      </c>
      <c r="AA93">
        <v>120.96534468263502</v>
      </c>
      <c r="AB93">
        <v>133.68549818948088</v>
      </c>
      <c r="AC93">
        <v>84.107401689198156</v>
      </c>
      <c r="AD93">
        <v>107.27045840568971</v>
      </c>
      <c r="AE93">
        <v>73.336214518479053</v>
      </c>
      <c r="AF93">
        <v>82.938364490133708</v>
      </c>
      <c r="AG93">
        <v>118.24411941400321</v>
      </c>
      <c r="AH93">
        <v>98.753281884729958</v>
      </c>
      <c r="AI93">
        <v>128.97250694381353</v>
      </c>
      <c r="AJ93">
        <v>47.030997181523226</v>
      </c>
      <c r="AK93">
        <v>97.905132468428093</v>
      </c>
      <c r="AL93">
        <v>68.191044403677267</v>
      </c>
      <c r="AM93">
        <v>137.49966726188705</v>
      </c>
      <c r="AN93" t="str">
        <f t="shared" si="1"/>
        <v>2007</v>
      </c>
      <c r="AO93">
        <f>VLOOKUP($AN93,weights!$A$1:$AM$21,AO$2,1)/1000</f>
        <v>1.329E-2</v>
      </c>
      <c r="AP93">
        <f>VLOOKUP($AN93,weights!$A$1:$AM$21,AP$2,1)/1000</f>
        <v>1.005E-2</v>
      </c>
      <c r="AQ93">
        <f>VLOOKUP($AN93,weights!$A$1:$AM$21,AQ$2,1)/1000</f>
        <v>6.2100000000000002E-3</v>
      </c>
      <c r="AR93">
        <f>VLOOKUP($AN93,weights!$A$1:$AM$21,AR$2,1)/1000</f>
        <v>4.0899999999999999E-3</v>
      </c>
      <c r="AS93">
        <f>VLOOKUP($AN93,weights!$A$1:$AM$21,AS$2,1)/1000</f>
        <v>2.5219999999999999E-2</v>
      </c>
      <c r="AT93">
        <f>VLOOKUP($AN93,weights!$A$1:$AM$21,AT$2,1)/1000</f>
        <v>2.7200000000000002E-3</v>
      </c>
      <c r="AU93">
        <f>VLOOKUP($AN93,weights!$A$1:$AM$21,AU$2,1)/1000</f>
        <v>3.4599999999999999E-2</v>
      </c>
      <c r="AV93">
        <f>VLOOKUP($AN93,weights!$A$1:$AM$21,AV$2,1)/1000</f>
        <v>3.4199999999999999E-3</v>
      </c>
      <c r="AW93">
        <f>VLOOKUP($AN93,weights!$A$1:$AM$21,AW$2,1)/1000</f>
        <v>2.2620000000000001E-2</v>
      </c>
      <c r="AX93">
        <f>VLOOKUP($AN93,weights!$A$1:$AM$21,AX$2,1)/1000</f>
        <v>8.9600000000000009E-3</v>
      </c>
      <c r="AY93">
        <f>VLOOKUP($AN93,weights!$A$1:$AM$21,AY$2,1)/1000</f>
        <v>1.0500000000000001E-2</v>
      </c>
      <c r="AZ93">
        <f>VLOOKUP($AN93,weights!$A$1:$AM$21,AZ$2,1)/1000</f>
        <v>4.3699999999999998E-3</v>
      </c>
      <c r="BA93">
        <f>VLOOKUP($AN93,weights!$A$1:$AM$21,BA$2,1)/1000</f>
        <v>2.469E-2</v>
      </c>
      <c r="BB93">
        <f>VLOOKUP($AN93,weights!$A$1:$AM$21,BB$2,1)/1000</f>
        <v>3.9729999999999994E-2</v>
      </c>
      <c r="BC93">
        <f>VLOOKUP($AN93,weights!$A$1:$AM$21,BC$2,1)/1000</f>
        <v>0.16319999999999998</v>
      </c>
      <c r="BD93">
        <f>VLOOKUP($AN93,weights!$A$1:$AM$21,BD$2,1)/1000</f>
        <v>7.3499999999999998E-3</v>
      </c>
      <c r="BE93">
        <f>VLOOKUP($AN93,weights!$A$1:$AM$21,BE$2,1)/1000</f>
        <v>2.3579999999999997E-2</v>
      </c>
      <c r="BF93">
        <f>VLOOKUP($AN93,weights!$A$1:$AM$21,BF$2,1)/1000</f>
        <v>1.554E-2</v>
      </c>
      <c r="BG93">
        <f>VLOOKUP($AN93,weights!$A$1:$AM$21,BG$2,1)/1000</f>
        <v>1.3529999999999999E-2</v>
      </c>
      <c r="BH93">
        <f>VLOOKUP($AN93,weights!$A$1:$AM$21,BH$2,1)/1000</f>
        <v>4.4409999999999998E-2</v>
      </c>
      <c r="BI93">
        <f>VLOOKUP($AN93,weights!$A$1:$AM$21,BI$2,1)/1000</f>
        <v>8.2400000000000008E-3</v>
      </c>
      <c r="BJ93">
        <f>VLOOKUP($AN93,weights!$A$1:$AM$21,BJ$2,1)/1000</f>
        <v>1.4279999999999999E-2</v>
      </c>
      <c r="BK93">
        <f>VLOOKUP($AN93,weights!$A$1:$AM$21,BK$2,1)/1000</f>
        <v>6.5599999999999999E-3</v>
      </c>
      <c r="BL93">
        <f>VLOOKUP($AN93,weights!$A$1:$AM$21,BL$2,1)/1000</f>
        <v>3.7000000000000002E-3</v>
      </c>
      <c r="BM93">
        <f>VLOOKUP($AN93,weights!$A$1:$AM$21,BM$2,1)/1000</f>
        <v>1.3710000000000002E-2</v>
      </c>
      <c r="BN93">
        <f>VLOOKUP($AN93,weights!$A$1:$AM$21,BN$2,1)/1000</f>
        <v>2.6609999999999998E-2</v>
      </c>
      <c r="BO93">
        <f>VLOOKUP($AN93,weights!$A$1:$AM$21,BO$2,1)/1000</f>
        <v>7.62E-3</v>
      </c>
      <c r="BP93">
        <f>VLOOKUP($AN93,weights!$A$1:$AM$21,BP$2,1)/1000</f>
        <v>5.3249999999999999E-2</v>
      </c>
      <c r="BQ93">
        <f>VLOOKUP($AN93,weights!$A$1:$AM$21,BQ$2,1)/1000</f>
        <v>7.6120000000000007E-2</v>
      </c>
      <c r="BR93">
        <f>VLOOKUP($AN93,weights!$A$1:$AM$21,BR$2,1)/1000</f>
        <v>2.002E-2</v>
      </c>
      <c r="BS93">
        <f>VLOOKUP($AN93,weights!$A$1:$AM$21,BS$2,1)/1000</f>
        <v>1.5050000000000001E-2</v>
      </c>
      <c r="BT93">
        <f>VLOOKUP($AN93,weights!$A$1:$AM$21,BT$2,1)/1000</f>
        <v>1.67E-2</v>
      </c>
      <c r="BU93">
        <f>VLOOKUP($AN93,weights!$A$1:$AM$21,BU$2,1)/1000</f>
        <v>0.17094000000000001</v>
      </c>
      <c r="BV93">
        <f>VLOOKUP($AN93,weights!$A$1:$AM$21,BV$2,1)/1000</f>
        <v>4.0140000000000002E-2</v>
      </c>
      <c r="BW93">
        <f>VLOOKUP($AN93,weights!$A$1:$AM$21,BW$2,1)/1000</f>
        <v>1.0500000000000001E-2</v>
      </c>
      <c r="BX93">
        <f>VLOOKUP($AN93,weights!$A$1:$AM$21,BX$2,1)/1000</f>
        <v>3.0019999999999998E-2</v>
      </c>
      <c r="BY93">
        <f>VLOOKUP($AN93,weights!$A$1:$AM$21,BY$2,1)/1000</f>
        <v>4.3499999999999997E-3</v>
      </c>
      <c r="BZ93">
        <f>VLOOKUP($AN93,weights!$A$1:$AM$21,BZ$2,1)/1000</f>
        <v>4.1099999999999999E-3</v>
      </c>
    </row>
    <row r="94" spans="1:78" x14ac:dyDescent="0.3">
      <c r="A94" t="s">
        <v>167</v>
      </c>
      <c r="B94">
        <v>74.844754602820643</v>
      </c>
      <c r="C94">
        <v>65.487639066980563</v>
      </c>
      <c r="D94">
        <v>89.418588588519242</v>
      </c>
      <c r="E94">
        <v>83.196675854785894</v>
      </c>
      <c r="F94">
        <v>85.226560267934929</v>
      </c>
      <c r="G94">
        <v>82.508112169127301</v>
      </c>
      <c r="H94">
        <v>75.840282371510682</v>
      </c>
      <c r="I94">
        <v>81.898864509867195</v>
      </c>
      <c r="J94">
        <v>83.427581318021339</v>
      </c>
      <c r="K94">
        <v>85.983709969969496</v>
      </c>
      <c r="L94">
        <v>91.398058323787097</v>
      </c>
      <c r="M94">
        <v>87.762532151296554</v>
      </c>
      <c r="N94">
        <v>74.773892649401247</v>
      </c>
      <c r="O94">
        <v>75.084172738394741</v>
      </c>
      <c r="P94">
        <v>65.663462746528779</v>
      </c>
      <c r="Q94">
        <v>70.091034594993573</v>
      </c>
      <c r="R94">
        <v>80.970517984457317</v>
      </c>
      <c r="S94">
        <v>76.946547339267283</v>
      </c>
      <c r="T94">
        <v>76.532118873931722</v>
      </c>
      <c r="U94">
        <v>81.77150625948525</v>
      </c>
      <c r="V94">
        <v>108.28509440524256</v>
      </c>
      <c r="W94">
        <v>116.79582814100483</v>
      </c>
      <c r="X94">
        <v>149.87082277001295</v>
      </c>
      <c r="Y94">
        <v>131.5327008732979</v>
      </c>
      <c r="Z94">
        <v>124.71826296133517</v>
      </c>
      <c r="AA94">
        <v>110.59688656698103</v>
      </c>
      <c r="AB94">
        <v>123.86530978183109</v>
      </c>
      <c r="AC94">
        <v>84.352851305022668</v>
      </c>
      <c r="AD94">
        <v>110.15809786426742</v>
      </c>
      <c r="AE94">
        <v>73.479030905077877</v>
      </c>
      <c r="AF94">
        <v>83.182061937215423</v>
      </c>
      <c r="AG94">
        <v>118.60063434690998</v>
      </c>
      <c r="AH94">
        <v>98.463399452583047</v>
      </c>
      <c r="AI94">
        <v>128.58789708215198</v>
      </c>
      <c r="AJ94">
        <v>47.171528049595537</v>
      </c>
      <c r="AK94">
        <v>97.613748145605427</v>
      </c>
      <c r="AL94">
        <v>68.124775167133308</v>
      </c>
      <c r="AM94">
        <v>136.80240728591508</v>
      </c>
      <c r="AN94" t="str">
        <f t="shared" si="1"/>
        <v>2007</v>
      </c>
      <c r="AO94">
        <f>VLOOKUP($AN94,weights!$A$1:$AM$21,AO$2,1)/1000</f>
        <v>1.329E-2</v>
      </c>
      <c r="AP94">
        <f>VLOOKUP($AN94,weights!$A$1:$AM$21,AP$2,1)/1000</f>
        <v>1.005E-2</v>
      </c>
      <c r="AQ94">
        <f>VLOOKUP($AN94,weights!$A$1:$AM$21,AQ$2,1)/1000</f>
        <v>6.2100000000000002E-3</v>
      </c>
      <c r="AR94">
        <f>VLOOKUP($AN94,weights!$A$1:$AM$21,AR$2,1)/1000</f>
        <v>4.0899999999999999E-3</v>
      </c>
      <c r="AS94">
        <f>VLOOKUP($AN94,weights!$A$1:$AM$21,AS$2,1)/1000</f>
        <v>2.5219999999999999E-2</v>
      </c>
      <c r="AT94">
        <f>VLOOKUP($AN94,weights!$A$1:$AM$21,AT$2,1)/1000</f>
        <v>2.7200000000000002E-3</v>
      </c>
      <c r="AU94">
        <f>VLOOKUP($AN94,weights!$A$1:$AM$21,AU$2,1)/1000</f>
        <v>3.4599999999999999E-2</v>
      </c>
      <c r="AV94">
        <f>VLOOKUP($AN94,weights!$A$1:$AM$21,AV$2,1)/1000</f>
        <v>3.4199999999999999E-3</v>
      </c>
      <c r="AW94">
        <f>VLOOKUP($AN94,weights!$A$1:$AM$21,AW$2,1)/1000</f>
        <v>2.2620000000000001E-2</v>
      </c>
      <c r="AX94">
        <f>VLOOKUP($AN94,weights!$A$1:$AM$21,AX$2,1)/1000</f>
        <v>8.9600000000000009E-3</v>
      </c>
      <c r="AY94">
        <f>VLOOKUP($AN94,weights!$A$1:$AM$21,AY$2,1)/1000</f>
        <v>1.0500000000000001E-2</v>
      </c>
      <c r="AZ94">
        <f>VLOOKUP($AN94,weights!$A$1:$AM$21,AZ$2,1)/1000</f>
        <v>4.3699999999999998E-3</v>
      </c>
      <c r="BA94">
        <f>VLOOKUP($AN94,weights!$A$1:$AM$21,BA$2,1)/1000</f>
        <v>2.469E-2</v>
      </c>
      <c r="BB94">
        <f>VLOOKUP($AN94,weights!$A$1:$AM$21,BB$2,1)/1000</f>
        <v>3.9729999999999994E-2</v>
      </c>
      <c r="BC94">
        <f>VLOOKUP($AN94,weights!$A$1:$AM$21,BC$2,1)/1000</f>
        <v>0.16319999999999998</v>
      </c>
      <c r="BD94">
        <f>VLOOKUP($AN94,weights!$A$1:$AM$21,BD$2,1)/1000</f>
        <v>7.3499999999999998E-3</v>
      </c>
      <c r="BE94">
        <f>VLOOKUP($AN94,weights!$A$1:$AM$21,BE$2,1)/1000</f>
        <v>2.3579999999999997E-2</v>
      </c>
      <c r="BF94">
        <f>VLOOKUP($AN94,weights!$A$1:$AM$21,BF$2,1)/1000</f>
        <v>1.554E-2</v>
      </c>
      <c r="BG94">
        <f>VLOOKUP($AN94,weights!$A$1:$AM$21,BG$2,1)/1000</f>
        <v>1.3529999999999999E-2</v>
      </c>
      <c r="BH94">
        <f>VLOOKUP($AN94,weights!$A$1:$AM$21,BH$2,1)/1000</f>
        <v>4.4409999999999998E-2</v>
      </c>
      <c r="BI94">
        <f>VLOOKUP($AN94,weights!$A$1:$AM$21,BI$2,1)/1000</f>
        <v>8.2400000000000008E-3</v>
      </c>
      <c r="BJ94">
        <f>VLOOKUP($AN94,weights!$A$1:$AM$21,BJ$2,1)/1000</f>
        <v>1.4279999999999999E-2</v>
      </c>
      <c r="BK94">
        <f>VLOOKUP($AN94,weights!$A$1:$AM$21,BK$2,1)/1000</f>
        <v>6.5599999999999999E-3</v>
      </c>
      <c r="BL94">
        <f>VLOOKUP($AN94,weights!$A$1:$AM$21,BL$2,1)/1000</f>
        <v>3.7000000000000002E-3</v>
      </c>
      <c r="BM94">
        <f>VLOOKUP($AN94,weights!$A$1:$AM$21,BM$2,1)/1000</f>
        <v>1.3710000000000002E-2</v>
      </c>
      <c r="BN94">
        <f>VLOOKUP($AN94,weights!$A$1:$AM$21,BN$2,1)/1000</f>
        <v>2.6609999999999998E-2</v>
      </c>
      <c r="BO94">
        <f>VLOOKUP($AN94,weights!$A$1:$AM$21,BO$2,1)/1000</f>
        <v>7.62E-3</v>
      </c>
      <c r="BP94">
        <f>VLOOKUP($AN94,weights!$A$1:$AM$21,BP$2,1)/1000</f>
        <v>5.3249999999999999E-2</v>
      </c>
      <c r="BQ94">
        <f>VLOOKUP($AN94,weights!$A$1:$AM$21,BQ$2,1)/1000</f>
        <v>7.6120000000000007E-2</v>
      </c>
      <c r="BR94">
        <f>VLOOKUP($AN94,weights!$A$1:$AM$21,BR$2,1)/1000</f>
        <v>2.002E-2</v>
      </c>
      <c r="BS94">
        <f>VLOOKUP($AN94,weights!$A$1:$AM$21,BS$2,1)/1000</f>
        <v>1.5050000000000001E-2</v>
      </c>
      <c r="BT94">
        <f>VLOOKUP($AN94,weights!$A$1:$AM$21,BT$2,1)/1000</f>
        <v>1.67E-2</v>
      </c>
      <c r="BU94">
        <f>VLOOKUP($AN94,weights!$A$1:$AM$21,BU$2,1)/1000</f>
        <v>0.17094000000000001</v>
      </c>
      <c r="BV94">
        <f>VLOOKUP($AN94,weights!$A$1:$AM$21,BV$2,1)/1000</f>
        <v>4.0140000000000002E-2</v>
      </c>
      <c r="BW94">
        <f>VLOOKUP($AN94,weights!$A$1:$AM$21,BW$2,1)/1000</f>
        <v>1.0500000000000001E-2</v>
      </c>
      <c r="BX94">
        <f>VLOOKUP($AN94,weights!$A$1:$AM$21,BX$2,1)/1000</f>
        <v>3.0019999999999998E-2</v>
      </c>
      <c r="BY94">
        <f>VLOOKUP($AN94,weights!$A$1:$AM$21,BY$2,1)/1000</f>
        <v>4.3499999999999997E-3</v>
      </c>
      <c r="BZ94">
        <f>VLOOKUP($AN94,weights!$A$1:$AM$21,BZ$2,1)/1000</f>
        <v>4.1099999999999999E-3</v>
      </c>
    </row>
    <row r="95" spans="1:78" x14ac:dyDescent="0.3">
      <c r="A95" t="s">
        <v>168</v>
      </c>
      <c r="B95">
        <v>82.287879369951952</v>
      </c>
      <c r="C95">
        <v>65.664792283572865</v>
      </c>
      <c r="D95">
        <v>86.726777831386002</v>
      </c>
      <c r="E95">
        <v>81.708067340485584</v>
      </c>
      <c r="F95">
        <v>85.306886903437245</v>
      </c>
      <c r="G95">
        <v>85.552100773425167</v>
      </c>
      <c r="H95">
        <v>77.343558533483147</v>
      </c>
      <c r="I95">
        <v>81.429977880993903</v>
      </c>
      <c r="J95">
        <v>83.986426360343032</v>
      </c>
      <c r="K95">
        <v>84.640214501688689</v>
      </c>
      <c r="L95">
        <v>90.226288345276984</v>
      </c>
      <c r="M95">
        <v>86.742037591397775</v>
      </c>
      <c r="N95">
        <v>75.063713938739966</v>
      </c>
      <c r="O95">
        <v>74.008248052277168</v>
      </c>
      <c r="P95">
        <v>65.279091257280797</v>
      </c>
      <c r="Q95">
        <v>70.091034594993573</v>
      </c>
      <c r="R95">
        <v>80.588941556632619</v>
      </c>
      <c r="S95">
        <v>76.946547339267283</v>
      </c>
      <c r="T95">
        <v>76.606134462784681</v>
      </c>
      <c r="U95">
        <v>83.530934160560193</v>
      </c>
      <c r="V95">
        <v>105.94724153290178</v>
      </c>
      <c r="W95">
        <v>115.77627193026807</v>
      </c>
      <c r="X95">
        <v>149.87082277001295</v>
      </c>
      <c r="Y95">
        <v>132.33800312354256</v>
      </c>
      <c r="Z95">
        <v>124.71826296133517</v>
      </c>
      <c r="AA95">
        <v>106.33429823054533</v>
      </c>
      <c r="AB95">
        <v>120.46097780051223</v>
      </c>
      <c r="AC95">
        <v>84.925567075279872</v>
      </c>
      <c r="AD95">
        <v>106.73571035780498</v>
      </c>
      <c r="AE95">
        <v>73.764663678275397</v>
      </c>
      <c r="AF95">
        <v>83.344526901936504</v>
      </c>
      <c r="AG95">
        <v>118.95714927981679</v>
      </c>
      <c r="AH95">
        <v>97.303869723995135</v>
      </c>
      <c r="AI95">
        <v>129.10071023103407</v>
      </c>
      <c r="AJ95">
        <v>47.218371672286295</v>
      </c>
      <c r="AK95">
        <v>97.322363822782719</v>
      </c>
      <c r="AL95">
        <v>68.588659822940642</v>
      </c>
      <c r="AM95">
        <v>134.57117536280089</v>
      </c>
      <c r="AN95" t="str">
        <f t="shared" si="1"/>
        <v>2007</v>
      </c>
      <c r="AO95">
        <f>VLOOKUP($AN95,weights!$A$1:$AM$21,AO$2,1)/1000</f>
        <v>1.329E-2</v>
      </c>
      <c r="AP95">
        <f>VLOOKUP($AN95,weights!$A$1:$AM$21,AP$2,1)/1000</f>
        <v>1.005E-2</v>
      </c>
      <c r="AQ95">
        <f>VLOOKUP($AN95,weights!$A$1:$AM$21,AQ$2,1)/1000</f>
        <v>6.2100000000000002E-3</v>
      </c>
      <c r="AR95">
        <f>VLOOKUP($AN95,weights!$A$1:$AM$21,AR$2,1)/1000</f>
        <v>4.0899999999999999E-3</v>
      </c>
      <c r="AS95">
        <f>VLOOKUP($AN95,weights!$A$1:$AM$21,AS$2,1)/1000</f>
        <v>2.5219999999999999E-2</v>
      </c>
      <c r="AT95">
        <f>VLOOKUP($AN95,weights!$A$1:$AM$21,AT$2,1)/1000</f>
        <v>2.7200000000000002E-3</v>
      </c>
      <c r="AU95">
        <f>VLOOKUP($AN95,weights!$A$1:$AM$21,AU$2,1)/1000</f>
        <v>3.4599999999999999E-2</v>
      </c>
      <c r="AV95">
        <f>VLOOKUP($AN95,weights!$A$1:$AM$21,AV$2,1)/1000</f>
        <v>3.4199999999999999E-3</v>
      </c>
      <c r="AW95">
        <f>VLOOKUP($AN95,weights!$A$1:$AM$21,AW$2,1)/1000</f>
        <v>2.2620000000000001E-2</v>
      </c>
      <c r="AX95">
        <f>VLOOKUP($AN95,weights!$A$1:$AM$21,AX$2,1)/1000</f>
        <v>8.9600000000000009E-3</v>
      </c>
      <c r="AY95">
        <f>VLOOKUP($AN95,weights!$A$1:$AM$21,AY$2,1)/1000</f>
        <v>1.0500000000000001E-2</v>
      </c>
      <c r="AZ95">
        <f>VLOOKUP($AN95,weights!$A$1:$AM$21,AZ$2,1)/1000</f>
        <v>4.3699999999999998E-3</v>
      </c>
      <c r="BA95">
        <f>VLOOKUP($AN95,weights!$A$1:$AM$21,BA$2,1)/1000</f>
        <v>2.469E-2</v>
      </c>
      <c r="BB95">
        <f>VLOOKUP($AN95,weights!$A$1:$AM$21,BB$2,1)/1000</f>
        <v>3.9729999999999994E-2</v>
      </c>
      <c r="BC95">
        <f>VLOOKUP($AN95,weights!$A$1:$AM$21,BC$2,1)/1000</f>
        <v>0.16319999999999998</v>
      </c>
      <c r="BD95">
        <f>VLOOKUP($AN95,weights!$A$1:$AM$21,BD$2,1)/1000</f>
        <v>7.3499999999999998E-3</v>
      </c>
      <c r="BE95">
        <f>VLOOKUP($AN95,weights!$A$1:$AM$21,BE$2,1)/1000</f>
        <v>2.3579999999999997E-2</v>
      </c>
      <c r="BF95">
        <f>VLOOKUP($AN95,weights!$A$1:$AM$21,BF$2,1)/1000</f>
        <v>1.554E-2</v>
      </c>
      <c r="BG95">
        <f>VLOOKUP($AN95,weights!$A$1:$AM$21,BG$2,1)/1000</f>
        <v>1.3529999999999999E-2</v>
      </c>
      <c r="BH95">
        <f>VLOOKUP($AN95,weights!$A$1:$AM$21,BH$2,1)/1000</f>
        <v>4.4409999999999998E-2</v>
      </c>
      <c r="BI95">
        <f>VLOOKUP($AN95,weights!$A$1:$AM$21,BI$2,1)/1000</f>
        <v>8.2400000000000008E-3</v>
      </c>
      <c r="BJ95">
        <f>VLOOKUP($AN95,weights!$A$1:$AM$21,BJ$2,1)/1000</f>
        <v>1.4279999999999999E-2</v>
      </c>
      <c r="BK95">
        <f>VLOOKUP($AN95,weights!$A$1:$AM$21,BK$2,1)/1000</f>
        <v>6.5599999999999999E-3</v>
      </c>
      <c r="BL95">
        <f>VLOOKUP($AN95,weights!$A$1:$AM$21,BL$2,1)/1000</f>
        <v>3.7000000000000002E-3</v>
      </c>
      <c r="BM95">
        <f>VLOOKUP($AN95,weights!$A$1:$AM$21,BM$2,1)/1000</f>
        <v>1.3710000000000002E-2</v>
      </c>
      <c r="BN95">
        <f>VLOOKUP($AN95,weights!$A$1:$AM$21,BN$2,1)/1000</f>
        <v>2.6609999999999998E-2</v>
      </c>
      <c r="BO95">
        <f>VLOOKUP($AN95,weights!$A$1:$AM$21,BO$2,1)/1000</f>
        <v>7.62E-3</v>
      </c>
      <c r="BP95">
        <f>VLOOKUP($AN95,weights!$A$1:$AM$21,BP$2,1)/1000</f>
        <v>5.3249999999999999E-2</v>
      </c>
      <c r="BQ95">
        <f>VLOOKUP($AN95,weights!$A$1:$AM$21,BQ$2,1)/1000</f>
        <v>7.6120000000000007E-2</v>
      </c>
      <c r="BR95">
        <f>VLOOKUP($AN95,weights!$A$1:$AM$21,BR$2,1)/1000</f>
        <v>2.002E-2</v>
      </c>
      <c r="BS95">
        <f>VLOOKUP($AN95,weights!$A$1:$AM$21,BS$2,1)/1000</f>
        <v>1.5050000000000001E-2</v>
      </c>
      <c r="BT95">
        <f>VLOOKUP($AN95,weights!$A$1:$AM$21,BT$2,1)/1000</f>
        <v>1.67E-2</v>
      </c>
      <c r="BU95">
        <f>VLOOKUP($AN95,weights!$A$1:$AM$21,BU$2,1)/1000</f>
        <v>0.17094000000000001</v>
      </c>
      <c r="BV95">
        <f>VLOOKUP($AN95,weights!$A$1:$AM$21,BV$2,1)/1000</f>
        <v>4.0140000000000002E-2</v>
      </c>
      <c r="BW95">
        <f>VLOOKUP($AN95,weights!$A$1:$AM$21,BW$2,1)/1000</f>
        <v>1.0500000000000001E-2</v>
      </c>
      <c r="BX95">
        <f>VLOOKUP($AN95,weights!$A$1:$AM$21,BX$2,1)/1000</f>
        <v>3.0019999999999998E-2</v>
      </c>
      <c r="BY95">
        <f>VLOOKUP($AN95,weights!$A$1:$AM$21,BY$2,1)/1000</f>
        <v>4.3499999999999997E-3</v>
      </c>
      <c r="BZ95">
        <f>VLOOKUP($AN95,weights!$A$1:$AM$21,BZ$2,1)/1000</f>
        <v>4.1099999999999999E-3</v>
      </c>
    </row>
    <row r="96" spans="1:78" x14ac:dyDescent="0.3">
      <c r="A96" t="s">
        <v>169</v>
      </c>
      <c r="B96">
        <v>82.356797191869845</v>
      </c>
      <c r="C96">
        <v>64.719975128413608</v>
      </c>
      <c r="D96">
        <v>88.745635899235879</v>
      </c>
      <c r="E96">
        <v>82.865873962719149</v>
      </c>
      <c r="F96">
        <v>86.029826622957913</v>
      </c>
      <c r="G96">
        <v>86.513360332677152</v>
      </c>
      <c r="H96">
        <v>77.493886149680364</v>
      </c>
      <c r="I96">
        <v>82.992933310571587</v>
      </c>
      <c r="J96">
        <v>84.944446432894537</v>
      </c>
      <c r="K96">
        <v>84.388309101386113</v>
      </c>
      <c r="L96">
        <v>90.947377562821714</v>
      </c>
      <c r="M96">
        <v>87.2522848713472</v>
      </c>
      <c r="N96">
        <v>75.498445872748135</v>
      </c>
      <c r="O96">
        <v>73.08602689274656</v>
      </c>
      <c r="P96">
        <v>64.446286363910161</v>
      </c>
      <c r="Q96">
        <v>65.665735058446188</v>
      </c>
      <c r="R96">
        <v>80.665256842197621</v>
      </c>
      <c r="S96">
        <v>77.021690451903297</v>
      </c>
      <c r="T96">
        <v>76.976212407049346</v>
      </c>
      <c r="U96">
        <v>86.128184871670925</v>
      </c>
      <c r="V96">
        <v>105.94724153290178</v>
      </c>
      <c r="W96">
        <v>115.77627193026807</v>
      </c>
      <c r="X96">
        <v>149.41985740560915</v>
      </c>
      <c r="Y96">
        <v>131.9353519984202</v>
      </c>
      <c r="Z96">
        <v>124.97149801303279</v>
      </c>
      <c r="AA96">
        <v>107.37114404211073</v>
      </c>
      <c r="AB96">
        <v>120.46097780051223</v>
      </c>
      <c r="AC96">
        <v>85.17101669110437</v>
      </c>
      <c r="AD96">
        <v>106.84265996738198</v>
      </c>
      <c r="AE96">
        <v>74.264521031371189</v>
      </c>
      <c r="AF96">
        <v>83.506991866657685</v>
      </c>
      <c r="AG96">
        <v>118.95714927981679</v>
      </c>
      <c r="AH96">
        <v>97.400497201377476</v>
      </c>
      <c r="AI96">
        <v>129.22891351825456</v>
      </c>
      <c r="AJ96">
        <v>47.265215294977068</v>
      </c>
      <c r="AK96">
        <v>98.682157329288657</v>
      </c>
      <c r="AL96">
        <v>68.92000600566017</v>
      </c>
      <c r="AM96">
        <v>134.01336738202227</v>
      </c>
      <c r="AN96" t="str">
        <f t="shared" si="1"/>
        <v>2007</v>
      </c>
      <c r="AO96">
        <f>VLOOKUP($AN96,weights!$A$1:$AM$21,AO$2,1)/1000</f>
        <v>1.329E-2</v>
      </c>
      <c r="AP96">
        <f>VLOOKUP($AN96,weights!$A$1:$AM$21,AP$2,1)/1000</f>
        <v>1.005E-2</v>
      </c>
      <c r="AQ96">
        <f>VLOOKUP($AN96,weights!$A$1:$AM$21,AQ$2,1)/1000</f>
        <v>6.2100000000000002E-3</v>
      </c>
      <c r="AR96">
        <f>VLOOKUP($AN96,weights!$A$1:$AM$21,AR$2,1)/1000</f>
        <v>4.0899999999999999E-3</v>
      </c>
      <c r="AS96">
        <f>VLOOKUP($AN96,weights!$A$1:$AM$21,AS$2,1)/1000</f>
        <v>2.5219999999999999E-2</v>
      </c>
      <c r="AT96">
        <f>VLOOKUP($AN96,weights!$A$1:$AM$21,AT$2,1)/1000</f>
        <v>2.7200000000000002E-3</v>
      </c>
      <c r="AU96">
        <f>VLOOKUP($AN96,weights!$A$1:$AM$21,AU$2,1)/1000</f>
        <v>3.4599999999999999E-2</v>
      </c>
      <c r="AV96">
        <f>VLOOKUP($AN96,weights!$A$1:$AM$21,AV$2,1)/1000</f>
        <v>3.4199999999999999E-3</v>
      </c>
      <c r="AW96">
        <f>VLOOKUP($AN96,weights!$A$1:$AM$21,AW$2,1)/1000</f>
        <v>2.2620000000000001E-2</v>
      </c>
      <c r="AX96">
        <f>VLOOKUP($AN96,weights!$A$1:$AM$21,AX$2,1)/1000</f>
        <v>8.9600000000000009E-3</v>
      </c>
      <c r="AY96">
        <f>VLOOKUP($AN96,weights!$A$1:$AM$21,AY$2,1)/1000</f>
        <v>1.0500000000000001E-2</v>
      </c>
      <c r="AZ96">
        <f>VLOOKUP($AN96,weights!$A$1:$AM$21,AZ$2,1)/1000</f>
        <v>4.3699999999999998E-3</v>
      </c>
      <c r="BA96">
        <f>VLOOKUP($AN96,weights!$A$1:$AM$21,BA$2,1)/1000</f>
        <v>2.469E-2</v>
      </c>
      <c r="BB96">
        <f>VLOOKUP($AN96,weights!$A$1:$AM$21,BB$2,1)/1000</f>
        <v>3.9729999999999994E-2</v>
      </c>
      <c r="BC96">
        <f>VLOOKUP($AN96,weights!$A$1:$AM$21,BC$2,1)/1000</f>
        <v>0.16319999999999998</v>
      </c>
      <c r="BD96">
        <f>VLOOKUP($AN96,weights!$A$1:$AM$21,BD$2,1)/1000</f>
        <v>7.3499999999999998E-3</v>
      </c>
      <c r="BE96">
        <f>VLOOKUP($AN96,weights!$A$1:$AM$21,BE$2,1)/1000</f>
        <v>2.3579999999999997E-2</v>
      </c>
      <c r="BF96">
        <f>VLOOKUP($AN96,weights!$A$1:$AM$21,BF$2,1)/1000</f>
        <v>1.554E-2</v>
      </c>
      <c r="BG96">
        <f>VLOOKUP($AN96,weights!$A$1:$AM$21,BG$2,1)/1000</f>
        <v>1.3529999999999999E-2</v>
      </c>
      <c r="BH96">
        <f>VLOOKUP($AN96,weights!$A$1:$AM$21,BH$2,1)/1000</f>
        <v>4.4409999999999998E-2</v>
      </c>
      <c r="BI96">
        <f>VLOOKUP($AN96,weights!$A$1:$AM$21,BI$2,1)/1000</f>
        <v>8.2400000000000008E-3</v>
      </c>
      <c r="BJ96">
        <f>VLOOKUP($AN96,weights!$A$1:$AM$21,BJ$2,1)/1000</f>
        <v>1.4279999999999999E-2</v>
      </c>
      <c r="BK96">
        <f>VLOOKUP($AN96,weights!$A$1:$AM$21,BK$2,1)/1000</f>
        <v>6.5599999999999999E-3</v>
      </c>
      <c r="BL96">
        <f>VLOOKUP($AN96,weights!$A$1:$AM$21,BL$2,1)/1000</f>
        <v>3.7000000000000002E-3</v>
      </c>
      <c r="BM96">
        <f>VLOOKUP($AN96,weights!$A$1:$AM$21,BM$2,1)/1000</f>
        <v>1.3710000000000002E-2</v>
      </c>
      <c r="BN96">
        <f>VLOOKUP($AN96,weights!$A$1:$AM$21,BN$2,1)/1000</f>
        <v>2.6609999999999998E-2</v>
      </c>
      <c r="BO96">
        <f>VLOOKUP($AN96,weights!$A$1:$AM$21,BO$2,1)/1000</f>
        <v>7.62E-3</v>
      </c>
      <c r="BP96">
        <f>VLOOKUP($AN96,weights!$A$1:$AM$21,BP$2,1)/1000</f>
        <v>5.3249999999999999E-2</v>
      </c>
      <c r="BQ96">
        <f>VLOOKUP($AN96,weights!$A$1:$AM$21,BQ$2,1)/1000</f>
        <v>7.6120000000000007E-2</v>
      </c>
      <c r="BR96">
        <f>VLOOKUP($AN96,weights!$A$1:$AM$21,BR$2,1)/1000</f>
        <v>2.002E-2</v>
      </c>
      <c r="BS96">
        <f>VLOOKUP($AN96,weights!$A$1:$AM$21,BS$2,1)/1000</f>
        <v>1.5050000000000001E-2</v>
      </c>
      <c r="BT96">
        <f>VLOOKUP($AN96,weights!$A$1:$AM$21,BT$2,1)/1000</f>
        <v>1.67E-2</v>
      </c>
      <c r="BU96">
        <f>VLOOKUP($AN96,weights!$A$1:$AM$21,BU$2,1)/1000</f>
        <v>0.17094000000000001</v>
      </c>
      <c r="BV96">
        <f>VLOOKUP($AN96,weights!$A$1:$AM$21,BV$2,1)/1000</f>
        <v>4.0140000000000002E-2</v>
      </c>
      <c r="BW96">
        <f>VLOOKUP($AN96,weights!$A$1:$AM$21,BW$2,1)/1000</f>
        <v>1.0500000000000001E-2</v>
      </c>
      <c r="BX96">
        <f>VLOOKUP($AN96,weights!$A$1:$AM$21,BX$2,1)/1000</f>
        <v>3.0019999999999998E-2</v>
      </c>
      <c r="BY96">
        <f>VLOOKUP($AN96,weights!$A$1:$AM$21,BY$2,1)/1000</f>
        <v>4.3499999999999997E-3</v>
      </c>
      <c r="BZ96">
        <f>VLOOKUP($AN96,weights!$A$1:$AM$21,BZ$2,1)/1000</f>
        <v>4.1099999999999999E-3</v>
      </c>
    </row>
    <row r="97" spans="1:78" x14ac:dyDescent="0.3">
      <c r="A97" t="s">
        <v>170</v>
      </c>
      <c r="B97">
        <v>81.254112041183731</v>
      </c>
      <c r="C97">
        <v>64.601872984018684</v>
      </c>
      <c r="D97">
        <v>91.016851225567024</v>
      </c>
      <c r="E97">
        <v>83.031274908752536</v>
      </c>
      <c r="F97">
        <v>86.993746248985374</v>
      </c>
      <c r="G97">
        <v>87.71493478174213</v>
      </c>
      <c r="H97">
        <v>77.493886149680364</v>
      </c>
      <c r="I97">
        <v>86.118844169726728</v>
      </c>
      <c r="J97">
        <v>89.574876783559802</v>
      </c>
      <c r="K97">
        <v>84.304340634618498</v>
      </c>
      <c r="L97">
        <v>90.406560649663163</v>
      </c>
      <c r="M97">
        <v>88.868067924520247</v>
      </c>
      <c r="N97">
        <v>76.005633129090924</v>
      </c>
      <c r="O97">
        <v>72.471212786393892</v>
      </c>
      <c r="P97">
        <v>63.869729130038237</v>
      </c>
      <c r="Q97">
        <v>64.523722274821196</v>
      </c>
      <c r="R97">
        <v>80.970517984457317</v>
      </c>
      <c r="S97">
        <v>77.547692240355246</v>
      </c>
      <c r="T97">
        <v>77.198259173608093</v>
      </c>
      <c r="U97">
        <v>88.976782425792265</v>
      </c>
      <c r="V97">
        <v>106.4785717311611</v>
      </c>
      <c r="W97">
        <v>117.24896423466535</v>
      </c>
      <c r="X97">
        <v>148.6682484649366</v>
      </c>
      <c r="Y97">
        <v>131.13004974817559</v>
      </c>
      <c r="Z97">
        <v>125.35135059058044</v>
      </c>
      <c r="AA97">
        <v>110.94250183750279</v>
      </c>
      <c r="AB97">
        <v>122.29407963660665</v>
      </c>
      <c r="AC97">
        <v>85.334649768320702</v>
      </c>
      <c r="AD97">
        <v>106.09401270034323</v>
      </c>
      <c r="AE97">
        <v>74.193112838071812</v>
      </c>
      <c r="AF97">
        <v>84.156851725542126</v>
      </c>
      <c r="AG97">
        <v>118.60063434690998</v>
      </c>
      <c r="AH97">
        <v>97.883634588289084</v>
      </c>
      <c r="AI97">
        <v>128.84430365659301</v>
      </c>
      <c r="AJ97">
        <v>47.312058917667791</v>
      </c>
      <c r="AK97">
        <v>98.876413544503805</v>
      </c>
      <c r="AL97">
        <v>72.233467832855368</v>
      </c>
      <c r="AM97">
        <v>134.71062735799541</v>
      </c>
      <c r="AN97" t="str">
        <f t="shared" si="1"/>
        <v>2007</v>
      </c>
      <c r="AO97">
        <f>VLOOKUP($AN97,weights!$A$1:$AM$21,AO$2,1)/1000</f>
        <v>1.329E-2</v>
      </c>
      <c r="AP97">
        <f>VLOOKUP($AN97,weights!$A$1:$AM$21,AP$2,1)/1000</f>
        <v>1.005E-2</v>
      </c>
      <c r="AQ97">
        <f>VLOOKUP($AN97,weights!$A$1:$AM$21,AQ$2,1)/1000</f>
        <v>6.2100000000000002E-3</v>
      </c>
      <c r="AR97">
        <f>VLOOKUP($AN97,weights!$A$1:$AM$21,AR$2,1)/1000</f>
        <v>4.0899999999999999E-3</v>
      </c>
      <c r="AS97">
        <f>VLOOKUP($AN97,weights!$A$1:$AM$21,AS$2,1)/1000</f>
        <v>2.5219999999999999E-2</v>
      </c>
      <c r="AT97">
        <f>VLOOKUP($AN97,weights!$A$1:$AM$21,AT$2,1)/1000</f>
        <v>2.7200000000000002E-3</v>
      </c>
      <c r="AU97">
        <f>VLOOKUP($AN97,weights!$A$1:$AM$21,AU$2,1)/1000</f>
        <v>3.4599999999999999E-2</v>
      </c>
      <c r="AV97">
        <f>VLOOKUP($AN97,weights!$A$1:$AM$21,AV$2,1)/1000</f>
        <v>3.4199999999999999E-3</v>
      </c>
      <c r="AW97">
        <f>VLOOKUP($AN97,weights!$A$1:$AM$21,AW$2,1)/1000</f>
        <v>2.2620000000000001E-2</v>
      </c>
      <c r="AX97">
        <f>VLOOKUP($AN97,weights!$A$1:$AM$21,AX$2,1)/1000</f>
        <v>8.9600000000000009E-3</v>
      </c>
      <c r="AY97">
        <f>VLOOKUP($AN97,weights!$A$1:$AM$21,AY$2,1)/1000</f>
        <v>1.0500000000000001E-2</v>
      </c>
      <c r="AZ97">
        <f>VLOOKUP($AN97,weights!$A$1:$AM$21,AZ$2,1)/1000</f>
        <v>4.3699999999999998E-3</v>
      </c>
      <c r="BA97">
        <f>VLOOKUP($AN97,weights!$A$1:$AM$21,BA$2,1)/1000</f>
        <v>2.469E-2</v>
      </c>
      <c r="BB97">
        <f>VLOOKUP($AN97,weights!$A$1:$AM$21,BB$2,1)/1000</f>
        <v>3.9729999999999994E-2</v>
      </c>
      <c r="BC97">
        <f>VLOOKUP($AN97,weights!$A$1:$AM$21,BC$2,1)/1000</f>
        <v>0.16319999999999998</v>
      </c>
      <c r="BD97">
        <f>VLOOKUP($AN97,weights!$A$1:$AM$21,BD$2,1)/1000</f>
        <v>7.3499999999999998E-3</v>
      </c>
      <c r="BE97">
        <f>VLOOKUP($AN97,weights!$A$1:$AM$21,BE$2,1)/1000</f>
        <v>2.3579999999999997E-2</v>
      </c>
      <c r="BF97">
        <f>VLOOKUP($AN97,weights!$A$1:$AM$21,BF$2,1)/1000</f>
        <v>1.554E-2</v>
      </c>
      <c r="BG97">
        <f>VLOOKUP($AN97,weights!$A$1:$AM$21,BG$2,1)/1000</f>
        <v>1.3529999999999999E-2</v>
      </c>
      <c r="BH97">
        <f>VLOOKUP($AN97,weights!$A$1:$AM$21,BH$2,1)/1000</f>
        <v>4.4409999999999998E-2</v>
      </c>
      <c r="BI97">
        <f>VLOOKUP($AN97,weights!$A$1:$AM$21,BI$2,1)/1000</f>
        <v>8.2400000000000008E-3</v>
      </c>
      <c r="BJ97">
        <f>VLOOKUP($AN97,weights!$A$1:$AM$21,BJ$2,1)/1000</f>
        <v>1.4279999999999999E-2</v>
      </c>
      <c r="BK97">
        <f>VLOOKUP($AN97,weights!$A$1:$AM$21,BK$2,1)/1000</f>
        <v>6.5599999999999999E-3</v>
      </c>
      <c r="BL97">
        <f>VLOOKUP($AN97,weights!$A$1:$AM$21,BL$2,1)/1000</f>
        <v>3.7000000000000002E-3</v>
      </c>
      <c r="BM97">
        <f>VLOOKUP($AN97,weights!$A$1:$AM$21,BM$2,1)/1000</f>
        <v>1.3710000000000002E-2</v>
      </c>
      <c r="BN97">
        <f>VLOOKUP($AN97,weights!$A$1:$AM$21,BN$2,1)/1000</f>
        <v>2.6609999999999998E-2</v>
      </c>
      <c r="BO97">
        <f>VLOOKUP($AN97,weights!$A$1:$AM$21,BO$2,1)/1000</f>
        <v>7.62E-3</v>
      </c>
      <c r="BP97">
        <f>VLOOKUP($AN97,weights!$A$1:$AM$21,BP$2,1)/1000</f>
        <v>5.3249999999999999E-2</v>
      </c>
      <c r="BQ97">
        <f>VLOOKUP($AN97,weights!$A$1:$AM$21,BQ$2,1)/1000</f>
        <v>7.6120000000000007E-2</v>
      </c>
      <c r="BR97">
        <f>VLOOKUP($AN97,weights!$A$1:$AM$21,BR$2,1)/1000</f>
        <v>2.002E-2</v>
      </c>
      <c r="BS97">
        <f>VLOOKUP($AN97,weights!$A$1:$AM$21,BS$2,1)/1000</f>
        <v>1.5050000000000001E-2</v>
      </c>
      <c r="BT97">
        <f>VLOOKUP($AN97,weights!$A$1:$AM$21,BT$2,1)/1000</f>
        <v>1.67E-2</v>
      </c>
      <c r="BU97">
        <f>VLOOKUP($AN97,weights!$A$1:$AM$21,BU$2,1)/1000</f>
        <v>0.17094000000000001</v>
      </c>
      <c r="BV97">
        <f>VLOOKUP($AN97,weights!$A$1:$AM$21,BV$2,1)/1000</f>
        <v>4.0140000000000002E-2</v>
      </c>
      <c r="BW97">
        <f>VLOOKUP($AN97,weights!$A$1:$AM$21,BW$2,1)/1000</f>
        <v>1.0500000000000001E-2</v>
      </c>
      <c r="BX97">
        <f>VLOOKUP($AN97,weights!$A$1:$AM$21,BX$2,1)/1000</f>
        <v>3.0019999999999998E-2</v>
      </c>
      <c r="BY97">
        <f>VLOOKUP($AN97,weights!$A$1:$AM$21,BY$2,1)/1000</f>
        <v>4.3499999999999997E-3</v>
      </c>
      <c r="BZ97">
        <f>VLOOKUP($AN97,weights!$A$1:$AM$21,BZ$2,1)/1000</f>
        <v>4.1099999999999999E-3</v>
      </c>
    </row>
    <row r="98" spans="1:78" x14ac:dyDescent="0.3">
      <c r="A98" t="s">
        <v>171</v>
      </c>
      <c r="B98">
        <v>78.979823917893583</v>
      </c>
      <c r="C98">
        <v>67.082018016311906</v>
      </c>
      <c r="D98">
        <v>90.764493967085812</v>
      </c>
      <c r="E98">
        <v>83.940980111936113</v>
      </c>
      <c r="F98">
        <v>88.680605594533603</v>
      </c>
      <c r="G98">
        <v>87.71493478174213</v>
      </c>
      <c r="H98">
        <v>78.170360422567981</v>
      </c>
      <c r="I98">
        <v>87.056617427473327</v>
      </c>
      <c r="J98">
        <v>90.453061850065268</v>
      </c>
      <c r="K98">
        <v>85.563867636131732</v>
      </c>
      <c r="L98">
        <v>90.586832954049342</v>
      </c>
      <c r="M98">
        <v>89.123191564494974</v>
      </c>
      <c r="N98">
        <v>76.295454418429713</v>
      </c>
      <c r="O98">
        <v>71.856398680040371</v>
      </c>
      <c r="P98">
        <v>64.061914874662179</v>
      </c>
      <c r="Q98">
        <v>64.30959487789147</v>
      </c>
      <c r="R98">
        <v>81.428409697847641</v>
      </c>
      <c r="S98">
        <v>77.547692240355246</v>
      </c>
      <c r="T98">
        <v>77.568337117872773</v>
      </c>
      <c r="U98">
        <v>90.149734359842284</v>
      </c>
      <c r="V98">
        <v>106.37230569150914</v>
      </c>
      <c r="W98">
        <v>116.00283997709842</v>
      </c>
      <c r="X98">
        <v>149.11921382934042</v>
      </c>
      <c r="Y98">
        <v>131.66691791500534</v>
      </c>
      <c r="Z98">
        <v>124.46502790963632</v>
      </c>
      <c r="AA98">
        <v>124.4214973878538</v>
      </c>
      <c r="AB98">
        <v>129.49555113555101</v>
      </c>
      <c r="AC98">
        <v>85.416466306928882</v>
      </c>
      <c r="AD98">
        <v>105.98706309076627</v>
      </c>
      <c r="AE98">
        <v>74.264521031371189</v>
      </c>
      <c r="AF98">
        <v>84.481781654984388</v>
      </c>
      <c r="AG98">
        <v>117.64992785915895</v>
      </c>
      <c r="AH98">
        <v>98.463399452583047</v>
      </c>
      <c r="AI98">
        <v>128.58789708215198</v>
      </c>
      <c r="AJ98">
        <v>47.35890254035855</v>
      </c>
      <c r="AK98">
        <v>97.710876253212973</v>
      </c>
      <c r="AL98">
        <v>72.829890961750536</v>
      </c>
      <c r="AM98">
        <v>135.54733932916318</v>
      </c>
      <c r="AN98" t="str">
        <f t="shared" si="1"/>
        <v>2007</v>
      </c>
      <c r="AO98">
        <f>VLOOKUP($AN98,weights!$A$1:$AM$21,AO$2,1)/1000</f>
        <v>1.329E-2</v>
      </c>
      <c r="AP98">
        <f>VLOOKUP($AN98,weights!$A$1:$AM$21,AP$2,1)/1000</f>
        <v>1.005E-2</v>
      </c>
      <c r="AQ98">
        <f>VLOOKUP($AN98,weights!$A$1:$AM$21,AQ$2,1)/1000</f>
        <v>6.2100000000000002E-3</v>
      </c>
      <c r="AR98">
        <f>VLOOKUP($AN98,weights!$A$1:$AM$21,AR$2,1)/1000</f>
        <v>4.0899999999999999E-3</v>
      </c>
      <c r="AS98">
        <f>VLOOKUP($AN98,weights!$A$1:$AM$21,AS$2,1)/1000</f>
        <v>2.5219999999999999E-2</v>
      </c>
      <c r="AT98">
        <f>VLOOKUP($AN98,weights!$A$1:$AM$21,AT$2,1)/1000</f>
        <v>2.7200000000000002E-3</v>
      </c>
      <c r="AU98">
        <f>VLOOKUP($AN98,weights!$A$1:$AM$21,AU$2,1)/1000</f>
        <v>3.4599999999999999E-2</v>
      </c>
      <c r="AV98">
        <f>VLOOKUP($AN98,weights!$A$1:$AM$21,AV$2,1)/1000</f>
        <v>3.4199999999999999E-3</v>
      </c>
      <c r="AW98">
        <f>VLOOKUP($AN98,weights!$A$1:$AM$21,AW$2,1)/1000</f>
        <v>2.2620000000000001E-2</v>
      </c>
      <c r="AX98">
        <f>VLOOKUP($AN98,weights!$A$1:$AM$21,AX$2,1)/1000</f>
        <v>8.9600000000000009E-3</v>
      </c>
      <c r="AY98">
        <f>VLOOKUP($AN98,weights!$A$1:$AM$21,AY$2,1)/1000</f>
        <v>1.0500000000000001E-2</v>
      </c>
      <c r="AZ98">
        <f>VLOOKUP($AN98,weights!$A$1:$AM$21,AZ$2,1)/1000</f>
        <v>4.3699999999999998E-3</v>
      </c>
      <c r="BA98">
        <f>VLOOKUP($AN98,weights!$A$1:$AM$21,BA$2,1)/1000</f>
        <v>2.469E-2</v>
      </c>
      <c r="BB98">
        <f>VLOOKUP($AN98,weights!$A$1:$AM$21,BB$2,1)/1000</f>
        <v>3.9729999999999994E-2</v>
      </c>
      <c r="BC98">
        <f>VLOOKUP($AN98,weights!$A$1:$AM$21,BC$2,1)/1000</f>
        <v>0.16319999999999998</v>
      </c>
      <c r="BD98">
        <f>VLOOKUP($AN98,weights!$A$1:$AM$21,BD$2,1)/1000</f>
        <v>7.3499999999999998E-3</v>
      </c>
      <c r="BE98">
        <f>VLOOKUP($AN98,weights!$A$1:$AM$21,BE$2,1)/1000</f>
        <v>2.3579999999999997E-2</v>
      </c>
      <c r="BF98">
        <f>VLOOKUP($AN98,weights!$A$1:$AM$21,BF$2,1)/1000</f>
        <v>1.554E-2</v>
      </c>
      <c r="BG98">
        <f>VLOOKUP($AN98,weights!$A$1:$AM$21,BG$2,1)/1000</f>
        <v>1.3529999999999999E-2</v>
      </c>
      <c r="BH98">
        <f>VLOOKUP($AN98,weights!$A$1:$AM$21,BH$2,1)/1000</f>
        <v>4.4409999999999998E-2</v>
      </c>
      <c r="BI98">
        <f>VLOOKUP($AN98,weights!$A$1:$AM$21,BI$2,1)/1000</f>
        <v>8.2400000000000008E-3</v>
      </c>
      <c r="BJ98">
        <f>VLOOKUP($AN98,weights!$A$1:$AM$21,BJ$2,1)/1000</f>
        <v>1.4279999999999999E-2</v>
      </c>
      <c r="BK98">
        <f>VLOOKUP($AN98,weights!$A$1:$AM$21,BK$2,1)/1000</f>
        <v>6.5599999999999999E-3</v>
      </c>
      <c r="BL98">
        <f>VLOOKUP($AN98,weights!$A$1:$AM$21,BL$2,1)/1000</f>
        <v>3.7000000000000002E-3</v>
      </c>
      <c r="BM98">
        <f>VLOOKUP($AN98,weights!$A$1:$AM$21,BM$2,1)/1000</f>
        <v>1.3710000000000002E-2</v>
      </c>
      <c r="BN98">
        <f>VLOOKUP($AN98,weights!$A$1:$AM$21,BN$2,1)/1000</f>
        <v>2.6609999999999998E-2</v>
      </c>
      <c r="BO98">
        <f>VLOOKUP($AN98,weights!$A$1:$AM$21,BO$2,1)/1000</f>
        <v>7.62E-3</v>
      </c>
      <c r="BP98">
        <f>VLOOKUP($AN98,weights!$A$1:$AM$21,BP$2,1)/1000</f>
        <v>5.3249999999999999E-2</v>
      </c>
      <c r="BQ98">
        <f>VLOOKUP($AN98,weights!$A$1:$AM$21,BQ$2,1)/1000</f>
        <v>7.6120000000000007E-2</v>
      </c>
      <c r="BR98">
        <f>VLOOKUP($AN98,weights!$A$1:$AM$21,BR$2,1)/1000</f>
        <v>2.002E-2</v>
      </c>
      <c r="BS98">
        <f>VLOOKUP($AN98,weights!$A$1:$AM$21,BS$2,1)/1000</f>
        <v>1.5050000000000001E-2</v>
      </c>
      <c r="BT98">
        <f>VLOOKUP($AN98,weights!$A$1:$AM$21,BT$2,1)/1000</f>
        <v>1.67E-2</v>
      </c>
      <c r="BU98">
        <f>VLOOKUP($AN98,weights!$A$1:$AM$21,BU$2,1)/1000</f>
        <v>0.17094000000000001</v>
      </c>
      <c r="BV98">
        <f>VLOOKUP($AN98,weights!$A$1:$AM$21,BV$2,1)/1000</f>
        <v>4.0140000000000002E-2</v>
      </c>
      <c r="BW98">
        <f>VLOOKUP($AN98,weights!$A$1:$AM$21,BW$2,1)/1000</f>
        <v>1.0500000000000001E-2</v>
      </c>
      <c r="BX98">
        <f>VLOOKUP($AN98,weights!$A$1:$AM$21,BX$2,1)/1000</f>
        <v>3.0019999999999998E-2</v>
      </c>
      <c r="BY98">
        <f>VLOOKUP($AN98,weights!$A$1:$AM$21,BY$2,1)/1000</f>
        <v>4.3499999999999997E-3</v>
      </c>
      <c r="BZ98">
        <f>VLOOKUP($AN98,weights!$A$1:$AM$21,BZ$2,1)/1000</f>
        <v>4.1099999999999999E-3</v>
      </c>
    </row>
    <row r="99" spans="1:78" x14ac:dyDescent="0.3">
      <c r="A99" t="s">
        <v>172</v>
      </c>
      <c r="B99">
        <v>90.144511068590546</v>
      </c>
      <c r="C99">
        <v>70.270775914974593</v>
      </c>
      <c r="D99">
        <v>90.512136708604615</v>
      </c>
      <c r="E99">
        <v>84.437182950036146</v>
      </c>
      <c r="F99">
        <v>90.688771482091013</v>
      </c>
      <c r="G99">
        <v>89.797663826788096</v>
      </c>
      <c r="H99">
        <v>79.222653735948739</v>
      </c>
      <c r="I99">
        <v>88.150686228177676</v>
      </c>
      <c r="J99">
        <v>90.61273186215719</v>
      </c>
      <c r="K99">
        <v>86.403552303807217</v>
      </c>
      <c r="L99">
        <v>92.209283693524853</v>
      </c>
      <c r="M99">
        <v>89.973603697743926</v>
      </c>
      <c r="N99">
        <v>76.585275707768488</v>
      </c>
      <c r="O99">
        <v>71.472139863569566</v>
      </c>
      <c r="P99">
        <v>63.22910998129155</v>
      </c>
      <c r="Q99">
        <v>63.881340084032061</v>
      </c>
      <c r="R99">
        <v>78.681059417507797</v>
      </c>
      <c r="S99">
        <v>78.674838929895358</v>
      </c>
      <c r="T99">
        <v>78.160461828696185</v>
      </c>
      <c r="U99">
        <v>91.322686293892332</v>
      </c>
      <c r="V99">
        <v>107.54123212767968</v>
      </c>
      <c r="W99">
        <v>117.13568021124995</v>
      </c>
      <c r="X99">
        <v>150.62243171068397</v>
      </c>
      <c r="Y99">
        <v>133.41173945720209</v>
      </c>
      <c r="Z99">
        <v>124.08517533208989</v>
      </c>
      <c r="AA99">
        <v>117.04837161672128</v>
      </c>
      <c r="AB99">
        <v>121.63940040943001</v>
      </c>
      <c r="AC99">
        <v>85.416466306928882</v>
      </c>
      <c r="AD99">
        <v>105.88011348118927</v>
      </c>
      <c r="AE99">
        <v>74.550153804568779</v>
      </c>
      <c r="AF99">
        <v>84.481781654984388</v>
      </c>
      <c r="AG99">
        <v>118.60063434690998</v>
      </c>
      <c r="AH99">
        <v>97.98026206567144</v>
      </c>
      <c r="AI99">
        <v>129.35711680547496</v>
      </c>
      <c r="AJ99">
        <v>47.593120653812342</v>
      </c>
      <c r="AK99">
        <v>98.390773006465963</v>
      </c>
      <c r="AL99">
        <v>74.155275692628592</v>
      </c>
      <c r="AM99">
        <v>137.36021526669322</v>
      </c>
      <c r="AN99" t="str">
        <f t="shared" si="1"/>
        <v>2008</v>
      </c>
      <c r="AO99">
        <f>VLOOKUP($AN99,weights!$A$1:$AM$21,AO$2,1)/1000</f>
        <v>1.329E-2</v>
      </c>
      <c r="AP99">
        <f>VLOOKUP($AN99,weights!$A$1:$AM$21,AP$2,1)/1000</f>
        <v>1.005E-2</v>
      </c>
      <c r="AQ99">
        <f>VLOOKUP($AN99,weights!$A$1:$AM$21,AQ$2,1)/1000</f>
        <v>6.2100000000000002E-3</v>
      </c>
      <c r="AR99">
        <f>VLOOKUP($AN99,weights!$A$1:$AM$21,AR$2,1)/1000</f>
        <v>4.0899999999999999E-3</v>
      </c>
      <c r="AS99">
        <f>VLOOKUP($AN99,weights!$A$1:$AM$21,AS$2,1)/1000</f>
        <v>2.5219999999999999E-2</v>
      </c>
      <c r="AT99">
        <f>VLOOKUP($AN99,weights!$A$1:$AM$21,AT$2,1)/1000</f>
        <v>2.7200000000000002E-3</v>
      </c>
      <c r="AU99">
        <f>VLOOKUP($AN99,weights!$A$1:$AM$21,AU$2,1)/1000</f>
        <v>3.4599999999999999E-2</v>
      </c>
      <c r="AV99">
        <f>VLOOKUP($AN99,weights!$A$1:$AM$21,AV$2,1)/1000</f>
        <v>3.4199999999999999E-3</v>
      </c>
      <c r="AW99">
        <f>VLOOKUP($AN99,weights!$A$1:$AM$21,AW$2,1)/1000</f>
        <v>2.2620000000000001E-2</v>
      </c>
      <c r="AX99">
        <f>VLOOKUP($AN99,weights!$A$1:$AM$21,AX$2,1)/1000</f>
        <v>8.9600000000000009E-3</v>
      </c>
      <c r="AY99">
        <f>VLOOKUP($AN99,weights!$A$1:$AM$21,AY$2,1)/1000</f>
        <v>1.0500000000000001E-2</v>
      </c>
      <c r="AZ99">
        <f>VLOOKUP($AN99,weights!$A$1:$AM$21,AZ$2,1)/1000</f>
        <v>4.3699999999999998E-3</v>
      </c>
      <c r="BA99">
        <f>VLOOKUP($AN99,weights!$A$1:$AM$21,BA$2,1)/1000</f>
        <v>2.469E-2</v>
      </c>
      <c r="BB99">
        <f>VLOOKUP($AN99,weights!$A$1:$AM$21,BB$2,1)/1000</f>
        <v>3.9729999999999994E-2</v>
      </c>
      <c r="BC99">
        <f>VLOOKUP($AN99,weights!$A$1:$AM$21,BC$2,1)/1000</f>
        <v>0.16319999999999998</v>
      </c>
      <c r="BD99">
        <f>VLOOKUP($AN99,weights!$A$1:$AM$21,BD$2,1)/1000</f>
        <v>7.3499999999999998E-3</v>
      </c>
      <c r="BE99">
        <f>VLOOKUP($AN99,weights!$A$1:$AM$21,BE$2,1)/1000</f>
        <v>2.3579999999999997E-2</v>
      </c>
      <c r="BF99">
        <f>VLOOKUP($AN99,weights!$A$1:$AM$21,BF$2,1)/1000</f>
        <v>1.554E-2</v>
      </c>
      <c r="BG99">
        <f>VLOOKUP($AN99,weights!$A$1:$AM$21,BG$2,1)/1000</f>
        <v>1.3529999999999999E-2</v>
      </c>
      <c r="BH99">
        <f>VLOOKUP($AN99,weights!$A$1:$AM$21,BH$2,1)/1000</f>
        <v>4.4409999999999998E-2</v>
      </c>
      <c r="BI99">
        <f>VLOOKUP($AN99,weights!$A$1:$AM$21,BI$2,1)/1000</f>
        <v>8.2400000000000008E-3</v>
      </c>
      <c r="BJ99">
        <f>VLOOKUP($AN99,weights!$A$1:$AM$21,BJ$2,1)/1000</f>
        <v>1.4279999999999999E-2</v>
      </c>
      <c r="BK99">
        <f>VLOOKUP($AN99,weights!$A$1:$AM$21,BK$2,1)/1000</f>
        <v>6.5599999999999999E-3</v>
      </c>
      <c r="BL99">
        <f>VLOOKUP($AN99,weights!$A$1:$AM$21,BL$2,1)/1000</f>
        <v>3.7000000000000002E-3</v>
      </c>
      <c r="BM99">
        <f>VLOOKUP($AN99,weights!$A$1:$AM$21,BM$2,1)/1000</f>
        <v>1.3710000000000002E-2</v>
      </c>
      <c r="BN99">
        <f>VLOOKUP($AN99,weights!$A$1:$AM$21,BN$2,1)/1000</f>
        <v>2.6609999999999998E-2</v>
      </c>
      <c r="BO99">
        <f>VLOOKUP($AN99,weights!$A$1:$AM$21,BO$2,1)/1000</f>
        <v>7.62E-3</v>
      </c>
      <c r="BP99">
        <f>VLOOKUP($AN99,weights!$A$1:$AM$21,BP$2,1)/1000</f>
        <v>5.3249999999999999E-2</v>
      </c>
      <c r="BQ99">
        <f>VLOOKUP($AN99,weights!$A$1:$AM$21,BQ$2,1)/1000</f>
        <v>7.6120000000000007E-2</v>
      </c>
      <c r="BR99">
        <f>VLOOKUP($AN99,weights!$A$1:$AM$21,BR$2,1)/1000</f>
        <v>2.002E-2</v>
      </c>
      <c r="BS99">
        <f>VLOOKUP($AN99,weights!$A$1:$AM$21,BS$2,1)/1000</f>
        <v>1.5050000000000001E-2</v>
      </c>
      <c r="BT99">
        <f>VLOOKUP($AN99,weights!$A$1:$AM$21,BT$2,1)/1000</f>
        <v>1.67E-2</v>
      </c>
      <c r="BU99">
        <f>VLOOKUP($AN99,weights!$A$1:$AM$21,BU$2,1)/1000</f>
        <v>0.17094000000000001</v>
      </c>
      <c r="BV99">
        <f>VLOOKUP($AN99,weights!$A$1:$AM$21,BV$2,1)/1000</f>
        <v>4.0140000000000002E-2</v>
      </c>
      <c r="BW99">
        <f>VLOOKUP($AN99,weights!$A$1:$AM$21,BW$2,1)/1000</f>
        <v>1.0500000000000001E-2</v>
      </c>
      <c r="BX99">
        <f>VLOOKUP($AN99,weights!$A$1:$AM$21,BX$2,1)/1000</f>
        <v>3.0019999999999998E-2</v>
      </c>
      <c r="BY99">
        <f>VLOOKUP($AN99,weights!$A$1:$AM$21,BY$2,1)/1000</f>
        <v>4.3499999999999997E-3</v>
      </c>
      <c r="BZ99">
        <f>VLOOKUP($AN99,weights!$A$1:$AM$21,BZ$2,1)/1000</f>
        <v>4.1099999999999999E-3</v>
      </c>
    </row>
    <row r="100" spans="1:78" x14ac:dyDescent="0.3">
      <c r="A100" t="s">
        <v>173</v>
      </c>
      <c r="B100">
        <v>98.897074452161689</v>
      </c>
      <c r="C100">
        <v>74.109095607809294</v>
      </c>
      <c r="D100">
        <v>93.119828379577328</v>
      </c>
      <c r="E100">
        <v>85.264187680203037</v>
      </c>
      <c r="F100">
        <v>91.813344379123123</v>
      </c>
      <c r="G100">
        <v>90.278293606414096</v>
      </c>
      <c r="H100">
        <v>81.327240362710128</v>
      </c>
      <c r="I100">
        <v>92.136222573600605</v>
      </c>
      <c r="J100">
        <v>90.61273186215719</v>
      </c>
      <c r="K100">
        <v>87.579110838552921</v>
      </c>
      <c r="L100">
        <v>93.651462128614199</v>
      </c>
      <c r="M100">
        <v>89.293273991144787</v>
      </c>
      <c r="N100">
        <v>77.454739575784771</v>
      </c>
      <c r="O100">
        <v>70.011956360980491</v>
      </c>
      <c r="P100">
        <v>62.26818125817163</v>
      </c>
      <c r="Q100">
        <v>63.167582094266344</v>
      </c>
      <c r="R100">
        <v>78.528428846377807</v>
      </c>
      <c r="S100">
        <v>78.900268267803355</v>
      </c>
      <c r="T100">
        <v>78.604555361813851</v>
      </c>
      <c r="U100">
        <v>93.249678756974404</v>
      </c>
      <c r="V100">
        <v>109.77281896036841</v>
      </c>
      <c r="W100">
        <v>116.22940802392891</v>
      </c>
      <c r="X100">
        <v>153.02758032083514</v>
      </c>
      <c r="Y100">
        <v>133.68017354061701</v>
      </c>
      <c r="Z100">
        <v>123.83194028039107</v>
      </c>
      <c r="AA100">
        <v>107.7167593126326</v>
      </c>
      <c r="AB100">
        <v>117.31851751006386</v>
      </c>
      <c r="AC100">
        <v>85.416466306928882</v>
      </c>
      <c r="AD100">
        <v>105.98706309076627</v>
      </c>
      <c r="AE100">
        <v>74.835786577766356</v>
      </c>
      <c r="AF100">
        <v>84.644246619705484</v>
      </c>
      <c r="AG100">
        <v>118.95714927981679</v>
      </c>
      <c r="AH100">
        <v>96.724104859701285</v>
      </c>
      <c r="AI100">
        <v>129.35711680547496</v>
      </c>
      <c r="AJ100">
        <v>47.639964276503122</v>
      </c>
      <c r="AK100">
        <v>97.905132468428093</v>
      </c>
      <c r="AL100">
        <v>76.342160498577456</v>
      </c>
      <c r="AM100">
        <v>137.22076327149802</v>
      </c>
      <c r="AN100" t="str">
        <f t="shared" si="1"/>
        <v>2008</v>
      </c>
      <c r="AO100">
        <f>VLOOKUP($AN100,weights!$A$1:$AM$21,AO$2,1)/1000</f>
        <v>1.329E-2</v>
      </c>
      <c r="AP100">
        <f>VLOOKUP($AN100,weights!$A$1:$AM$21,AP$2,1)/1000</f>
        <v>1.005E-2</v>
      </c>
      <c r="AQ100">
        <f>VLOOKUP($AN100,weights!$A$1:$AM$21,AQ$2,1)/1000</f>
        <v>6.2100000000000002E-3</v>
      </c>
      <c r="AR100">
        <f>VLOOKUP($AN100,weights!$A$1:$AM$21,AR$2,1)/1000</f>
        <v>4.0899999999999999E-3</v>
      </c>
      <c r="AS100">
        <f>VLOOKUP($AN100,weights!$A$1:$AM$21,AS$2,1)/1000</f>
        <v>2.5219999999999999E-2</v>
      </c>
      <c r="AT100">
        <f>VLOOKUP($AN100,weights!$A$1:$AM$21,AT$2,1)/1000</f>
        <v>2.7200000000000002E-3</v>
      </c>
      <c r="AU100">
        <f>VLOOKUP($AN100,weights!$A$1:$AM$21,AU$2,1)/1000</f>
        <v>3.4599999999999999E-2</v>
      </c>
      <c r="AV100">
        <f>VLOOKUP($AN100,weights!$A$1:$AM$21,AV$2,1)/1000</f>
        <v>3.4199999999999999E-3</v>
      </c>
      <c r="AW100">
        <f>VLOOKUP($AN100,weights!$A$1:$AM$21,AW$2,1)/1000</f>
        <v>2.2620000000000001E-2</v>
      </c>
      <c r="AX100">
        <f>VLOOKUP($AN100,weights!$A$1:$AM$21,AX$2,1)/1000</f>
        <v>8.9600000000000009E-3</v>
      </c>
      <c r="AY100">
        <f>VLOOKUP($AN100,weights!$A$1:$AM$21,AY$2,1)/1000</f>
        <v>1.0500000000000001E-2</v>
      </c>
      <c r="AZ100">
        <f>VLOOKUP($AN100,weights!$A$1:$AM$21,AZ$2,1)/1000</f>
        <v>4.3699999999999998E-3</v>
      </c>
      <c r="BA100">
        <f>VLOOKUP($AN100,weights!$A$1:$AM$21,BA$2,1)/1000</f>
        <v>2.469E-2</v>
      </c>
      <c r="BB100">
        <f>VLOOKUP($AN100,weights!$A$1:$AM$21,BB$2,1)/1000</f>
        <v>3.9729999999999994E-2</v>
      </c>
      <c r="BC100">
        <f>VLOOKUP($AN100,weights!$A$1:$AM$21,BC$2,1)/1000</f>
        <v>0.16319999999999998</v>
      </c>
      <c r="BD100">
        <f>VLOOKUP($AN100,weights!$A$1:$AM$21,BD$2,1)/1000</f>
        <v>7.3499999999999998E-3</v>
      </c>
      <c r="BE100">
        <f>VLOOKUP($AN100,weights!$A$1:$AM$21,BE$2,1)/1000</f>
        <v>2.3579999999999997E-2</v>
      </c>
      <c r="BF100">
        <f>VLOOKUP($AN100,weights!$A$1:$AM$21,BF$2,1)/1000</f>
        <v>1.554E-2</v>
      </c>
      <c r="BG100">
        <f>VLOOKUP($AN100,weights!$A$1:$AM$21,BG$2,1)/1000</f>
        <v>1.3529999999999999E-2</v>
      </c>
      <c r="BH100">
        <f>VLOOKUP($AN100,weights!$A$1:$AM$21,BH$2,1)/1000</f>
        <v>4.4409999999999998E-2</v>
      </c>
      <c r="BI100">
        <f>VLOOKUP($AN100,weights!$A$1:$AM$21,BI$2,1)/1000</f>
        <v>8.2400000000000008E-3</v>
      </c>
      <c r="BJ100">
        <f>VLOOKUP($AN100,weights!$A$1:$AM$21,BJ$2,1)/1000</f>
        <v>1.4279999999999999E-2</v>
      </c>
      <c r="BK100">
        <f>VLOOKUP($AN100,weights!$A$1:$AM$21,BK$2,1)/1000</f>
        <v>6.5599999999999999E-3</v>
      </c>
      <c r="BL100">
        <f>VLOOKUP($AN100,weights!$A$1:$AM$21,BL$2,1)/1000</f>
        <v>3.7000000000000002E-3</v>
      </c>
      <c r="BM100">
        <f>VLOOKUP($AN100,weights!$A$1:$AM$21,BM$2,1)/1000</f>
        <v>1.3710000000000002E-2</v>
      </c>
      <c r="BN100">
        <f>VLOOKUP($AN100,weights!$A$1:$AM$21,BN$2,1)/1000</f>
        <v>2.6609999999999998E-2</v>
      </c>
      <c r="BO100">
        <f>VLOOKUP($AN100,weights!$A$1:$AM$21,BO$2,1)/1000</f>
        <v>7.62E-3</v>
      </c>
      <c r="BP100">
        <f>VLOOKUP($AN100,weights!$A$1:$AM$21,BP$2,1)/1000</f>
        <v>5.3249999999999999E-2</v>
      </c>
      <c r="BQ100">
        <f>VLOOKUP($AN100,weights!$A$1:$AM$21,BQ$2,1)/1000</f>
        <v>7.6120000000000007E-2</v>
      </c>
      <c r="BR100">
        <f>VLOOKUP($AN100,weights!$A$1:$AM$21,BR$2,1)/1000</f>
        <v>2.002E-2</v>
      </c>
      <c r="BS100">
        <f>VLOOKUP($AN100,weights!$A$1:$AM$21,BS$2,1)/1000</f>
        <v>1.5050000000000001E-2</v>
      </c>
      <c r="BT100">
        <f>VLOOKUP($AN100,weights!$A$1:$AM$21,BT$2,1)/1000</f>
        <v>1.67E-2</v>
      </c>
      <c r="BU100">
        <f>VLOOKUP($AN100,weights!$A$1:$AM$21,BU$2,1)/1000</f>
        <v>0.17094000000000001</v>
      </c>
      <c r="BV100">
        <f>VLOOKUP($AN100,weights!$A$1:$AM$21,BV$2,1)/1000</f>
        <v>4.0140000000000002E-2</v>
      </c>
      <c r="BW100">
        <f>VLOOKUP($AN100,weights!$A$1:$AM$21,BW$2,1)/1000</f>
        <v>1.0500000000000001E-2</v>
      </c>
      <c r="BX100">
        <f>VLOOKUP($AN100,weights!$A$1:$AM$21,BX$2,1)/1000</f>
        <v>3.0019999999999998E-2</v>
      </c>
      <c r="BY100">
        <f>VLOOKUP($AN100,weights!$A$1:$AM$21,BY$2,1)/1000</f>
        <v>4.3499999999999997E-3</v>
      </c>
      <c r="BZ100">
        <f>VLOOKUP($AN100,weights!$A$1:$AM$21,BZ$2,1)/1000</f>
        <v>4.1099999999999999E-3</v>
      </c>
    </row>
    <row r="101" spans="1:78" x14ac:dyDescent="0.3">
      <c r="A101" t="s">
        <v>174</v>
      </c>
      <c r="B101">
        <v>85.664852643927773</v>
      </c>
      <c r="C101">
        <v>74.876759546376263</v>
      </c>
      <c r="D101">
        <v>95.643400964389912</v>
      </c>
      <c r="E101">
        <v>85.346888153219737</v>
      </c>
      <c r="F101">
        <v>92.455957463141459</v>
      </c>
      <c r="G101">
        <v>90.598713459498015</v>
      </c>
      <c r="H101">
        <v>83.281499373274272</v>
      </c>
      <c r="I101">
        <v>96.668793319375638</v>
      </c>
      <c r="J101">
        <v>92.84811203144389</v>
      </c>
      <c r="K101">
        <v>88.670700906531053</v>
      </c>
      <c r="L101">
        <v>94.372551346158929</v>
      </c>
      <c r="M101">
        <v>89.548397631119428</v>
      </c>
      <c r="N101">
        <v>78.034382154462364</v>
      </c>
      <c r="O101">
        <v>69.858252834392189</v>
      </c>
      <c r="P101">
        <v>62.588490832544935</v>
      </c>
      <c r="Q101">
        <v>62.953454697336618</v>
      </c>
      <c r="R101">
        <v>78.681059417507797</v>
      </c>
      <c r="S101">
        <v>79.125697605711323</v>
      </c>
      <c r="T101">
        <v>79.344711250343138</v>
      </c>
      <c r="U101">
        <v>93.082114194967289</v>
      </c>
      <c r="V101">
        <v>108.81642460350199</v>
      </c>
      <c r="W101">
        <v>116.22940802392891</v>
      </c>
      <c r="X101">
        <v>153.92951104964123</v>
      </c>
      <c r="Y101">
        <v>133.41173945720209</v>
      </c>
      <c r="Z101">
        <v>123.19885265114578</v>
      </c>
      <c r="AA101">
        <v>102.07170989410959</v>
      </c>
      <c r="AB101">
        <v>113.78324968330969</v>
      </c>
      <c r="AC101">
        <v>85.498282845537062</v>
      </c>
      <c r="AD101">
        <v>106.52181113865112</v>
      </c>
      <c r="AE101">
        <v>75.121419350963947</v>
      </c>
      <c r="AF101">
        <v>85.131641513868928</v>
      </c>
      <c r="AG101">
        <v>117.53108954818963</v>
      </c>
      <c r="AH101">
        <v>97.787007110906757</v>
      </c>
      <c r="AI101">
        <v>130.63914967767994</v>
      </c>
      <c r="AJ101">
        <v>47.68680789919388</v>
      </c>
      <c r="AK101">
        <v>98.002260576035681</v>
      </c>
      <c r="AL101">
        <v>79.191737669965576</v>
      </c>
      <c r="AM101">
        <v>136.10514730994157</v>
      </c>
      <c r="AN101" t="str">
        <f t="shared" si="1"/>
        <v>2008</v>
      </c>
      <c r="AO101">
        <f>VLOOKUP($AN101,weights!$A$1:$AM$21,AO$2,1)/1000</f>
        <v>1.329E-2</v>
      </c>
      <c r="AP101">
        <f>VLOOKUP($AN101,weights!$A$1:$AM$21,AP$2,1)/1000</f>
        <v>1.005E-2</v>
      </c>
      <c r="AQ101">
        <f>VLOOKUP($AN101,weights!$A$1:$AM$21,AQ$2,1)/1000</f>
        <v>6.2100000000000002E-3</v>
      </c>
      <c r="AR101">
        <f>VLOOKUP($AN101,weights!$A$1:$AM$21,AR$2,1)/1000</f>
        <v>4.0899999999999999E-3</v>
      </c>
      <c r="AS101">
        <f>VLOOKUP($AN101,weights!$A$1:$AM$21,AS$2,1)/1000</f>
        <v>2.5219999999999999E-2</v>
      </c>
      <c r="AT101">
        <f>VLOOKUP($AN101,weights!$A$1:$AM$21,AT$2,1)/1000</f>
        <v>2.7200000000000002E-3</v>
      </c>
      <c r="AU101">
        <f>VLOOKUP($AN101,weights!$A$1:$AM$21,AU$2,1)/1000</f>
        <v>3.4599999999999999E-2</v>
      </c>
      <c r="AV101">
        <f>VLOOKUP($AN101,weights!$A$1:$AM$21,AV$2,1)/1000</f>
        <v>3.4199999999999999E-3</v>
      </c>
      <c r="AW101">
        <f>VLOOKUP($AN101,weights!$A$1:$AM$21,AW$2,1)/1000</f>
        <v>2.2620000000000001E-2</v>
      </c>
      <c r="AX101">
        <f>VLOOKUP($AN101,weights!$A$1:$AM$21,AX$2,1)/1000</f>
        <v>8.9600000000000009E-3</v>
      </c>
      <c r="AY101">
        <f>VLOOKUP($AN101,weights!$A$1:$AM$21,AY$2,1)/1000</f>
        <v>1.0500000000000001E-2</v>
      </c>
      <c r="AZ101">
        <f>VLOOKUP($AN101,weights!$A$1:$AM$21,AZ$2,1)/1000</f>
        <v>4.3699999999999998E-3</v>
      </c>
      <c r="BA101">
        <f>VLOOKUP($AN101,weights!$A$1:$AM$21,BA$2,1)/1000</f>
        <v>2.469E-2</v>
      </c>
      <c r="BB101">
        <f>VLOOKUP($AN101,weights!$A$1:$AM$21,BB$2,1)/1000</f>
        <v>3.9729999999999994E-2</v>
      </c>
      <c r="BC101">
        <f>VLOOKUP($AN101,weights!$A$1:$AM$21,BC$2,1)/1000</f>
        <v>0.16319999999999998</v>
      </c>
      <c r="BD101">
        <f>VLOOKUP($AN101,weights!$A$1:$AM$21,BD$2,1)/1000</f>
        <v>7.3499999999999998E-3</v>
      </c>
      <c r="BE101">
        <f>VLOOKUP($AN101,weights!$A$1:$AM$21,BE$2,1)/1000</f>
        <v>2.3579999999999997E-2</v>
      </c>
      <c r="BF101">
        <f>VLOOKUP($AN101,weights!$A$1:$AM$21,BF$2,1)/1000</f>
        <v>1.554E-2</v>
      </c>
      <c r="BG101">
        <f>VLOOKUP($AN101,weights!$A$1:$AM$21,BG$2,1)/1000</f>
        <v>1.3529999999999999E-2</v>
      </c>
      <c r="BH101">
        <f>VLOOKUP($AN101,weights!$A$1:$AM$21,BH$2,1)/1000</f>
        <v>4.4409999999999998E-2</v>
      </c>
      <c r="BI101">
        <f>VLOOKUP($AN101,weights!$A$1:$AM$21,BI$2,1)/1000</f>
        <v>8.2400000000000008E-3</v>
      </c>
      <c r="BJ101">
        <f>VLOOKUP($AN101,weights!$A$1:$AM$21,BJ$2,1)/1000</f>
        <v>1.4279999999999999E-2</v>
      </c>
      <c r="BK101">
        <f>VLOOKUP($AN101,weights!$A$1:$AM$21,BK$2,1)/1000</f>
        <v>6.5599999999999999E-3</v>
      </c>
      <c r="BL101">
        <f>VLOOKUP($AN101,weights!$A$1:$AM$21,BL$2,1)/1000</f>
        <v>3.7000000000000002E-3</v>
      </c>
      <c r="BM101">
        <f>VLOOKUP($AN101,weights!$A$1:$AM$21,BM$2,1)/1000</f>
        <v>1.3710000000000002E-2</v>
      </c>
      <c r="BN101">
        <f>VLOOKUP($AN101,weights!$A$1:$AM$21,BN$2,1)/1000</f>
        <v>2.6609999999999998E-2</v>
      </c>
      <c r="BO101">
        <f>VLOOKUP($AN101,weights!$A$1:$AM$21,BO$2,1)/1000</f>
        <v>7.62E-3</v>
      </c>
      <c r="BP101">
        <f>VLOOKUP($AN101,weights!$A$1:$AM$21,BP$2,1)/1000</f>
        <v>5.3249999999999999E-2</v>
      </c>
      <c r="BQ101">
        <f>VLOOKUP($AN101,weights!$A$1:$AM$21,BQ$2,1)/1000</f>
        <v>7.6120000000000007E-2</v>
      </c>
      <c r="BR101">
        <f>VLOOKUP($AN101,weights!$A$1:$AM$21,BR$2,1)/1000</f>
        <v>2.002E-2</v>
      </c>
      <c r="BS101">
        <f>VLOOKUP($AN101,weights!$A$1:$AM$21,BS$2,1)/1000</f>
        <v>1.5050000000000001E-2</v>
      </c>
      <c r="BT101">
        <f>VLOOKUP($AN101,weights!$A$1:$AM$21,BT$2,1)/1000</f>
        <v>1.67E-2</v>
      </c>
      <c r="BU101">
        <f>VLOOKUP($AN101,weights!$A$1:$AM$21,BU$2,1)/1000</f>
        <v>0.17094000000000001</v>
      </c>
      <c r="BV101">
        <f>VLOOKUP($AN101,weights!$A$1:$AM$21,BV$2,1)/1000</f>
        <v>4.0140000000000002E-2</v>
      </c>
      <c r="BW101">
        <f>VLOOKUP($AN101,weights!$A$1:$AM$21,BW$2,1)/1000</f>
        <v>1.0500000000000001E-2</v>
      </c>
      <c r="BX101">
        <f>VLOOKUP($AN101,weights!$A$1:$AM$21,BX$2,1)/1000</f>
        <v>3.0019999999999998E-2</v>
      </c>
      <c r="BY101">
        <f>VLOOKUP($AN101,weights!$A$1:$AM$21,BY$2,1)/1000</f>
        <v>4.3499999999999997E-3</v>
      </c>
      <c r="BZ101">
        <f>VLOOKUP($AN101,weights!$A$1:$AM$21,BZ$2,1)/1000</f>
        <v>4.1099999999999999E-3</v>
      </c>
    </row>
    <row r="102" spans="1:78" x14ac:dyDescent="0.3">
      <c r="A102" t="s">
        <v>175</v>
      </c>
      <c r="B102">
        <v>89.041825917904603</v>
      </c>
      <c r="C102">
        <v>83.202960726217484</v>
      </c>
      <c r="D102">
        <v>95.138686447427304</v>
      </c>
      <c r="E102">
        <v>85.677690045286482</v>
      </c>
      <c r="F102">
        <v>94.865756528210326</v>
      </c>
      <c r="G102">
        <v>90.598713459498015</v>
      </c>
      <c r="H102">
        <v>84.859939343345403</v>
      </c>
      <c r="I102">
        <v>99.794704178530893</v>
      </c>
      <c r="J102">
        <v>94.364977146316988</v>
      </c>
      <c r="K102">
        <v>88.838637840066113</v>
      </c>
      <c r="L102">
        <v>94.372551346158929</v>
      </c>
      <c r="M102">
        <v>89.888562484419026</v>
      </c>
      <c r="N102">
        <v>78.686480055474547</v>
      </c>
      <c r="O102">
        <v>69.858252834392189</v>
      </c>
      <c r="P102">
        <v>63.485357640790241</v>
      </c>
      <c r="Q102">
        <v>63.167582094266344</v>
      </c>
      <c r="R102">
        <v>79.902103986547715</v>
      </c>
      <c r="S102">
        <v>79.125697605711323</v>
      </c>
      <c r="T102">
        <v>79.492742428048984</v>
      </c>
      <c r="U102">
        <v>93.919937005002964</v>
      </c>
      <c r="V102">
        <v>108.3913604448945</v>
      </c>
      <c r="W102">
        <v>116.22940802392891</v>
      </c>
      <c r="X102">
        <v>150.17146634628168</v>
      </c>
      <c r="Y102">
        <v>133.94860762403135</v>
      </c>
      <c r="Z102">
        <v>122.94561759944791</v>
      </c>
      <c r="AA102">
        <v>109.90565602593736</v>
      </c>
      <c r="AB102">
        <v>117.44945335549916</v>
      </c>
      <c r="AC102">
        <v>86.070998615794252</v>
      </c>
      <c r="AD102">
        <v>108.55385372061362</v>
      </c>
      <c r="AE102">
        <v>75.192827544263309</v>
      </c>
      <c r="AF102">
        <v>85.131641513868928</v>
      </c>
      <c r="AG102">
        <v>117.17457461528397</v>
      </c>
      <c r="AH102">
        <v>99.816184135935146</v>
      </c>
      <c r="AI102">
        <v>132.69040227320755</v>
      </c>
      <c r="AJ102">
        <v>47.68680789919388</v>
      </c>
      <c r="AK102">
        <v>98.002260576035681</v>
      </c>
      <c r="AL102">
        <v>78.727853014158143</v>
      </c>
      <c r="AM102">
        <v>136.80240728591508</v>
      </c>
      <c r="AN102" t="str">
        <f t="shared" si="1"/>
        <v>2008</v>
      </c>
      <c r="AO102">
        <f>VLOOKUP($AN102,weights!$A$1:$AM$21,AO$2,1)/1000</f>
        <v>1.329E-2</v>
      </c>
      <c r="AP102">
        <f>VLOOKUP($AN102,weights!$A$1:$AM$21,AP$2,1)/1000</f>
        <v>1.005E-2</v>
      </c>
      <c r="AQ102">
        <f>VLOOKUP($AN102,weights!$A$1:$AM$21,AQ$2,1)/1000</f>
        <v>6.2100000000000002E-3</v>
      </c>
      <c r="AR102">
        <f>VLOOKUP($AN102,weights!$A$1:$AM$21,AR$2,1)/1000</f>
        <v>4.0899999999999999E-3</v>
      </c>
      <c r="AS102">
        <f>VLOOKUP($AN102,weights!$A$1:$AM$21,AS$2,1)/1000</f>
        <v>2.5219999999999999E-2</v>
      </c>
      <c r="AT102">
        <f>VLOOKUP($AN102,weights!$A$1:$AM$21,AT$2,1)/1000</f>
        <v>2.7200000000000002E-3</v>
      </c>
      <c r="AU102">
        <f>VLOOKUP($AN102,weights!$A$1:$AM$21,AU$2,1)/1000</f>
        <v>3.4599999999999999E-2</v>
      </c>
      <c r="AV102">
        <f>VLOOKUP($AN102,weights!$A$1:$AM$21,AV$2,1)/1000</f>
        <v>3.4199999999999999E-3</v>
      </c>
      <c r="AW102">
        <f>VLOOKUP($AN102,weights!$A$1:$AM$21,AW$2,1)/1000</f>
        <v>2.2620000000000001E-2</v>
      </c>
      <c r="AX102">
        <f>VLOOKUP($AN102,weights!$A$1:$AM$21,AX$2,1)/1000</f>
        <v>8.9600000000000009E-3</v>
      </c>
      <c r="AY102">
        <f>VLOOKUP($AN102,weights!$A$1:$AM$21,AY$2,1)/1000</f>
        <v>1.0500000000000001E-2</v>
      </c>
      <c r="AZ102">
        <f>VLOOKUP($AN102,weights!$A$1:$AM$21,AZ$2,1)/1000</f>
        <v>4.3699999999999998E-3</v>
      </c>
      <c r="BA102">
        <f>VLOOKUP($AN102,weights!$A$1:$AM$21,BA$2,1)/1000</f>
        <v>2.469E-2</v>
      </c>
      <c r="BB102">
        <f>VLOOKUP($AN102,weights!$A$1:$AM$21,BB$2,1)/1000</f>
        <v>3.9729999999999994E-2</v>
      </c>
      <c r="BC102">
        <f>VLOOKUP($AN102,weights!$A$1:$AM$21,BC$2,1)/1000</f>
        <v>0.16319999999999998</v>
      </c>
      <c r="BD102">
        <f>VLOOKUP($AN102,weights!$A$1:$AM$21,BD$2,1)/1000</f>
        <v>7.3499999999999998E-3</v>
      </c>
      <c r="BE102">
        <f>VLOOKUP($AN102,weights!$A$1:$AM$21,BE$2,1)/1000</f>
        <v>2.3579999999999997E-2</v>
      </c>
      <c r="BF102">
        <f>VLOOKUP($AN102,weights!$A$1:$AM$21,BF$2,1)/1000</f>
        <v>1.554E-2</v>
      </c>
      <c r="BG102">
        <f>VLOOKUP($AN102,weights!$A$1:$AM$21,BG$2,1)/1000</f>
        <v>1.3529999999999999E-2</v>
      </c>
      <c r="BH102">
        <f>VLOOKUP($AN102,weights!$A$1:$AM$21,BH$2,1)/1000</f>
        <v>4.4409999999999998E-2</v>
      </c>
      <c r="BI102">
        <f>VLOOKUP($AN102,weights!$A$1:$AM$21,BI$2,1)/1000</f>
        <v>8.2400000000000008E-3</v>
      </c>
      <c r="BJ102">
        <f>VLOOKUP($AN102,weights!$A$1:$AM$21,BJ$2,1)/1000</f>
        <v>1.4279999999999999E-2</v>
      </c>
      <c r="BK102">
        <f>VLOOKUP($AN102,weights!$A$1:$AM$21,BK$2,1)/1000</f>
        <v>6.5599999999999999E-3</v>
      </c>
      <c r="BL102">
        <f>VLOOKUP($AN102,weights!$A$1:$AM$21,BL$2,1)/1000</f>
        <v>3.7000000000000002E-3</v>
      </c>
      <c r="BM102">
        <f>VLOOKUP($AN102,weights!$A$1:$AM$21,BM$2,1)/1000</f>
        <v>1.3710000000000002E-2</v>
      </c>
      <c r="BN102">
        <f>VLOOKUP($AN102,weights!$A$1:$AM$21,BN$2,1)/1000</f>
        <v>2.6609999999999998E-2</v>
      </c>
      <c r="BO102">
        <f>VLOOKUP($AN102,weights!$A$1:$AM$21,BO$2,1)/1000</f>
        <v>7.62E-3</v>
      </c>
      <c r="BP102">
        <f>VLOOKUP($AN102,weights!$A$1:$AM$21,BP$2,1)/1000</f>
        <v>5.3249999999999999E-2</v>
      </c>
      <c r="BQ102">
        <f>VLOOKUP($AN102,weights!$A$1:$AM$21,BQ$2,1)/1000</f>
        <v>7.6120000000000007E-2</v>
      </c>
      <c r="BR102">
        <f>VLOOKUP($AN102,weights!$A$1:$AM$21,BR$2,1)/1000</f>
        <v>2.002E-2</v>
      </c>
      <c r="BS102">
        <f>VLOOKUP($AN102,weights!$A$1:$AM$21,BS$2,1)/1000</f>
        <v>1.5050000000000001E-2</v>
      </c>
      <c r="BT102">
        <f>VLOOKUP($AN102,weights!$A$1:$AM$21,BT$2,1)/1000</f>
        <v>1.67E-2</v>
      </c>
      <c r="BU102">
        <f>VLOOKUP($AN102,weights!$A$1:$AM$21,BU$2,1)/1000</f>
        <v>0.17094000000000001</v>
      </c>
      <c r="BV102">
        <f>VLOOKUP($AN102,weights!$A$1:$AM$21,BV$2,1)/1000</f>
        <v>4.0140000000000002E-2</v>
      </c>
      <c r="BW102">
        <f>VLOOKUP($AN102,weights!$A$1:$AM$21,BW$2,1)/1000</f>
        <v>1.0500000000000001E-2</v>
      </c>
      <c r="BX102">
        <f>VLOOKUP($AN102,weights!$A$1:$AM$21,BX$2,1)/1000</f>
        <v>3.0019999999999998E-2</v>
      </c>
      <c r="BY102">
        <f>VLOOKUP($AN102,weights!$A$1:$AM$21,BY$2,1)/1000</f>
        <v>4.3499999999999997E-3</v>
      </c>
      <c r="BZ102">
        <f>VLOOKUP($AN102,weights!$A$1:$AM$21,BZ$2,1)/1000</f>
        <v>4.1099999999999999E-3</v>
      </c>
    </row>
    <row r="103" spans="1:78" x14ac:dyDescent="0.3">
      <c r="A103" t="s">
        <v>176</v>
      </c>
      <c r="B103">
        <v>77.119042726110791</v>
      </c>
      <c r="C103">
        <v>97.139013764817534</v>
      </c>
      <c r="D103">
        <v>94.2133764996628</v>
      </c>
      <c r="E103">
        <v>85.925791464336299</v>
      </c>
      <c r="F103">
        <v>97.998495312800117</v>
      </c>
      <c r="G103">
        <v>90.678818422769098</v>
      </c>
      <c r="H103">
        <v>87.565836434895672</v>
      </c>
      <c r="I103">
        <v>101.04506852219308</v>
      </c>
      <c r="J103">
        <v>94.524647158409223</v>
      </c>
      <c r="K103">
        <v>89.594354040974068</v>
      </c>
      <c r="L103">
        <v>94.372551346158929</v>
      </c>
      <c r="M103">
        <v>90.738974617668077</v>
      </c>
      <c r="N103">
        <v>79.7733098904949</v>
      </c>
      <c r="O103">
        <v>69.39714225462717</v>
      </c>
      <c r="P103">
        <v>63.61348147053954</v>
      </c>
      <c r="Q103">
        <v>63.453085290172645</v>
      </c>
      <c r="R103">
        <v>80.359995699937656</v>
      </c>
      <c r="S103">
        <v>79.576556281527346</v>
      </c>
      <c r="T103">
        <v>80.825023027401684</v>
      </c>
      <c r="U103">
        <v>94.171283848013687</v>
      </c>
      <c r="V103">
        <v>108.92269064315377</v>
      </c>
      <c r="W103">
        <v>117.47553228149502</v>
      </c>
      <c r="X103">
        <v>148.96889204120532</v>
      </c>
      <c r="Y103">
        <v>132.7406542486649</v>
      </c>
      <c r="Z103">
        <v>123.3254701769946</v>
      </c>
      <c r="AA103">
        <v>113.70742400167735</v>
      </c>
      <c r="AB103">
        <v>119.15161934615863</v>
      </c>
      <c r="AC103">
        <v>86.398264770226945</v>
      </c>
      <c r="AD103">
        <v>108.55385372061362</v>
      </c>
      <c r="AE103">
        <v>75.335643930862147</v>
      </c>
      <c r="AF103">
        <v>85.212873996229462</v>
      </c>
      <c r="AG103">
        <v>116.34270643850155</v>
      </c>
      <c r="AH103">
        <v>100.58920395499446</v>
      </c>
      <c r="AI103">
        <v>132.56219898598781</v>
      </c>
      <c r="AJ103">
        <v>47.68680789919388</v>
      </c>
      <c r="AK103">
        <v>99.362054082541619</v>
      </c>
      <c r="AL103">
        <v>78.992929960333484</v>
      </c>
      <c r="AM103">
        <v>135.26843533877394</v>
      </c>
      <c r="AN103" t="str">
        <f t="shared" si="1"/>
        <v>2008</v>
      </c>
      <c r="AO103">
        <f>VLOOKUP($AN103,weights!$A$1:$AM$21,AO$2,1)/1000</f>
        <v>1.329E-2</v>
      </c>
      <c r="AP103">
        <f>VLOOKUP($AN103,weights!$A$1:$AM$21,AP$2,1)/1000</f>
        <v>1.005E-2</v>
      </c>
      <c r="AQ103">
        <f>VLOOKUP($AN103,weights!$A$1:$AM$21,AQ$2,1)/1000</f>
        <v>6.2100000000000002E-3</v>
      </c>
      <c r="AR103">
        <f>VLOOKUP($AN103,weights!$A$1:$AM$21,AR$2,1)/1000</f>
        <v>4.0899999999999999E-3</v>
      </c>
      <c r="AS103">
        <f>VLOOKUP($AN103,weights!$A$1:$AM$21,AS$2,1)/1000</f>
        <v>2.5219999999999999E-2</v>
      </c>
      <c r="AT103">
        <f>VLOOKUP($AN103,weights!$A$1:$AM$21,AT$2,1)/1000</f>
        <v>2.7200000000000002E-3</v>
      </c>
      <c r="AU103">
        <f>VLOOKUP($AN103,weights!$A$1:$AM$21,AU$2,1)/1000</f>
        <v>3.4599999999999999E-2</v>
      </c>
      <c r="AV103">
        <f>VLOOKUP($AN103,weights!$A$1:$AM$21,AV$2,1)/1000</f>
        <v>3.4199999999999999E-3</v>
      </c>
      <c r="AW103">
        <f>VLOOKUP($AN103,weights!$A$1:$AM$21,AW$2,1)/1000</f>
        <v>2.2620000000000001E-2</v>
      </c>
      <c r="AX103">
        <f>VLOOKUP($AN103,weights!$A$1:$AM$21,AX$2,1)/1000</f>
        <v>8.9600000000000009E-3</v>
      </c>
      <c r="AY103">
        <f>VLOOKUP($AN103,weights!$A$1:$AM$21,AY$2,1)/1000</f>
        <v>1.0500000000000001E-2</v>
      </c>
      <c r="AZ103">
        <f>VLOOKUP($AN103,weights!$A$1:$AM$21,AZ$2,1)/1000</f>
        <v>4.3699999999999998E-3</v>
      </c>
      <c r="BA103">
        <f>VLOOKUP($AN103,weights!$A$1:$AM$21,BA$2,1)/1000</f>
        <v>2.469E-2</v>
      </c>
      <c r="BB103">
        <f>VLOOKUP($AN103,weights!$A$1:$AM$21,BB$2,1)/1000</f>
        <v>3.9729999999999994E-2</v>
      </c>
      <c r="BC103">
        <f>VLOOKUP($AN103,weights!$A$1:$AM$21,BC$2,1)/1000</f>
        <v>0.16319999999999998</v>
      </c>
      <c r="BD103">
        <f>VLOOKUP($AN103,weights!$A$1:$AM$21,BD$2,1)/1000</f>
        <v>7.3499999999999998E-3</v>
      </c>
      <c r="BE103">
        <f>VLOOKUP($AN103,weights!$A$1:$AM$21,BE$2,1)/1000</f>
        <v>2.3579999999999997E-2</v>
      </c>
      <c r="BF103">
        <f>VLOOKUP($AN103,weights!$A$1:$AM$21,BF$2,1)/1000</f>
        <v>1.554E-2</v>
      </c>
      <c r="BG103">
        <f>VLOOKUP($AN103,weights!$A$1:$AM$21,BG$2,1)/1000</f>
        <v>1.3529999999999999E-2</v>
      </c>
      <c r="BH103">
        <f>VLOOKUP($AN103,weights!$A$1:$AM$21,BH$2,1)/1000</f>
        <v>4.4409999999999998E-2</v>
      </c>
      <c r="BI103">
        <f>VLOOKUP($AN103,weights!$A$1:$AM$21,BI$2,1)/1000</f>
        <v>8.2400000000000008E-3</v>
      </c>
      <c r="BJ103">
        <f>VLOOKUP($AN103,weights!$A$1:$AM$21,BJ$2,1)/1000</f>
        <v>1.4279999999999999E-2</v>
      </c>
      <c r="BK103">
        <f>VLOOKUP($AN103,weights!$A$1:$AM$21,BK$2,1)/1000</f>
        <v>6.5599999999999999E-3</v>
      </c>
      <c r="BL103">
        <f>VLOOKUP($AN103,weights!$A$1:$AM$21,BL$2,1)/1000</f>
        <v>3.7000000000000002E-3</v>
      </c>
      <c r="BM103">
        <f>VLOOKUP($AN103,weights!$A$1:$AM$21,BM$2,1)/1000</f>
        <v>1.3710000000000002E-2</v>
      </c>
      <c r="BN103">
        <f>VLOOKUP($AN103,weights!$A$1:$AM$21,BN$2,1)/1000</f>
        <v>2.6609999999999998E-2</v>
      </c>
      <c r="BO103">
        <f>VLOOKUP($AN103,weights!$A$1:$AM$21,BO$2,1)/1000</f>
        <v>7.62E-3</v>
      </c>
      <c r="BP103">
        <f>VLOOKUP($AN103,weights!$A$1:$AM$21,BP$2,1)/1000</f>
        <v>5.3249999999999999E-2</v>
      </c>
      <c r="BQ103">
        <f>VLOOKUP($AN103,weights!$A$1:$AM$21,BQ$2,1)/1000</f>
        <v>7.6120000000000007E-2</v>
      </c>
      <c r="BR103">
        <f>VLOOKUP($AN103,weights!$A$1:$AM$21,BR$2,1)/1000</f>
        <v>2.002E-2</v>
      </c>
      <c r="BS103">
        <f>VLOOKUP($AN103,weights!$A$1:$AM$21,BS$2,1)/1000</f>
        <v>1.5050000000000001E-2</v>
      </c>
      <c r="BT103">
        <f>VLOOKUP($AN103,weights!$A$1:$AM$21,BT$2,1)/1000</f>
        <v>1.67E-2</v>
      </c>
      <c r="BU103">
        <f>VLOOKUP($AN103,weights!$A$1:$AM$21,BU$2,1)/1000</f>
        <v>0.17094000000000001</v>
      </c>
      <c r="BV103">
        <f>VLOOKUP($AN103,weights!$A$1:$AM$21,BV$2,1)/1000</f>
        <v>4.0140000000000002E-2</v>
      </c>
      <c r="BW103">
        <f>VLOOKUP($AN103,weights!$A$1:$AM$21,BW$2,1)/1000</f>
        <v>1.0500000000000001E-2</v>
      </c>
      <c r="BX103">
        <f>VLOOKUP($AN103,weights!$A$1:$AM$21,BX$2,1)/1000</f>
        <v>3.0019999999999998E-2</v>
      </c>
      <c r="BY103">
        <f>VLOOKUP($AN103,weights!$A$1:$AM$21,BY$2,1)/1000</f>
        <v>4.3499999999999997E-3</v>
      </c>
      <c r="BZ103">
        <f>VLOOKUP($AN103,weights!$A$1:$AM$21,BZ$2,1)/1000</f>
        <v>4.1099999999999999E-3</v>
      </c>
    </row>
    <row r="104" spans="1:78" x14ac:dyDescent="0.3">
      <c r="A104" t="s">
        <v>177</v>
      </c>
      <c r="B104">
        <v>68.779986274046919</v>
      </c>
      <c r="C104">
        <v>79.955151755357775</v>
      </c>
      <c r="D104">
        <v>95.391043705908615</v>
      </c>
      <c r="E104">
        <v>86.752796194503176</v>
      </c>
      <c r="F104">
        <v>97.677188770791048</v>
      </c>
      <c r="G104">
        <v>90.839028349310993</v>
      </c>
      <c r="H104">
        <v>88.542965940177552</v>
      </c>
      <c r="I104">
        <v>102.37358063733437</v>
      </c>
      <c r="J104">
        <v>94.923822188638383</v>
      </c>
      <c r="K104">
        <v>89.258480173903891</v>
      </c>
      <c r="L104">
        <v>94.82323210712434</v>
      </c>
      <c r="M104">
        <v>91.674427964242042</v>
      </c>
      <c r="N104">
        <v>80.352952469172465</v>
      </c>
      <c r="O104">
        <v>69.01288343815645</v>
      </c>
      <c r="P104">
        <v>63.549419555664919</v>
      </c>
      <c r="Q104">
        <v>63.381709491196084</v>
      </c>
      <c r="R104">
        <v>80.512626271067631</v>
      </c>
      <c r="S104">
        <v>80.102558069979409</v>
      </c>
      <c r="T104">
        <v>80.676991849695909</v>
      </c>
      <c r="U104">
        <v>94.422630691024452</v>
      </c>
      <c r="V104">
        <v>108.49762648454632</v>
      </c>
      <c r="W104">
        <v>117.58881630491042</v>
      </c>
      <c r="X104">
        <v>148.96889204120532</v>
      </c>
      <c r="Y104">
        <v>132.87487129037234</v>
      </c>
      <c r="Z104">
        <v>123.07223512529697</v>
      </c>
      <c r="AA104">
        <v>126.61039410115814</v>
      </c>
      <c r="AB104">
        <v>135.25672833470531</v>
      </c>
      <c r="AC104">
        <v>86.398264770226945</v>
      </c>
      <c r="AD104">
        <v>108.44690411103683</v>
      </c>
      <c r="AE104">
        <v>75.764093090658506</v>
      </c>
      <c r="AF104">
        <v>85.375338960950558</v>
      </c>
      <c r="AG104">
        <v>116.93689799334581</v>
      </c>
      <c r="AH104">
        <v>101.36222377405281</v>
      </c>
      <c r="AI104">
        <v>132.94680884764827</v>
      </c>
      <c r="AJ104">
        <v>47.68680789919388</v>
      </c>
      <c r="AK104">
        <v>98.390773006465963</v>
      </c>
      <c r="AL104">
        <v>78.926660723789439</v>
      </c>
      <c r="AM104">
        <v>136.24459930513623</v>
      </c>
      <c r="AN104" t="str">
        <f t="shared" si="1"/>
        <v>2008</v>
      </c>
      <c r="AO104">
        <f>VLOOKUP($AN104,weights!$A$1:$AM$21,AO$2,1)/1000</f>
        <v>1.329E-2</v>
      </c>
      <c r="AP104">
        <f>VLOOKUP($AN104,weights!$A$1:$AM$21,AP$2,1)/1000</f>
        <v>1.005E-2</v>
      </c>
      <c r="AQ104">
        <f>VLOOKUP($AN104,weights!$A$1:$AM$21,AQ$2,1)/1000</f>
        <v>6.2100000000000002E-3</v>
      </c>
      <c r="AR104">
        <f>VLOOKUP($AN104,weights!$A$1:$AM$21,AR$2,1)/1000</f>
        <v>4.0899999999999999E-3</v>
      </c>
      <c r="AS104">
        <f>VLOOKUP($AN104,weights!$A$1:$AM$21,AS$2,1)/1000</f>
        <v>2.5219999999999999E-2</v>
      </c>
      <c r="AT104">
        <f>VLOOKUP($AN104,weights!$A$1:$AM$21,AT$2,1)/1000</f>
        <v>2.7200000000000002E-3</v>
      </c>
      <c r="AU104">
        <f>VLOOKUP($AN104,weights!$A$1:$AM$21,AU$2,1)/1000</f>
        <v>3.4599999999999999E-2</v>
      </c>
      <c r="AV104">
        <f>VLOOKUP($AN104,weights!$A$1:$AM$21,AV$2,1)/1000</f>
        <v>3.4199999999999999E-3</v>
      </c>
      <c r="AW104">
        <f>VLOOKUP($AN104,weights!$A$1:$AM$21,AW$2,1)/1000</f>
        <v>2.2620000000000001E-2</v>
      </c>
      <c r="AX104">
        <f>VLOOKUP($AN104,weights!$A$1:$AM$21,AX$2,1)/1000</f>
        <v>8.9600000000000009E-3</v>
      </c>
      <c r="AY104">
        <f>VLOOKUP($AN104,weights!$A$1:$AM$21,AY$2,1)/1000</f>
        <v>1.0500000000000001E-2</v>
      </c>
      <c r="AZ104">
        <f>VLOOKUP($AN104,weights!$A$1:$AM$21,AZ$2,1)/1000</f>
        <v>4.3699999999999998E-3</v>
      </c>
      <c r="BA104">
        <f>VLOOKUP($AN104,weights!$A$1:$AM$21,BA$2,1)/1000</f>
        <v>2.469E-2</v>
      </c>
      <c r="BB104">
        <f>VLOOKUP($AN104,weights!$A$1:$AM$21,BB$2,1)/1000</f>
        <v>3.9729999999999994E-2</v>
      </c>
      <c r="BC104">
        <f>VLOOKUP($AN104,weights!$A$1:$AM$21,BC$2,1)/1000</f>
        <v>0.16319999999999998</v>
      </c>
      <c r="BD104">
        <f>VLOOKUP($AN104,weights!$A$1:$AM$21,BD$2,1)/1000</f>
        <v>7.3499999999999998E-3</v>
      </c>
      <c r="BE104">
        <f>VLOOKUP($AN104,weights!$A$1:$AM$21,BE$2,1)/1000</f>
        <v>2.3579999999999997E-2</v>
      </c>
      <c r="BF104">
        <f>VLOOKUP($AN104,weights!$A$1:$AM$21,BF$2,1)/1000</f>
        <v>1.554E-2</v>
      </c>
      <c r="BG104">
        <f>VLOOKUP($AN104,weights!$A$1:$AM$21,BG$2,1)/1000</f>
        <v>1.3529999999999999E-2</v>
      </c>
      <c r="BH104">
        <f>VLOOKUP($AN104,weights!$A$1:$AM$21,BH$2,1)/1000</f>
        <v>4.4409999999999998E-2</v>
      </c>
      <c r="BI104">
        <f>VLOOKUP($AN104,weights!$A$1:$AM$21,BI$2,1)/1000</f>
        <v>8.2400000000000008E-3</v>
      </c>
      <c r="BJ104">
        <f>VLOOKUP($AN104,weights!$A$1:$AM$21,BJ$2,1)/1000</f>
        <v>1.4279999999999999E-2</v>
      </c>
      <c r="BK104">
        <f>VLOOKUP($AN104,weights!$A$1:$AM$21,BK$2,1)/1000</f>
        <v>6.5599999999999999E-3</v>
      </c>
      <c r="BL104">
        <f>VLOOKUP($AN104,weights!$A$1:$AM$21,BL$2,1)/1000</f>
        <v>3.7000000000000002E-3</v>
      </c>
      <c r="BM104">
        <f>VLOOKUP($AN104,weights!$A$1:$AM$21,BM$2,1)/1000</f>
        <v>1.3710000000000002E-2</v>
      </c>
      <c r="BN104">
        <f>VLOOKUP($AN104,weights!$A$1:$AM$21,BN$2,1)/1000</f>
        <v>2.6609999999999998E-2</v>
      </c>
      <c r="BO104">
        <f>VLOOKUP($AN104,weights!$A$1:$AM$21,BO$2,1)/1000</f>
        <v>7.62E-3</v>
      </c>
      <c r="BP104">
        <f>VLOOKUP($AN104,weights!$A$1:$AM$21,BP$2,1)/1000</f>
        <v>5.3249999999999999E-2</v>
      </c>
      <c r="BQ104">
        <f>VLOOKUP($AN104,weights!$A$1:$AM$21,BQ$2,1)/1000</f>
        <v>7.6120000000000007E-2</v>
      </c>
      <c r="BR104">
        <f>VLOOKUP($AN104,weights!$A$1:$AM$21,BR$2,1)/1000</f>
        <v>2.002E-2</v>
      </c>
      <c r="BS104">
        <f>VLOOKUP($AN104,weights!$A$1:$AM$21,BS$2,1)/1000</f>
        <v>1.5050000000000001E-2</v>
      </c>
      <c r="BT104">
        <f>VLOOKUP($AN104,weights!$A$1:$AM$21,BT$2,1)/1000</f>
        <v>1.67E-2</v>
      </c>
      <c r="BU104">
        <f>VLOOKUP($AN104,weights!$A$1:$AM$21,BU$2,1)/1000</f>
        <v>0.17094000000000001</v>
      </c>
      <c r="BV104">
        <f>VLOOKUP($AN104,weights!$A$1:$AM$21,BV$2,1)/1000</f>
        <v>4.0140000000000002E-2</v>
      </c>
      <c r="BW104">
        <f>VLOOKUP($AN104,weights!$A$1:$AM$21,BW$2,1)/1000</f>
        <v>1.0500000000000001E-2</v>
      </c>
      <c r="BX104">
        <f>VLOOKUP($AN104,weights!$A$1:$AM$21,BX$2,1)/1000</f>
        <v>3.0019999999999998E-2</v>
      </c>
      <c r="BY104">
        <f>VLOOKUP($AN104,weights!$A$1:$AM$21,BY$2,1)/1000</f>
        <v>4.3499999999999997E-3</v>
      </c>
      <c r="BZ104">
        <f>VLOOKUP($AN104,weights!$A$1:$AM$21,BZ$2,1)/1000</f>
        <v>4.1099999999999999E-3</v>
      </c>
    </row>
    <row r="105" spans="1:78" x14ac:dyDescent="0.3">
      <c r="A105" t="s">
        <v>178</v>
      </c>
      <c r="B105">
        <v>73.259644698709295</v>
      </c>
      <c r="C105">
        <v>83.498216087204796</v>
      </c>
      <c r="D105">
        <v>96.063996395191793</v>
      </c>
      <c r="E105">
        <v>86.008491937352915</v>
      </c>
      <c r="F105">
        <v>98.239475219306684</v>
      </c>
      <c r="G105">
        <v>90.839028349310993</v>
      </c>
      <c r="H105">
        <v>89.444931637361336</v>
      </c>
      <c r="I105">
        <v>103.46764943803795</v>
      </c>
      <c r="J105">
        <v>95.003657194684962</v>
      </c>
      <c r="K105">
        <v>91.777534176930175</v>
      </c>
      <c r="L105">
        <v>94.913368259317153</v>
      </c>
      <c r="M105">
        <v>92.269716457516679</v>
      </c>
      <c r="N105">
        <v>80.860139725515339</v>
      </c>
      <c r="O105">
        <v>70.088808124274692</v>
      </c>
      <c r="P105">
        <v>65.279091257280797</v>
      </c>
      <c r="Q105">
        <v>64.095467480961787</v>
      </c>
      <c r="R105">
        <v>81.428409697847641</v>
      </c>
      <c r="S105">
        <v>80.177701182615394</v>
      </c>
      <c r="T105">
        <v>81.417147738225594</v>
      </c>
      <c r="U105">
        <v>97.103663683139033</v>
      </c>
      <c r="V105">
        <v>109.13522272245753</v>
      </c>
      <c r="W105">
        <v>116.45597607075858</v>
      </c>
      <c r="X105">
        <v>145.36116912597996</v>
      </c>
      <c r="Y105">
        <v>133.14330537378723</v>
      </c>
      <c r="Z105">
        <v>123.19885265114578</v>
      </c>
      <c r="AA105">
        <v>116.4723461658515</v>
      </c>
      <c r="AB105">
        <v>125.82934746336106</v>
      </c>
      <c r="AC105">
        <v>86.970980540483708</v>
      </c>
      <c r="AD105">
        <v>109.73029942596031</v>
      </c>
      <c r="AE105">
        <v>76.335358637053602</v>
      </c>
      <c r="AF105">
        <v>85.456571443311191</v>
      </c>
      <c r="AG105">
        <v>117.17457461528397</v>
      </c>
      <c r="AH105">
        <v>103.39140079908121</v>
      </c>
      <c r="AI105">
        <v>132.94680884764827</v>
      </c>
      <c r="AJ105">
        <v>47.68680789919388</v>
      </c>
      <c r="AK105">
        <v>100.52759137383244</v>
      </c>
      <c r="AL105">
        <v>78.462776067982048</v>
      </c>
      <c r="AM105">
        <v>137.08131127630415</v>
      </c>
      <c r="AN105" t="str">
        <f t="shared" si="1"/>
        <v>2008</v>
      </c>
      <c r="AO105">
        <f>VLOOKUP($AN105,weights!$A$1:$AM$21,AO$2,1)/1000</f>
        <v>1.329E-2</v>
      </c>
      <c r="AP105">
        <f>VLOOKUP($AN105,weights!$A$1:$AM$21,AP$2,1)/1000</f>
        <v>1.005E-2</v>
      </c>
      <c r="AQ105">
        <f>VLOOKUP($AN105,weights!$A$1:$AM$21,AQ$2,1)/1000</f>
        <v>6.2100000000000002E-3</v>
      </c>
      <c r="AR105">
        <f>VLOOKUP($AN105,weights!$A$1:$AM$21,AR$2,1)/1000</f>
        <v>4.0899999999999999E-3</v>
      </c>
      <c r="AS105">
        <f>VLOOKUP($AN105,weights!$A$1:$AM$21,AS$2,1)/1000</f>
        <v>2.5219999999999999E-2</v>
      </c>
      <c r="AT105">
        <f>VLOOKUP($AN105,weights!$A$1:$AM$21,AT$2,1)/1000</f>
        <v>2.7200000000000002E-3</v>
      </c>
      <c r="AU105">
        <f>VLOOKUP($AN105,weights!$A$1:$AM$21,AU$2,1)/1000</f>
        <v>3.4599999999999999E-2</v>
      </c>
      <c r="AV105">
        <f>VLOOKUP($AN105,weights!$A$1:$AM$21,AV$2,1)/1000</f>
        <v>3.4199999999999999E-3</v>
      </c>
      <c r="AW105">
        <f>VLOOKUP($AN105,weights!$A$1:$AM$21,AW$2,1)/1000</f>
        <v>2.2620000000000001E-2</v>
      </c>
      <c r="AX105">
        <f>VLOOKUP($AN105,weights!$A$1:$AM$21,AX$2,1)/1000</f>
        <v>8.9600000000000009E-3</v>
      </c>
      <c r="AY105">
        <f>VLOOKUP($AN105,weights!$A$1:$AM$21,AY$2,1)/1000</f>
        <v>1.0500000000000001E-2</v>
      </c>
      <c r="AZ105">
        <f>VLOOKUP($AN105,weights!$A$1:$AM$21,AZ$2,1)/1000</f>
        <v>4.3699999999999998E-3</v>
      </c>
      <c r="BA105">
        <f>VLOOKUP($AN105,weights!$A$1:$AM$21,BA$2,1)/1000</f>
        <v>2.469E-2</v>
      </c>
      <c r="BB105">
        <f>VLOOKUP($AN105,weights!$A$1:$AM$21,BB$2,1)/1000</f>
        <v>3.9729999999999994E-2</v>
      </c>
      <c r="BC105">
        <f>VLOOKUP($AN105,weights!$A$1:$AM$21,BC$2,1)/1000</f>
        <v>0.16319999999999998</v>
      </c>
      <c r="BD105">
        <f>VLOOKUP($AN105,weights!$A$1:$AM$21,BD$2,1)/1000</f>
        <v>7.3499999999999998E-3</v>
      </c>
      <c r="BE105">
        <f>VLOOKUP($AN105,weights!$A$1:$AM$21,BE$2,1)/1000</f>
        <v>2.3579999999999997E-2</v>
      </c>
      <c r="BF105">
        <f>VLOOKUP($AN105,weights!$A$1:$AM$21,BF$2,1)/1000</f>
        <v>1.554E-2</v>
      </c>
      <c r="BG105">
        <f>VLOOKUP($AN105,weights!$A$1:$AM$21,BG$2,1)/1000</f>
        <v>1.3529999999999999E-2</v>
      </c>
      <c r="BH105">
        <f>VLOOKUP($AN105,weights!$A$1:$AM$21,BH$2,1)/1000</f>
        <v>4.4409999999999998E-2</v>
      </c>
      <c r="BI105">
        <f>VLOOKUP($AN105,weights!$A$1:$AM$21,BI$2,1)/1000</f>
        <v>8.2400000000000008E-3</v>
      </c>
      <c r="BJ105">
        <f>VLOOKUP($AN105,weights!$A$1:$AM$21,BJ$2,1)/1000</f>
        <v>1.4279999999999999E-2</v>
      </c>
      <c r="BK105">
        <f>VLOOKUP($AN105,weights!$A$1:$AM$21,BK$2,1)/1000</f>
        <v>6.5599999999999999E-3</v>
      </c>
      <c r="BL105">
        <f>VLOOKUP($AN105,weights!$A$1:$AM$21,BL$2,1)/1000</f>
        <v>3.7000000000000002E-3</v>
      </c>
      <c r="BM105">
        <f>VLOOKUP($AN105,weights!$A$1:$AM$21,BM$2,1)/1000</f>
        <v>1.3710000000000002E-2</v>
      </c>
      <c r="BN105">
        <f>VLOOKUP($AN105,weights!$A$1:$AM$21,BN$2,1)/1000</f>
        <v>2.6609999999999998E-2</v>
      </c>
      <c r="BO105">
        <f>VLOOKUP($AN105,weights!$A$1:$AM$21,BO$2,1)/1000</f>
        <v>7.62E-3</v>
      </c>
      <c r="BP105">
        <f>VLOOKUP($AN105,weights!$A$1:$AM$21,BP$2,1)/1000</f>
        <v>5.3249999999999999E-2</v>
      </c>
      <c r="BQ105">
        <f>VLOOKUP($AN105,weights!$A$1:$AM$21,BQ$2,1)/1000</f>
        <v>7.6120000000000007E-2</v>
      </c>
      <c r="BR105">
        <f>VLOOKUP($AN105,weights!$A$1:$AM$21,BR$2,1)/1000</f>
        <v>2.002E-2</v>
      </c>
      <c r="BS105">
        <f>VLOOKUP($AN105,weights!$A$1:$AM$21,BS$2,1)/1000</f>
        <v>1.5050000000000001E-2</v>
      </c>
      <c r="BT105">
        <f>VLOOKUP($AN105,weights!$A$1:$AM$21,BT$2,1)/1000</f>
        <v>1.67E-2</v>
      </c>
      <c r="BU105">
        <f>VLOOKUP($AN105,weights!$A$1:$AM$21,BU$2,1)/1000</f>
        <v>0.17094000000000001</v>
      </c>
      <c r="BV105">
        <f>VLOOKUP($AN105,weights!$A$1:$AM$21,BV$2,1)/1000</f>
        <v>4.0140000000000002E-2</v>
      </c>
      <c r="BW105">
        <f>VLOOKUP($AN105,weights!$A$1:$AM$21,BW$2,1)/1000</f>
        <v>1.0500000000000001E-2</v>
      </c>
      <c r="BX105">
        <f>VLOOKUP($AN105,weights!$A$1:$AM$21,BX$2,1)/1000</f>
        <v>3.0019999999999998E-2</v>
      </c>
      <c r="BY105">
        <f>VLOOKUP($AN105,weights!$A$1:$AM$21,BY$2,1)/1000</f>
        <v>4.3499999999999997E-3</v>
      </c>
      <c r="BZ105">
        <f>VLOOKUP($AN105,weights!$A$1:$AM$21,BZ$2,1)/1000</f>
        <v>4.1099999999999999E-3</v>
      </c>
    </row>
    <row r="106" spans="1:78" x14ac:dyDescent="0.3">
      <c r="A106" t="s">
        <v>179</v>
      </c>
      <c r="B106">
        <v>82.425715013787709</v>
      </c>
      <c r="C106">
        <v>83.202960726217484</v>
      </c>
      <c r="D106">
        <v>96.989306342956326</v>
      </c>
      <c r="E106">
        <v>86.670095721486589</v>
      </c>
      <c r="F106">
        <v>97.436208864283529</v>
      </c>
      <c r="G106">
        <v>91.23955316566601</v>
      </c>
      <c r="H106">
        <v>88.918784980670878</v>
      </c>
      <c r="I106">
        <v>105.42134372501042</v>
      </c>
      <c r="J106">
        <v>95.722172249098605</v>
      </c>
      <c r="K106">
        <v>91.273723376324654</v>
      </c>
      <c r="L106">
        <v>94.82323210712434</v>
      </c>
      <c r="M106">
        <v>92.779963737465408</v>
      </c>
      <c r="N106">
        <v>81.077505692519424</v>
      </c>
      <c r="O106">
        <v>72.548064549687808</v>
      </c>
      <c r="P106">
        <v>67.713444022517947</v>
      </c>
      <c r="Q106">
        <v>65.808486656399438</v>
      </c>
      <c r="R106">
        <v>82.115247267932318</v>
      </c>
      <c r="S106">
        <v>81.004275421611467</v>
      </c>
      <c r="T106">
        <v>82.231319215607343</v>
      </c>
      <c r="U106">
        <v>98.695527022206107</v>
      </c>
      <c r="V106">
        <v>110.09161707932473</v>
      </c>
      <c r="W106">
        <v>116.00283997709842</v>
      </c>
      <c r="X106">
        <v>145.96245627851749</v>
      </c>
      <c r="Y106">
        <v>133.81439058232482</v>
      </c>
      <c r="Z106">
        <v>123.19885265114578</v>
      </c>
      <c r="AA106">
        <v>106.1038880501974</v>
      </c>
      <c r="AB106">
        <v>117.71132504636984</v>
      </c>
      <c r="AC106">
        <v>87.216430156308832</v>
      </c>
      <c r="AD106">
        <v>111.76234200792227</v>
      </c>
      <c r="AE106">
        <v>76.478175023652355</v>
      </c>
      <c r="AF106">
        <v>86.025198819834827</v>
      </c>
      <c r="AG106">
        <v>116.22386812753267</v>
      </c>
      <c r="AH106">
        <v>102.81163593478693</v>
      </c>
      <c r="AI106">
        <v>132.94680884764827</v>
      </c>
      <c r="AJ106">
        <v>47.733651521884646</v>
      </c>
      <c r="AK106">
        <v>100.62471948144001</v>
      </c>
      <c r="AL106">
        <v>78.131429885262691</v>
      </c>
      <c r="AM106">
        <v>136.38405130033078</v>
      </c>
      <c r="AN106" t="str">
        <f t="shared" si="1"/>
        <v>2008</v>
      </c>
      <c r="AO106">
        <f>VLOOKUP($AN106,weights!$A$1:$AM$21,AO$2,1)/1000</f>
        <v>1.329E-2</v>
      </c>
      <c r="AP106">
        <f>VLOOKUP($AN106,weights!$A$1:$AM$21,AP$2,1)/1000</f>
        <v>1.005E-2</v>
      </c>
      <c r="AQ106">
        <f>VLOOKUP($AN106,weights!$A$1:$AM$21,AQ$2,1)/1000</f>
        <v>6.2100000000000002E-3</v>
      </c>
      <c r="AR106">
        <f>VLOOKUP($AN106,weights!$A$1:$AM$21,AR$2,1)/1000</f>
        <v>4.0899999999999999E-3</v>
      </c>
      <c r="AS106">
        <f>VLOOKUP($AN106,weights!$A$1:$AM$21,AS$2,1)/1000</f>
        <v>2.5219999999999999E-2</v>
      </c>
      <c r="AT106">
        <f>VLOOKUP($AN106,weights!$A$1:$AM$21,AT$2,1)/1000</f>
        <v>2.7200000000000002E-3</v>
      </c>
      <c r="AU106">
        <f>VLOOKUP($AN106,weights!$A$1:$AM$21,AU$2,1)/1000</f>
        <v>3.4599999999999999E-2</v>
      </c>
      <c r="AV106">
        <f>VLOOKUP($AN106,weights!$A$1:$AM$21,AV$2,1)/1000</f>
        <v>3.4199999999999999E-3</v>
      </c>
      <c r="AW106">
        <f>VLOOKUP($AN106,weights!$A$1:$AM$21,AW$2,1)/1000</f>
        <v>2.2620000000000001E-2</v>
      </c>
      <c r="AX106">
        <f>VLOOKUP($AN106,weights!$A$1:$AM$21,AX$2,1)/1000</f>
        <v>8.9600000000000009E-3</v>
      </c>
      <c r="AY106">
        <f>VLOOKUP($AN106,weights!$A$1:$AM$21,AY$2,1)/1000</f>
        <v>1.0500000000000001E-2</v>
      </c>
      <c r="AZ106">
        <f>VLOOKUP($AN106,weights!$A$1:$AM$21,AZ$2,1)/1000</f>
        <v>4.3699999999999998E-3</v>
      </c>
      <c r="BA106">
        <f>VLOOKUP($AN106,weights!$A$1:$AM$21,BA$2,1)/1000</f>
        <v>2.469E-2</v>
      </c>
      <c r="BB106">
        <f>VLOOKUP($AN106,weights!$A$1:$AM$21,BB$2,1)/1000</f>
        <v>3.9729999999999994E-2</v>
      </c>
      <c r="BC106">
        <f>VLOOKUP($AN106,weights!$A$1:$AM$21,BC$2,1)/1000</f>
        <v>0.16319999999999998</v>
      </c>
      <c r="BD106">
        <f>VLOOKUP($AN106,weights!$A$1:$AM$21,BD$2,1)/1000</f>
        <v>7.3499999999999998E-3</v>
      </c>
      <c r="BE106">
        <f>VLOOKUP($AN106,weights!$A$1:$AM$21,BE$2,1)/1000</f>
        <v>2.3579999999999997E-2</v>
      </c>
      <c r="BF106">
        <f>VLOOKUP($AN106,weights!$A$1:$AM$21,BF$2,1)/1000</f>
        <v>1.554E-2</v>
      </c>
      <c r="BG106">
        <f>VLOOKUP($AN106,weights!$A$1:$AM$21,BG$2,1)/1000</f>
        <v>1.3529999999999999E-2</v>
      </c>
      <c r="BH106">
        <f>VLOOKUP($AN106,weights!$A$1:$AM$21,BH$2,1)/1000</f>
        <v>4.4409999999999998E-2</v>
      </c>
      <c r="BI106">
        <f>VLOOKUP($AN106,weights!$A$1:$AM$21,BI$2,1)/1000</f>
        <v>8.2400000000000008E-3</v>
      </c>
      <c r="BJ106">
        <f>VLOOKUP($AN106,weights!$A$1:$AM$21,BJ$2,1)/1000</f>
        <v>1.4279999999999999E-2</v>
      </c>
      <c r="BK106">
        <f>VLOOKUP($AN106,weights!$A$1:$AM$21,BK$2,1)/1000</f>
        <v>6.5599999999999999E-3</v>
      </c>
      <c r="BL106">
        <f>VLOOKUP($AN106,weights!$A$1:$AM$21,BL$2,1)/1000</f>
        <v>3.7000000000000002E-3</v>
      </c>
      <c r="BM106">
        <f>VLOOKUP($AN106,weights!$A$1:$AM$21,BM$2,1)/1000</f>
        <v>1.3710000000000002E-2</v>
      </c>
      <c r="BN106">
        <f>VLOOKUP($AN106,weights!$A$1:$AM$21,BN$2,1)/1000</f>
        <v>2.6609999999999998E-2</v>
      </c>
      <c r="BO106">
        <f>VLOOKUP($AN106,weights!$A$1:$AM$21,BO$2,1)/1000</f>
        <v>7.62E-3</v>
      </c>
      <c r="BP106">
        <f>VLOOKUP($AN106,weights!$A$1:$AM$21,BP$2,1)/1000</f>
        <v>5.3249999999999999E-2</v>
      </c>
      <c r="BQ106">
        <f>VLOOKUP($AN106,weights!$A$1:$AM$21,BQ$2,1)/1000</f>
        <v>7.6120000000000007E-2</v>
      </c>
      <c r="BR106">
        <f>VLOOKUP($AN106,weights!$A$1:$AM$21,BR$2,1)/1000</f>
        <v>2.002E-2</v>
      </c>
      <c r="BS106">
        <f>VLOOKUP($AN106,weights!$A$1:$AM$21,BS$2,1)/1000</f>
        <v>1.5050000000000001E-2</v>
      </c>
      <c r="BT106">
        <f>VLOOKUP($AN106,weights!$A$1:$AM$21,BT$2,1)/1000</f>
        <v>1.67E-2</v>
      </c>
      <c r="BU106">
        <f>VLOOKUP($AN106,weights!$A$1:$AM$21,BU$2,1)/1000</f>
        <v>0.17094000000000001</v>
      </c>
      <c r="BV106">
        <f>VLOOKUP($AN106,weights!$A$1:$AM$21,BV$2,1)/1000</f>
        <v>4.0140000000000002E-2</v>
      </c>
      <c r="BW106">
        <f>VLOOKUP($AN106,weights!$A$1:$AM$21,BW$2,1)/1000</f>
        <v>1.0500000000000001E-2</v>
      </c>
      <c r="BX106">
        <f>VLOOKUP($AN106,weights!$A$1:$AM$21,BX$2,1)/1000</f>
        <v>3.0019999999999998E-2</v>
      </c>
      <c r="BY106">
        <f>VLOOKUP($AN106,weights!$A$1:$AM$21,BY$2,1)/1000</f>
        <v>4.3499999999999997E-3</v>
      </c>
      <c r="BZ106">
        <f>VLOOKUP($AN106,weights!$A$1:$AM$21,BZ$2,1)/1000</f>
        <v>4.1099999999999999E-3</v>
      </c>
    </row>
    <row r="107" spans="1:78" x14ac:dyDescent="0.3">
      <c r="A107" t="s">
        <v>180</v>
      </c>
      <c r="B107">
        <v>91.109360575441059</v>
      </c>
      <c r="C107">
        <v>73.105227380452604</v>
      </c>
      <c r="D107">
        <v>94.129257413502316</v>
      </c>
      <c r="E107">
        <v>84.519883423052832</v>
      </c>
      <c r="F107">
        <v>97.918168677297615</v>
      </c>
      <c r="G107">
        <v>95.485116219028825</v>
      </c>
      <c r="H107">
        <v>89.520095445460342</v>
      </c>
      <c r="I107">
        <v>104.40542269578472</v>
      </c>
      <c r="J107">
        <v>95.243162212822853</v>
      </c>
      <c r="K107">
        <v>92.281344977535724</v>
      </c>
      <c r="L107">
        <v>94.82323210712434</v>
      </c>
      <c r="M107">
        <v>92.694922524140466</v>
      </c>
      <c r="N107">
        <v>81.439782304192903</v>
      </c>
      <c r="O107">
        <v>74.161951578865001</v>
      </c>
      <c r="P107">
        <v>68.930620405136494</v>
      </c>
      <c r="Q107">
        <v>67.164626836954284</v>
      </c>
      <c r="R107">
        <v>82.115247267932318</v>
      </c>
      <c r="S107">
        <v>81.004275421611467</v>
      </c>
      <c r="T107">
        <v>82.305334804460244</v>
      </c>
      <c r="U107">
        <v>99.030656146220721</v>
      </c>
      <c r="V107">
        <v>109.77281896036841</v>
      </c>
      <c r="W107">
        <v>115.54970388343777</v>
      </c>
      <c r="X107">
        <v>144.75988197344222</v>
      </c>
      <c r="Y107">
        <v>136.36451437476586</v>
      </c>
      <c r="Z107">
        <v>123.3254701769946</v>
      </c>
      <c r="AA107">
        <v>99.767608090630716</v>
      </c>
      <c r="AB107">
        <v>114.56886475592181</v>
      </c>
      <c r="AC107">
        <v>86.970980540483708</v>
      </c>
      <c r="AD107">
        <v>109.08860176849856</v>
      </c>
      <c r="AE107">
        <v>76.906624183448614</v>
      </c>
      <c r="AF107">
        <v>86.431361231637567</v>
      </c>
      <c r="AG107">
        <v>117.88760448109643</v>
      </c>
      <c r="AH107">
        <v>102.13524359311114</v>
      </c>
      <c r="AI107">
        <v>132.94680884764827</v>
      </c>
      <c r="AJ107">
        <v>47.68680789919388</v>
      </c>
      <c r="AK107">
        <v>100.3333351586173</v>
      </c>
      <c r="AL107">
        <v>78.263968358350738</v>
      </c>
      <c r="AM107">
        <v>135.68679132435773</v>
      </c>
      <c r="AN107" t="str">
        <f t="shared" si="1"/>
        <v>2008</v>
      </c>
      <c r="AO107">
        <f>VLOOKUP($AN107,weights!$A$1:$AM$21,AO$2,1)/1000</f>
        <v>1.329E-2</v>
      </c>
      <c r="AP107">
        <f>VLOOKUP($AN107,weights!$A$1:$AM$21,AP$2,1)/1000</f>
        <v>1.005E-2</v>
      </c>
      <c r="AQ107">
        <f>VLOOKUP($AN107,weights!$A$1:$AM$21,AQ$2,1)/1000</f>
        <v>6.2100000000000002E-3</v>
      </c>
      <c r="AR107">
        <f>VLOOKUP($AN107,weights!$A$1:$AM$21,AR$2,1)/1000</f>
        <v>4.0899999999999999E-3</v>
      </c>
      <c r="AS107">
        <f>VLOOKUP($AN107,weights!$A$1:$AM$21,AS$2,1)/1000</f>
        <v>2.5219999999999999E-2</v>
      </c>
      <c r="AT107">
        <f>VLOOKUP($AN107,weights!$A$1:$AM$21,AT$2,1)/1000</f>
        <v>2.7200000000000002E-3</v>
      </c>
      <c r="AU107">
        <f>VLOOKUP($AN107,weights!$A$1:$AM$21,AU$2,1)/1000</f>
        <v>3.4599999999999999E-2</v>
      </c>
      <c r="AV107">
        <f>VLOOKUP($AN107,weights!$A$1:$AM$21,AV$2,1)/1000</f>
        <v>3.4199999999999999E-3</v>
      </c>
      <c r="AW107">
        <f>VLOOKUP($AN107,weights!$A$1:$AM$21,AW$2,1)/1000</f>
        <v>2.2620000000000001E-2</v>
      </c>
      <c r="AX107">
        <f>VLOOKUP($AN107,weights!$A$1:$AM$21,AX$2,1)/1000</f>
        <v>8.9600000000000009E-3</v>
      </c>
      <c r="AY107">
        <f>VLOOKUP($AN107,weights!$A$1:$AM$21,AY$2,1)/1000</f>
        <v>1.0500000000000001E-2</v>
      </c>
      <c r="AZ107">
        <f>VLOOKUP($AN107,weights!$A$1:$AM$21,AZ$2,1)/1000</f>
        <v>4.3699999999999998E-3</v>
      </c>
      <c r="BA107">
        <f>VLOOKUP($AN107,weights!$A$1:$AM$21,BA$2,1)/1000</f>
        <v>2.469E-2</v>
      </c>
      <c r="BB107">
        <f>VLOOKUP($AN107,weights!$A$1:$AM$21,BB$2,1)/1000</f>
        <v>3.9729999999999994E-2</v>
      </c>
      <c r="BC107">
        <f>VLOOKUP($AN107,weights!$A$1:$AM$21,BC$2,1)/1000</f>
        <v>0.16319999999999998</v>
      </c>
      <c r="BD107">
        <f>VLOOKUP($AN107,weights!$A$1:$AM$21,BD$2,1)/1000</f>
        <v>7.3499999999999998E-3</v>
      </c>
      <c r="BE107">
        <f>VLOOKUP($AN107,weights!$A$1:$AM$21,BE$2,1)/1000</f>
        <v>2.3579999999999997E-2</v>
      </c>
      <c r="BF107">
        <f>VLOOKUP($AN107,weights!$A$1:$AM$21,BF$2,1)/1000</f>
        <v>1.554E-2</v>
      </c>
      <c r="BG107">
        <f>VLOOKUP($AN107,weights!$A$1:$AM$21,BG$2,1)/1000</f>
        <v>1.3529999999999999E-2</v>
      </c>
      <c r="BH107">
        <f>VLOOKUP($AN107,weights!$A$1:$AM$21,BH$2,1)/1000</f>
        <v>4.4409999999999998E-2</v>
      </c>
      <c r="BI107">
        <f>VLOOKUP($AN107,weights!$A$1:$AM$21,BI$2,1)/1000</f>
        <v>8.2400000000000008E-3</v>
      </c>
      <c r="BJ107">
        <f>VLOOKUP($AN107,weights!$A$1:$AM$21,BJ$2,1)/1000</f>
        <v>1.4279999999999999E-2</v>
      </c>
      <c r="BK107">
        <f>VLOOKUP($AN107,weights!$A$1:$AM$21,BK$2,1)/1000</f>
        <v>6.5599999999999999E-3</v>
      </c>
      <c r="BL107">
        <f>VLOOKUP($AN107,weights!$A$1:$AM$21,BL$2,1)/1000</f>
        <v>3.7000000000000002E-3</v>
      </c>
      <c r="BM107">
        <f>VLOOKUP($AN107,weights!$A$1:$AM$21,BM$2,1)/1000</f>
        <v>1.3710000000000002E-2</v>
      </c>
      <c r="BN107">
        <f>VLOOKUP($AN107,weights!$A$1:$AM$21,BN$2,1)/1000</f>
        <v>2.6609999999999998E-2</v>
      </c>
      <c r="BO107">
        <f>VLOOKUP($AN107,weights!$A$1:$AM$21,BO$2,1)/1000</f>
        <v>7.62E-3</v>
      </c>
      <c r="BP107">
        <f>VLOOKUP($AN107,weights!$A$1:$AM$21,BP$2,1)/1000</f>
        <v>5.3249999999999999E-2</v>
      </c>
      <c r="BQ107">
        <f>VLOOKUP($AN107,weights!$A$1:$AM$21,BQ$2,1)/1000</f>
        <v>7.6120000000000007E-2</v>
      </c>
      <c r="BR107">
        <f>VLOOKUP($AN107,weights!$A$1:$AM$21,BR$2,1)/1000</f>
        <v>2.002E-2</v>
      </c>
      <c r="BS107">
        <f>VLOOKUP($AN107,weights!$A$1:$AM$21,BS$2,1)/1000</f>
        <v>1.5050000000000001E-2</v>
      </c>
      <c r="BT107">
        <f>VLOOKUP($AN107,weights!$A$1:$AM$21,BT$2,1)/1000</f>
        <v>1.67E-2</v>
      </c>
      <c r="BU107">
        <f>VLOOKUP($AN107,weights!$A$1:$AM$21,BU$2,1)/1000</f>
        <v>0.17094000000000001</v>
      </c>
      <c r="BV107">
        <f>VLOOKUP($AN107,weights!$A$1:$AM$21,BV$2,1)/1000</f>
        <v>4.0140000000000002E-2</v>
      </c>
      <c r="BW107">
        <f>VLOOKUP($AN107,weights!$A$1:$AM$21,BW$2,1)/1000</f>
        <v>1.0500000000000001E-2</v>
      </c>
      <c r="BX107">
        <f>VLOOKUP($AN107,weights!$A$1:$AM$21,BX$2,1)/1000</f>
        <v>3.0019999999999998E-2</v>
      </c>
      <c r="BY107">
        <f>VLOOKUP($AN107,weights!$A$1:$AM$21,BY$2,1)/1000</f>
        <v>4.3499999999999997E-3</v>
      </c>
      <c r="BZ107">
        <f>VLOOKUP($AN107,weights!$A$1:$AM$21,BZ$2,1)/1000</f>
        <v>4.1099999999999999E-3</v>
      </c>
    </row>
    <row r="108" spans="1:78" x14ac:dyDescent="0.3">
      <c r="A108" t="s">
        <v>181</v>
      </c>
      <c r="B108">
        <v>95.864690287774678</v>
      </c>
      <c r="C108">
        <v>70.920337709146622</v>
      </c>
      <c r="D108">
        <v>96.568710912154444</v>
      </c>
      <c r="E108">
        <v>85.512289099253096</v>
      </c>
      <c r="F108">
        <v>98.159148583804154</v>
      </c>
      <c r="G108">
        <v>97.968370080429892</v>
      </c>
      <c r="H108">
        <v>90.722716375038402</v>
      </c>
      <c r="I108">
        <v>104.56171823874253</v>
      </c>
      <c r="J108">
        <v>95.642337243052026</v>
      </c>
      <c r="K108">
        <v>92.701187311373644</v>
      </c>
      <c r="L108">
        <v>94.642959802738616</v>
      </c>
      <c r="M108">
        <v>93.290211017415061</v>
      </c>
      <c r="N108">
        <v>81.512237626527593</v>
      </c>
      <c r="O108">
        <v>74.853617448512338</v>
      </c>
      <c r="P108">
        <v>69.443115724134017</v>
      </c>
      <c r="Q108">
        <v>68.449391218532867</v>
      </c>
      <c r="R108">
        <v>82.191562553497647</v>
      </c>
      <c r="S108">
        <v>81.229704759519478</v>
      </c>
      <c r="T108">
        <v>81.787225682490018</v>
      </c>
      <c r="U108">
        <v>98.946873865217569</v>
      </c>
      <c r="V108">
        <v>110.3041491586275</v>
      </c>
      <c r="W108">
        <v>115.77627193026807</v>
      </c>
      <c r="X108">
        <v>144.45923839717338</v>
      </c>
      <c r="Y108">
        <v>136.09608029135148</v>
      </c>
      <c r="Z108">
        <v>122.81900007359886</v>
      </c>
      <c r="AA108">
        <v>105.18224732880591</v>
      </c>
      <c r="AB108">
        <v>118.49694011898197</v>
      </c>
      <c r="AC108">
        <v>87.216430156308832</v>
      </c>
      <c r="AD108">
        <v>108.01910567272841</v>
      </c>
      <c r="AE108">
        <v>77.406481536544263</v>
      </c>
      <c r="AF108">
        <v>86.431361231637567</v>
      </c>
      <c r="AG108">
        <v>117.17457461528397</v>
      </c>
      <c r="AH108">
        <v>100.68583143237602</v>
      </c>
      <c r="AI108">
        <v>132.94680884764827</v>
      </c>
      <c r="AJ108">
        <v>47.68680789919388</v>
      </c>
      <c r="AK108">
        <v>100.62471948144001</v>
      </c>
      <c r="AL108">
        <v>77.866352939087363</v>
      </c>
      <c r="AM108">
        <v>136.80240728591508</v>
      </c>
      <c r="AN108" t="str">
        <f t="shared" si="1"/>
        <v>2008</v>
      </c>
      <c r="AO108">
        <f>VLOOKUP($AN108,weights!$A$1:$AM$21,AO$2,1)/1000</f>
        <v>1.329E-2</v>
      </c>
      <c r="AP108">
        <f>VLOOKUP($AN108,weights!$A$1:$AM$21,AP$2,1)/1000</f>
        <v>1.005E-2</v>
      </c>
      <c r="AQ108">
        <f>VLOOKUP($AN108,weights!$A$1:$AM$21,AQ$2,1)/1000</f>
        <v>6.2100000000000002E-3</v>
      </c>
      <c r="AR108">
        <f>VLOOKUP($AN108,weights!$A$1:$AM$21,AR$2,1)/1000</f>
        <v>4.0899999999999999E-3</v>
      </c>
      <c r="AS108">
        <f>VLOOKUP($AN108,weights!$A$1:$AM$21,AS$2,1)/1000</f>
        <v>2.5219999999999999E-2</v>
      </c>
      <c r="AT108">
        <f>VLOOKUP($AN108,weights!$A$1:$AM$21,AT$2,1)/1000</f>
        <v>2.7200000000000002E-3</v>
      </c>
      <c r="AU108">
        <f>VLOOKUP($AN108,weights!$A$1:$AM$21,AU$2,1)/1000</f>
        <v>3.4599999999999999E-2</v>
      </c>
      <c r="AV108">
        <f>VLOOKUP($AN108,weights!$A$1:$AM$21,AV$2,1)/1000</f>
        <v>3.4199999999999999E-3</v>
      </c>
      <c r="AW108">
        <f>VLOOKUP($AN108,weights!$A$1:$AM$21,AW$2,1)/1000</f>
        <v>2.2620000000000001E-2</v>
      </c>
      <c r="AX108">
        <f>VLOOKUP($AN108,weights!$A$1:$AM$21,AX$2,1)/1000</f>
        <v>8.9600000000000009E-3</v>
      </c>
      <c r="AY108">
        <f>VLOOKUP($AN108,weights!$A$1:$AM$21,AY$2,1)/1000</f>
        <v>1.0500000000000001E-2</v>
      </c>
      <c r="AZ108">
        <f>VLOOKUP($AN108,weights!$A$1:$AM$21,AZ$2,1)/1000</f>
        <v>4.3699999999999998E-3</v>
      </c>
      <c r="BA108">
        <f>VLOOKUP($AN108,weights!$A$1:$AM$21,BA$2,1)/1000</f>
        <v>2.469E-2</v>
      </c>
      <c r="BB108">
        <f>VLOOKUP($AN108,weights!$A$1:$AM$21,BB$2,1)/1000</f>
        <v>3.9729999999999994E-2</v>
      </c>
      <c r="BC108">
        <f>VLOOKUP($AN108,weights!$A$1:$AM$21,BC$2,1)/1000</f>
        <v>0.16319999999999998</v>
      </c>
      <c r="BD108">
        <f>VLOOKUP($AN108,weights!$A$1:$AM$21,BD$2,1)/1000</f>
        <v>7.3499999999999998E-3</v>
      </c>
      <c r="BE108">
        <f>VLOOKUP($AN108,weights!$A$1:$AM$21,BE$2,1)/1000</f>
        <v>2.3579999999999997E-2</v>
      </c>
      <c r="BF108">
        <f>VLOOKUP($AN108,weights!$A$1:$AM$21,BF$2,1)/1000</f>
        <v>1.554E-2</v>
      </c>
      <c r="BG108">
        <f>VLOOKUP($AN108,weights!$A$1:$AM$21,BG$2,1)/1000</f>
        <v>1.3529999999999999E-2</v>
      </c>
      <c r="BH108">
        <f>VLOOKUP($AN108,weights!$A$1:$AM$21,BH$2,1)/1000</f>
        <v>4.4409999999999998E-2</v>
      </c>
      <c r="BI108">
        <f>VLOOKUP($AN108,weights!$A$1:$AM$21,BI$2,1)/1000</f>
        <v>8.2400000000000008E-3</v>
      </c>
      <c r="BJ108">
        <f>VLOOKUP($AN108,weights!$A$1:$AM$21,BJ$2,1)/1000</f>
        <v>1.4279999999999999E-2</v>
      </c>
      <c r="BK108">
        <f>VLOOKUP($AN108,weights!$A$1:$AM$21,BK$2,1)/1000</f>
        <v>6.5599999999999999E-3</v>
      </c>
      <c r="BL108">
        <f>VLOOKUP($AN108,weights!$A$1:$AM$21,BL$2,1)/1000</f>
        <v>3.7000000000000002E-3</v>
      </c>
      <c r="BM108">
        <f>VLOOKUP($AN108,weights!$A$1:$AM$21,BM$2,1)/1000</f>
        <v>1.3710000000000002E-2</v>
      </c>
      <c r="BN108">
        <f>VLOOKUP($AN108,weights!$A$1:$AM$21,BN$2,1)/1000</f>
        <v>2.6609999999999998E-2</v>
      </c>
      <c r="BO108">
        <f>VLOOKUP($AN108,weights!$A$1:$AM$21,BO$2,1)/1000</f>
        <v>7.62E-3</v>
      </c>
      <c r="BP108">
        <f>VLOOKUP($AN108,weights!$A$1:$AM$21,BP$2,1)/1000</f>
        <v>5.3249999999999999E-2</v>
      </c>
      <c r="BQ108">
        <f>VLOOKUP($AN108,weights!$A$1:$AM$21,BQ$2,1)/1000</f>
        <v>7.6120000000000007E-2</v>
      </c>
      <c r="BR108">
        <f>VLOOKUP($AN108,weights!$A$1:$AM$21,BR$2,1)/1000</f>
        <v>2.002E-2</v>
      </c>
      <c r="BS108">
        <f>VLOOKUP($AN108,weights!$A$1:$AM$21,BS$2,1)/1000</f>
        <v>1.5050000000000001E-2</v>
      </c>
      <c r="BT108">
        <f>VLOOKUP($AN108,weights!$A$1:$AM$21,BT$2,1)/1000</f>
        <v>1.67E-2</v>
      </c>
      <c r="BU108">
        <f>VLOOKUP($AN108,weights!$A$1:$AM$21,BU$2,1)/1000</f>
        <v>0.17094000000000001</v>
      </c>
      <c r="BV108">
        <f>VLOOKUP($AN108,weights!$A$1:$AM$21,BV$2,1)/1000</f>
        <v>4.0140000000000002E-2</v>
      </c>
      <c r="BW108">
        <f>VLOOKUP($AN108,weights!$A$1:$AM$21,BW$2,1)/1000</f>
        <v>1.0500000000000001E-2</v>
      </c>
      <c r="BX108">
        <f>VLOOKUP($AN108,weights!$A$1:$AM$21,BX$2,1)/1000</f>
        <v>3.0019999999999998E-2</v>
      </c>
      <c r="BY108">
        <f>VLOOKUP($AN108,weights!$A$1:$AM$21,BY$2,1)/1000</f>
        <v>4.3499999999999997E-3</v>
      </c>
      <c r="BZ108">
        <f>VLOOKUP($AN108,weights!$A$1:$AM$21,BZ$2,1)/1000</f>
        <v>4.1099999999999999E-3</v>
      </c>
    </row>
    <row r="109" spans="1:78" x14ac:dyDescent="0.3">
      <c r="A109" t="s">
        <v>182</v>
      </c>
      <c r="B109">
        <v>88.076976411054076</v>
      </c>
      <c r="C109">
        <v>68.617345893445801</v>
      </c>
      <c r="D109">
        <v>96.652829998315198</v>
      </c>
      <c r="E109">
        <v>86.421994302436772</v>
      </c>
      <c r="F109">
        <v>97.918168677297615</v>
      </c>
      <c r="G109">
        <v>99.730679272392052</v>
      </c>
      <c r="H109">
        <v>88.317474515882267</v>
      </c>
      <c r="I109">
        <v>105.34319595353152</v>
      </c>
      <c r="J109">
        <v>96.281017291419971</v>
      </c>
      <c r="K109">
        <v>92.365313444303297</v>
      </c>
      <c r="L109">
        <v>95.093640563703801</v>
      </c>
      <c r="M109">
        <v>92.779963737465408</v>
      </c>
      <c r="N109">
        <v>81.657148271196988</v>
      </c>
      <c r="O109">
        <v>76.5443562409842</v>
      </c>
      <c r="P109">
        <v>71.172787425749434</v>
      </c>
      <c r="Q109">
        <v>69.377276605227991</v>
      </c>
      <c r="R109">
        <v>81.733670840107308</v>
      </c>
      <c r="S109">
        <v>81.229704759519478</v>
      </c>
      <c r="T109">
        <v>82.009272449048694</v>
      </c>
      <c r="U109">
        <v>95.930711749088815</v>
      </c>
      <c r="V109">
        <v>109.56028688106456</v>
      </c>
      <c r="W109">
        <v>115.88955595368323</v>
      </c>
      <c r="X109">
        <v>144.45923839717338</v>
      </c>
      <c r="Y109">
        <v>132.47222016525001</v>
      </c>
      <c r="Z109">
        <v>122.56576502190065</v>
      </c>
      <c r="AA109">
        <v>107.94716949298039</v>
      </c>
      <c r="AB109">
        <v>119.02068350072325</v>
      </c>
      <c r="AC109">
        <v>87.461879772133088</v>
      </c>
      <c r="AD109">
        <v>107.80520645357457</v>
      </c>
      <c r="AE109">
        <v>77.406481536544263</v>
      </c>
      <c r="AF109">
        <v>86.837523643440278</v>
      </c>
      <c r="AG109">
        <v>116.58038306043923</v>
      </c>
      <c r="AH109">
        <v>96.240967472789691</v>
      </c>
      <c r="AI109">
        <v>133.33141870931013</v>
      </c>
      <c r="AJ109">
        <v>47.733651521884646</v>
      </c>
      <c r="AK109">
        <v>101.30461623469297</v>
      </c>
      <c r="AL109">
        <v>77.468737519823804</v>
      </c>
      <c r="AM109">
        <v>136.38405130033078</v>
      </c>
      <c r="AN109" t="str">
        <f t="shared" si="1"/>
        <v>2008</v>
      </c>
      <c r="AO109">
        <f>VLOOKUP($AN109,weights!$A$1:$AM$21,AO$2,1)/1000</f>
        <v>1.329E-2</v>
      </c>
      <c r="AP109">
        <f>VLOOKUP($AN109,weights!$A$1:$AM$21,AP$2,1)/1000</f>
        <v>1.005E-2</v>
      </c>
      <c r="AQ109">
        <f>VLOOKUP($AN109,weights!$A$1:$AM$21,AQ$2,1)/1000</f>
        <v>6.2100000000000002E-3</v>
      </c>
      <c r="AR109">
        <f>VLOOKUP($AN109,weights!$A$1:$AM$21,AR$2,1)/1000</f>
        <v>4.0899999999999999E-3</v>
      </c>
      <c r="AS109">
        <f>VLOOKUP($AN109,weights!$A$1:$AM$21,AS$2,1)/1000</f>
        <v>2.5219999999999999E-2</v>
      </c>
      <c r="AT109">
        <f>VLOOKUP($AN109,weights!$A$1:$AM$21,AT$2,1)/1000</f>
        <v>2.7200000000000002E-3</v>
      </c>
      <c r="AU109">
        <f>VLOOKUP($AN109,weights!$A$1:$AM$21,AU$2,1)/1000</f>
        <v>3.4599999999999999E-2</v>
      </c>
      <c r="AV109">
        <f>VLOOKUP($AN109,weights!$A$1:$AM$21,AV$2,1)/1000</f>
        <v>3.4199999999999999E-3</v>
      </c>
      <c r="AW109">
        <f>VLOOKUP($AN109,weights!$A$1:$AM$21,AW$2,1)/1000</f>
        <v>2.2620000000000001E-2</v>
      </c>
      <c r="AX109">
        <f>VLOOKUP($AN109,weights!$A$1:$AM$21,AX$2,1)/1000</f>
        <v>8.9600000000000009E-3</v>
      </c>
      <c r="AY109">
        <f>VLOOKUP($AN109,weights!$A$1:$AM$21,AY$2,1)/1000</f>
        <v>1.0500000000000001E-2</v>
      </c>
      <c r="AZ109">
        <f>VLOOKUP($AN109,weights!$A$1:$AM$21,AZ$2,1)/1000</f>
        <v>4.3699999999999998E-3</v>
      </c>
      <c r="BA109">
        <f>VLOOKUP($AN109,weights!$A$1:$AM$21,BA$2,1)/1000</f>
        <v>2.469E-2</v>
      </c>
      <c r="BB109">
        <f>VLOOKUP($AN109,weights!$A$1:$AM$21,BB$2,1)/1000</f>
        <v>3.9729999999999994E-2</v>
      </c>
      <c r="BC109">
        <f>VLOOKUP($AN109,weights!$A$1:$AM$21,BC$2,1)/1000</f>
        <v>0.16319999999999998</v>
      </c>
      <c r="BD109">
        <f>VLOOKUP($AN109,weights!$A$1:$AM$21,BD$2,1)/1000</f>
        <v>7.3499999999999998E-3</v>
      </c>
      <c r="BE109">
        <f>VLOOKUP($AN109,weights!$A$1:$AM$21,BE$2,1)/1000</f>
        <v>2.3579999999999997E-2</v>
      </c>
      <c r="BF109">
        <f>VLOOKUP($AN109,weights!$A$1:$AM$21,BF$2,1)/1000</f>
        <v>1.554E-2</v>
      </c>
      <c r="BG109">
        <f>VLOOKUP($AN109,weights!$A$1:$AM$21,BG$2,1)/1000</f>
        <v>1.3529999999999999E-2</v>
      </c>
      <c r="BH109">
        <f>VLOOKUP($AN109,weights!$A$1:$AM$21,BH$2,1)/1000</f>
        <v>4.4409999999999998E-2</v>
      </c>
      <c r="BI109">
        <f>VLOOKUP($AN109,weights!$A$1:$AM$21,BI$2,1)/1000</f>
        <v>8.2400000000000008E-3</v>
      </c>
      <c r="BJ109">
        <f>VLOOKUP($AN109,weights!$A$1:$AM$21,BJ$2,1)/1000</f>
        <v>1.4279999999999999E-2</v>
      </c>
      <c r="BK109">
        <f>VLOOKUP($AN109,weights!$A$1:$AM$21,BK$2,1)/1000</f>
        <v>6.5599999999999999E-3</v>
      </c>
      <c r="BL109">
        <f>VLOOKUP($AN109,weights!$A$1:$AM$21,BL$2,1)/1000</f>
        <v>3.7000000000000002E-3</v>
      </c>
      <c r="BM109">
        <f>VLOOKUP($AN109,weights!$A$1:$AM$21,BM$2,1)/1000</f>
        <v>1.3710000000000002E-2</v>
      </c>
      <c r="BN109">
        <f>VLOOKUP($AN109,weights!$A$1:$AM$21,BN$2,1)/1000</f>
        <v>2.6609999999999998E-2</v>
      </c>
      <c r="BO109">
        <f>VLOOKUP($AN109,weights!$A$1:$AM$21,BO$2,1)/1000</f>
        <v>7.62E-3</v>
      </c>
      <c r="BP109">
        <f>VLOOKUP($AN109,weights!$A$1:$AM$21,BP$2,1)/1000</f>
        <v>5.3249999999999999E-2</v>
      </c>
      <c r="BQ109">
        <f>VLOOKUP($AN109,weights!$A$1:$AM$21,BQ$2,1)/1000</f>
        <v>7.6120000000000007E-2</v>
      </c>
      <c r="BR109">
        <f>VLOOKUP($AN109,weights!$A$1:$AM$21,BR$2,1)/1000</f>
        <v>2.002E-2</v>
      </c>
      <c r="BS109">
        <f>VLOOKUP($AN109,weights!$A$1:$AM$21,BS$2,1)/1000</f>
        <v>1.5050000000000001E-2</v>
      </c>
      <c r="BT109">
        <f>VLOOKUP($AN109,weights!$A$1:$AM$21,BT$2,1)/1000</f>
        <v>1.67E-2</v>
      </c>
      <c r="BU109">
        <f>VLOOKUP($AN109,weights!$A$1:$AM$21,BU$2,1)/1000</f>
        <v>0.17094000000000001</v>
      </c>
      <c r="BV109">
        <f>VLOOKUP($AN109,weights!$A$1:$AM$21,BV$2,1)/1000</f>
        <v>4.0140000000000002E-2</v>
      </c>
      <c r="BW109">
        <f>VLOOKUP($AN109,weights!$A$1:$AM$21,BW$2,1)/1000</f>
        <v>1.0500000000000001E-2</v>
      </c>
      <c r="BX109">
        <f>VLOOKUP($AN109,weights!$A$1:$AM$21,BX$2,1)/1000</f>
        <v>3.0019999999999998E-2</v>
      </c>
      <c r="BY109">
        <f>VLOOKUP($AN109,weights!$A$1:$AM$21,BY$2,1)/1000</f>
        <v>4.3499999999999997E-3</v>
      </c>
      <c r="BZ109">
        <f>VLOOKUP($AN109,weights!$A$1:$AM$21,BZ$2,1)/1000</f>
        <v>4.1099999999999999E-3</v>
      </c>
    </row>
    <row r="110" spans="1:78" x14ac:dyDescent="0.3">
      <c r="A110" t="s">
        <v>183</v>
      </c>
      <c r="B110">
        <v>75.258261534327943</v>
      </c>
      <c r="C110">
        <v>63.598004756661894</v>
      </c>
      <c r="D110">
        <v>97.409901773758207</v>
      </c>
      <c r="E110">
        <v>85.59498957226981</v>
      </c>
      <c r="F110">
        <v>97.275555593279478</v>
      </c>
      <c r="G110">
        <v>99.970994162204391</v>
      </c>
      <c r="H110">
        <v>87.415508818698513</v>
      </c>
      <c r="I110">
        <v>104.95245709613701</v>
      </c>
      <c r="J110">
        <v>96.760027327695724</v>
      </c>
      <c r="K110">
        <v>92.029439577232935</v>
      </c>
      <c r="L110">
        <v>95.454185172476173</v>
      </c>
      <c r="M110">
        <v>92.524840097490582</v>
      </c>
      <c r="N110">
        <v>81.657148271196988</v>
      </c>
      <c r="O110">
        <v>77.543429163808625</v>
      </c>
      <c r="P110">
        <v>72.454025723242921</v>
      </c>
      <c r="Q110">
        <v>70.305161991923754</v>
      </c>
      <c r="R110">
        <v>81.657355554542804</v>
      </c>
      <c r="S110">
        <v>81.37999098479149</v>
      </c>
      <c r="T110">
        <v>81.639194504784271</v>
      </c>
      <c r="U110">
        <v>94.673977534035103</v>
      </c>
      <c r="V110">
        <v>110.51668123793135</v>
      </c>
      <c r="W110">
        <v>113.2840234151351</v>
      </c>
      <c r="X110">
        <v>142.80569872769473</v>
      </c>
      <c r="Y110">
        <v>131.39848383159045</v>
      </c>
      <c r="Z110">
        <v>121.55282481510808</v>
      </c>
      <c r="AA110">
        <v>121.19575486298358</v>
      </c>
      <c r="AB110">
        <v>123.4725022455244</v>
      </c>
      <c r="AC110">
        <v>87.707329387957344</v>
      </c>
      <c r="AD110">
        <v>106.73571035780498</v>
      </c>
      <c r="AE110">
        <v>77.549297923143016</v>
      </c>
      <c r="AF110">
        <v>86.918756125800996</v>
      </c>
      <c r="AG110">
        <v>114.32245515203125</v>
      </c>
      <c r="AH110">
        <v>94.694927834672626</v>
      </c>
      <c r="AI110">
        <v>136.53650088982295</v>
      </c>
      <c r="AJ110">
        <v>47.733651521884646</v>
      </c>
      <c r="AK110">
        <v>100.13907894340217</v>
      </c>
      <c r="AL110">
        <v>76.938583627472539</v>
      </c>
      <c r="AM110">
        <v>135.12898334357928</v>
      </c>
      <c r="AN110" t="str">
        <f t="shared" si="1"/>
        <v>2008</v>
      </c>
      <c r="AO110">
        <f>VLOOKUP($AN110,weights!$A$1:$AM$21,AO$2,1)/1000</f>
        <v>1.329E-2</v>
      </c>
      <c r="AP110">
        <f>VLOOKUP($AN110,weights!$A$1:$AM$21,AP$2,1)/1000</f>
        <v>1.005E-2</v>
      </c>
      <c r="AQ110">
        <f>VLOOKUP($AN110,weights!$A$1:$AM$21,AQ$2,1)/1000</f>
        <v>6.2100000000000002E-3</v>
      </c>
      <c r="AR110">
        <f>VLOOKUP($AN110,weights!$A$1:$AM$21,AR$2,1)/1000</f>
        <v>4.0899999999999999E-3</v>
      </c>
      <c r="AS110">
        <f>VLOOKUP($AN110,weights!$A$1:$AM$21,AS$2,1)/1000</f>
        <v>2.5219999999999999E-2</v>
      </c>
      <c r="AT110">
        <f>VLOOKUP($AN110,weights!$A$1:$AM$21,AT$2,1)/1000</f>
        <v>2.7200000000000002E-3</v>
      </c>
      <c r="AU110">
        <f>VLOOKUP($AN110,weights!$A$1:$AM$21,AU$2,1)/1000</f>
        <v>3.4599999999999999E-2</v>
      </c>
      <c r="AV110">
        <f>VLOOKUP($AN110,weights!$A$1:$AM$21,AV$2,1)/1000</f>
        <v>3.4199999999999999E-3</v>
      </c>
      <c r="AW110">
        <f>VLOOKUP($AN110,weights!$A$1:$AM$21,AW$2,1)/1000</f>
        <v>2.2620000000000001E-2</v>
      </c>
      <c r="AX110">
        <f>VLOOKUP($AN110,weights!$A$1:$AM$21,AX$2,1)/1000</f>
        <v>8.9600000000000009E-3</v>
      </c>
      <c r="AY110">
        <f>VLOOKUP($AN110,weights!$A$1:$AM$21,AY$2,1)/1000</f>
        <v>1.0500000000000001E-2</v>
      </c>
      <c r="AZ110">
        <f>VLOOKUP($AN110,weights!$A$1:$AM$21,AZ$2,1)/1000</f>
        <v>4.3699999999999998E-3</v>
      </c>
      <c r="BA110">
        <f>VLOOKUP($AN110,weights!$A$1:$AM$21,BA$2,1)/1000</f>
        <v>2.469E-2</v>
      </c>
      <c r="BB110">
        <f>VLOOKUP($AN110,weights!$A$1:$AM$21,BB$2,1)/1000</f>
        <v>3.9729999999999994E-2</v>
      </c>
      <c r="BC110">
        <f>VLOOKUP($AN110,weights!$A$1:$AM$21,BC$2,1)/1000</f>
        <v>0.16319999999999998</v>
      </c>
      <c r="BD110">
        <f>VLOOKUP($AN110,weights!$A$1:$AM$21,BD$2,1)/1000</f>
        <v>7.3499999999999998E-3</v>
      </c>
      <c r="BE110">
        <f>VLOOKUP($AN110,weights!$A$1:$AM$21,BE$2,1)/1000</f>
        <v>2.3579999999999997E-2</v>
      </c>
      <c r="BF110">
        <f>VLOOKUP($AN110,weights!$A$1:$AM$21,BF$2,1)/1000</f>
        <v>1.554E-2</v>
      </c>
      <c r="BG110">
        <f>VLOOKUP($AN110,weights!$A$1:$AM$21,BG$2,1)/1000</f>
        <v>1.3529999999999999E-2</v>
      </c>
      <c r="BH110">
        <f>VLOOKUP($AN110,weights!$A$1:$AM$21,BH$2,1)/1000</f>
        <v>4.4409999999999998E-2</v>
      </c>
      <c r="BI110">
        <f>VLOOKUP($AN110,weights!$A$1:$AM$21,BI$2,1)/1000</f>
        <v>8.2400000000000008E-3</v>
      </c>
      <c r="BJ110">
        <f>VLOOKUP($AN110,weights!$A$1:$AM$21,BJ$2,1)/1000</f>
        <v>1.4279999999999999E-2</v>
      </c>
      <c r="BK110">
        <f>VLOOKUP($AN110,weights!$A$1:$AM$21,BK$2,1)/1000</f>
        <v>6.5599999999999999E-3</v>
      </c>
      <c r="BL110">
        <f>VLOOKUP($AN110,weights!$A$1:$AM$21,BL$2,1)/1000</f>
        <v>3.7000000000000002E-3</v>
      </c>
      <c r="BM110">
        <f>VLOOKUP($AN110,weights!$A$1:$AM$21,BM$2,1)/1000</f>
        <v>1.3710000000000002E-2</v>
      </c>
      <c r="BN110">
        <f>VLOOKUP($AN110,weights!$A$1:$AM$21,BN$2,1)/1000</f>
        <v>2.6609999999999998E-2</v>
      </c>
      <c r="BO110">
        <f>VLOOKUP($AN110,weights!$A$1:$AM$21,BO$2,1)/1000</f>
        <v>7.62E-3</v>
      </c>
      <c r="BP110">
        <f>VLOOKUP($AN110,weights!$A$1:$AM$21,BP$2,1)/1000</f>
        <v>5.3249999999999999E-2</v>
      </c>
      <c r="BQ110">
        <f>VLOOKUP($AN110,weights!$A$1:$AM$21,BQ$2,1)/1000</f>
        <v>7.6120000000000007E-2</v>
      </c>
      <c r="BR110">
        <f>VLOOKUP($AN110,weights!$A$1:$AM$21,BR$2,1)/1000</f>
        <v>2.002E-2</v>
      </c>
      <c r="BS110">
        <f>VLOOKUP($AN110,weights!$A$1:$AM$21,BS$2,1)/1000</f>
        <v>1.5050000000000001E-2</v>
      </c>
      <c r="BT110">
        <f>VLOOKUP($AN110,weights!$A$1:$AM$21,BT$2,1)/1000</f>
        <v>1.67E-2</v>
      </c>
      <c r="BU110">
        <f>VLOOKUP($AN110,weights!$A$1:$AM$21,BU$2,1)/1000</f>
        <v>0.17094000000000001</v>
      </c>
      <c r="BV110">
        <f>VLOOKUP($AN110,weights!$A$1:$AM$21,BV$2,1)/1000</f>
        <v>4.0140000000000002E-2</v>
      </c>
      <c r="BW110">
        <f>VLOOKUP($AN110,weights!$A$1:$AM$21,BW$2,1)/1000</f>
        <v>1.0500000000000001E-2</v>
      </c>
      <c r="BX110">
        <f>VLOOKUP($AN110,weights!$A$1:$AM$21,BX$2,1)/1000</f>
        <v>3.0019999999999998E-2</v>
      </c>
      <c r="BY110">
        <f>VLOOKUP($AN110,weights!$A$1:$AM$21,BY$2,1)/1000</f>
        <v>4.3499999999999997E-3</v>
      </c>
      <c r="BZ110">
        <f>VLOOKUP($AN110,weights!$A$1:$AM$21,BZ$2,1)/1000</f>
        <v>4.1099999999999999E-3</v>
      </c>
    </row>
    <row r="111" spans="1:78" x14ac:dyDescent="0.3">
      <c r="A111" t="s">
        <v>184</v>
      </c>
      <c r="B111">
        <v>76.083345698328799</v>
      </c>
      <c r="C111">
        <v>63.045286720893678</v>
      </c>
      <c r="D111">
        <v>97.802569667955254</v>
      </c>
      <c r="E111">
        <v>85.677690045286482</v>
      </c>
      <c r="F111">
        <v>96.358868028926963</v>
      </c>
      <c r="G111">
        <v>98.658634548935993</v>
      </c>
      <c r="H111">
        <v>87.108239171191428</v>
      </c>
      <c r="I111">
        <v>101.94126716551283</v>
      </c>
      <c r="J111">
        <v>95.497356872072814</v>
      </c>
      <c r="K111">
        <v>91.710359403516279</v>
      </c>
      <c r="L111">
        <v>94.840538248345354</v>
      </c>
      <c r="M111">
        <v>93.430529019401121</v>
      </c>
      <c r="N111">
        <v>81.836257828008229</v>
      </c>
      <c r="O111">
        <v>78.142258103396344</v>
      </c>
      <c r="P111">
        <v>71.668562584964704</v>
      </c>
      <c r="Q111">
        <v>69.313252513546132</v>
      </c>
      <c r="R111">
        <v>82.359227235883793</v>
      </c>
      <c r="S111">
        <v>81.384198999099056</v>
      </c>
      <c r="T111">
        <v>81.967823719291047</v>
      </c>
      <c r="U111">
        <v>94.486137660025136</v>
      </c>
      <c r="V111">
        <v>109.56921322839565</v>
      </c>
      <c r="W111">
        <v>113.90991764450374</v>
      </c>
      <c r="X111">
        <v>144.07215979272723</v>
      </c>
      <c r="Y111">
        <v>136.48745718496994</v>
      </c>
      <c r="Z111">
        <v>121.59536830379341</v>
      </c>
      <c r="AA111">
        <v>116.28686597067184</v>
      </c>
      <c r="AB111">
        <v>122.85697283613329</v>
      </c>
      <c r="AC111">
        <v>87.600640621612598</v>
      </c>
      <c r="AD111">
        <v>105.5310299555301</v>
      </c>
      <c r="AE111">
        <v>77.722819832860921</v>
      </c>
      <c r="AF111">
        <v>87.071473192639118</v>
      </c>
      <c r="AG111">
        <v>115.8851789412715</v>
      </c>
      <c r="AH111">
        <v>92.957565791338482</v>
      </c>
      <c r="AI111">
        <v>136.14214757833224</v>
      </c>
      <c r="AJ111">
        <v>47.734494707093077</v>
      </c>
      <c r="AK111">
        <v>101.44836583395218</v>
      </c>
      <c r="AL111">
        <v>77.255483116625527</v>
      </c>
      <c r="AM111">
        <v>133.79275432562451</v>
      </c>
      <c r="AN111" t="str">
        <f t="shared" si="1"/>
        <v>2009</v>
      </c>
      <c r="AO111">
        <f>VLOOKUP($AN111,weights!$A$1:$AM$21,AO$2,1)/1000</f>
        <v>1.468E-2</v>
      </c>
      <c r="AP111">
        <f>VLOOKUP($AN111,weights!$A$1:$AM$21,AP$2,1)/1000</f>
        <v>1.1179999999999999E-2</v>
      </c>
      <c r="AQ111">
        <f>VLOOKUP($AN111,weights!$A$1:$AM$21,AQ$2,1)/1000</f>
        <v>6.5499999999999994E-3</v>
      </c>
      <c r="AR111">
        <f>VLOOKUP($AN111,weights!$A$1:$AM$21,AR$2,1)/1000</f>
        <v>3.7599999999999999E-3</v>
      </c>
      <c r="AS111">
        <f>VLOOKUP($AN111,weights!$A$1:$AM$21,AS$2,1)/1000</f>
        <v>2.7890000000000002E-2</v>
      </c>
      <c r="AT111">
        <f>VLOOKUP($AN111,weights!$A$1:$AM$21,AT$2,1)/1000</f>
        <v>2.9399999999999999E-3</v>
      </c>
      <c r="AU111">
        <f>VLOOKUP($AN111,weights!$A$1:$AM$21,AU$2,1)/1000</f>
        <v>3.6539999999999996E-2</v>
      </c>
      <c r="AV111">
        <f>VLOOKUP($AN111,weights!$A$1:$AM$21,AV$2,1)/1000</f>
        <v>4.1600000000000005E-3</v>
      </c>
      <c r="AW111">
        <f>VLOOKUP($AN111,weights!$A$1:$AM$21,AW$2,1)/1000</f>
        <v>2.4799999999999999E-2</v>
      </c>
      <c r="AX111">
        <f>VLOOKUP($AN111,weights!$A$1:$AM$21,AX$2,1)/1000</f>
        <v>9.0100000000000006E-3</v>
      </c>
      <c r="AY111">
        <f>VLOOKUP($AN111,weights!$A$1:$AM$21,AY$2,1)/1000</f>
        <v>1.056E-2</v>
      </c>
      <c r="AZ111">
        <f>VLOOKUP($AN111,weights!$A$1:$AM$21,AZ$2,1)/1000</f>
        <v>4.2300000000000003E-3</v>
      </c>
      <c r="BA111">
        <f>VLOOKUP($AN111,weights!$A$1:$AM$21,BA$2,1)/1000</f>
        <v>2.7690000000000003E-2</v>
      </c>
      <c r="BB111">
        <f>VLOOKUP($AN111,weights!$A$1:$AM$21,BB$2,1)/1000</f>
        <v>4.0240000000000005E-2</v>
      </c>
      <c r="BC111">
        <f>VLOOKUP($AN111,weights!$A$1:$AM$21,BC$2,1)/1000</f>
        <v>0.15936</v>
      </c>
      <c r="BD111">
        <f>VLOOKUP($AN111,weights!$A$1:$AM$21,BD$2,1)/1000</f>
        <v>7.3099999999999997E-3</v>
      </c>
      <c r="BE111">
        <f>VLOOKUP($AN111,weights!$A$1:$AM$21,BE$2,1)/1000</f>
        <v>2.384E-2</v>
      </c>
      <c r="BF111">
        <f>VLOOKUP($AN111,weights!$A$1:$AM$21,BF$2,1)/1000</f>
        <v>1.431E-2</v>
      </c>
      <c r="BG111">
        <f>VLOOKUP($AN111,weights!$A$1:$AM$21,BG$2,1)/1000</f>
        <v>1.359E-2</v>
      </c>
      <c r="BH111">
        <f>VLOOKUP($AN111,weights!$A$1:$AM$21,BH$2,1)/1000</f>
        <v>4.6729999999999994E-2</v>
      </c>
      <c r="BI111">
        <f>VLOOKUP($AN111,weights!$A$1:$AM$21,BI$2,1)/1000</f>
        <v>7.6799999999999993E-3</v>
      </c>
      <c r="BJ111">
        <f>VLOOKUP($AN111,weights!$A$1:$AM$21,BJ$2,1)/1000</f>
        <v>1.4630000000000001E-2</v>
      </c>
      <c r="BK111">
        <f>VLOOKUP($AN111,weights!$A$1:$AM$21,BK$2,1)/1000</f>
        <v>6.2399999999999999E-3</v>
      </c>
      <c r="BL111">
        <f>VLOOKUP($AN111,weights!$A$1:$AM$21,BL$2,1)/1000</f>
        <v>3.7400000000000003E-3</v>
      </c>
      <c r="BM111">
        <f>VLOOKUP($AN111,weights!$A$1:$AM$21,BM$2,1)/1000</f>
        <v>1.289E-2</v>
      </c>
      <c r="BN111">
        <f>VLOOKUP($AN111,weights!$A$1:$AM$21,BN$2,1)/1000</f>
        <v>2.4840000000000001E-2</v>
      </c>
      <c r="BO111">
        <f>VLOOKUP($AN111,weights!$A$1:$AM$21,BO$2,1)/1000</f>
        <v>7.1200000000000005E-3</v>
      </c>
      <c r="BP111">
        <f>VLOOKUP($AN111,weights!$A$1:$AM$21,BP$2,1)/1000</f>
        <v>5.1999999999999998E-2</v>
      </c>
      <c r="BQ111">
        <f>VLOOKUP($AN111,weights!$A$1:$AM$21,BQ$2,1)/1000</f>
        <v>7.3340000000000002E-2</v>
      </c>
      <c r="BR111">
        <f>VLOOKUP($AN111,weights!$A$1:$AM$21,BR$2,1)/1000</f>
        <v>2.0930000000000001E-2</v>
      </c>
      <c r="BS111">
        <f>VLOOKUP($AN111,weights!$A$1:$AM$21,BS$2,1)/1000</f>
        <v>1.4960000000000001E-2</v>
      </c>
      <c r="BT111">
        <f>VLOOKUP($AN111,weights!$A$1:$AM$21,BT$2,1)/1000</f>
        <v>1.634E-2</v>
      </c>
      <c r="BU111">
        <f>VLOOKUP($AN111,weights!$A$1:$AM$21,BU$2,1)/1000</f>
        <v>0.16822000000000001</v>
      </c>
      <c r="BV111">
        <f>VLOOKUP($AN111,weights!$A$1:$AM$21,BV$2,1)/1000</f>
        <v>4.3139999999999998E-2</v>
      </c>
      <c r="BW111">
        <f>VLOOKUP($AN111,weights!$A$1:$AM$21,BW$2,1)/1000</f>
        <v>9.2499999999999995E-3</v>
      </c>
      <c r="BX111">
        <f>VLOOKUP($AN111,weights!$A$1:$AM$21,BX$2,1)/1000</f>
        <v>2.7350000000000003E-2</v>
      </c>
      <c r="BY111">
        <f>VLOOKUP($AN111,weights!$A$1:$AM$21,BY$2,1)/1000</f>
        <v>4.0499999999999998E-3</v>
      </c>
      <c r="BZ111">
        <f>VLOOKUP($AN111,weights!$A$1:$AM$21,BZ$2,1)/1000</f>
        <v>3.9100000000000003E-3</v>
      </c>
    </row>
    <row r="112" spans="1:78" x14ac:dyDescent="0.3">
      <c r="A112" t="s">
        <v>185</v>
      </c>
      <c r="B112">
        <v>71.936422517885958</v>
      </c>
      <c r="C112">
        <v>66.581973536943821</v>
      </c>
      <c r="D112">
        <v>97.136598862823263</v>
      </c>
      <c r="E112">
        <v>84.820913144833611</v>
      </c>
      <c r="F112">
        <v>96.647079997109216</v>
      </c>
      <c r="G112">
        <v>98.658634548935993</v>
      </c>
      <c r="H112">
        <v>87.887537533557961</v>
      </c>
      <c r="I112">
        <v>101.84053468807654</v>
      </c>
      <c r="J112">
        <v>96.252276689243317</v>
      </c>
      <c r="K112">
        <v>92.432488217717193</v>
      </c>
      <c r="L112">
        <v>94.273762123355255</v>
      </c>
      <c r="M112">
        <v>93.979044845346706</v>
      </c>
      <c r="N112">
        <v>82.235848930684043</v>
      </c>
      <c r="O112">
        <v>79.151475458975327</v>
      </c>
      <c r="P112">
        <v>71.867090459161275</v>
      </c>
      <c r="Q112">
        <v>69.378704121207647</v>
      </c>
      <c r="R112">
        <v>82.278561979041584</v>
      </c>
      <c r="S112">
        <v>81.464301557169037</v>
      </c>
      <c r="T112">
        <v>81.564438760042577</v>
      </c>
      <c r="U112">
        <v>94.772170367371302</v>
      </c>
      <c r="V112">
        <v>109.67845471715778</v>
      </c>
      <c r="W112">
        <v>114.72273051250733</v>
      </c>
      <c r="X112">
        <v>139.19587130743491</v>
      </c>
      <c r="Y112">
        <v>135.9527364908075</v>
      </c>
      <c r="Z112">
        <v>121.34922383354279</v>
      </c>
      <c r="AA112">
        <v>105.94778515301171</v>
      </c>
      <c r="AB112">
        <v>112.02726906017641</v>
      </c>
      <c r="AC112">
        <v>87.514078723765167</v>
      </c>
      <c r="AD112">
        <v>105.74728206609471</v>
      </c>
      <c r="AE112">
        <v>77.722819832860921</v>
      </c>
      <c r="AF112">
        <v>87.585674805981469</v>
      </c>
      <c r="AG112">
        <v>116.93868056801035</v>
      </c>
      <c r="AH112">
        <v>93.057092093042243</v>
      </c>
      <c r="AI112">
        <v>136.274581574031</v>
      </c>
      <c r="AJ112">
        <v>47.68680789919388</v>
      </c>
      <c r="AK112">
        <v>101.44836583395218</v>
      </c>
      <c r="AL112">
        <v>78.578084539568749</v>
      </c>
      <c r="AM112">
        <v>133.65637027432419</v>
      </c>
      <c r="AN112" t="str">
        <f t="shared" si="1"/>
        <v>2009</v>
      </c>
      <c r="AO112">
        <f>VLOOKUP($AN112,weights!$A$1:$AM$21,AO$2,1)/1000</f>
        <v>1.468E-2</v>
      </c>
      <c r="AP112">
        <f>VLOOKUP($AN112,weights!$A$1:$AM$21,AP$2,1)/1000</f>
        <v>1.1179999999999999E-2</v>
      </c>
      <c r="AQ112">
        <f>VLOOKUP($AN112,weights!$A$1:$AM$21,AQ$2,1)/1000</f>
        <v>6.5499999999999994E-3</v>
      </c>
      <c r="AR112">
        <f>VLOOKUP($AN112,weights!$A$1:$AM$21,AR$2,1)/1000</f>
        <v>3.7599999999999999E-3</v>
      </c>
      <c r="AS112">
        <f>VLOOKUP($AN112,weights!$A$1:$AM$21,AS$2,1)/1000</f>
        <v>2.7890000000000002E-2</v>
      </c>
      <c r="AT112">
        <f>VLOOKUP($AN112,weights!$A$1:$AM$21,AT$2,1)/1000</f>
        <v>2.9399999999999999E-3</v>
      </c>
      <c r="AU112">
        <f>VLOOKUP($AN112,weights!$A$1:$AM$21,AU$2,1)/1000</f>
        <v>3.6539999999999996E-2</v>
      </c>
      <c r="AV112">
        <f>VLOOKUP($AN112,weights!$A$1:$AM$21,AV$2,1)/1000</f>
        <v>4.1600000000000005E-3</v>
      </c>
      <c r="AW112">
        <f>VLOOKUP($AN112,weights!$A$1:$AM$21,AW$2,1)/1000</f>
        <v>2.4799999999999999E-2</v>
      </c>
      <c r="AX112">
        <f>VLOOKUP($AN112,weights!$A$1:$AM$21,AX$2,1)/1000</f>
        <v>9.0100000000000006E-3</v>
      </c>
      <c r="AY112">
        <f>VLOOKUP($AN112,weights!$A$1:$AM$21,AY$2,1)/1000</f>
        <v>1.056E-2</v>
      </c>
      <c r="AZ112">
        <f>VLOOKUP($AN112,weights!$A$1:$AM$21,AZ$2,1)/1000</f>
        <v>4.2300000000000003E-3</v>
      </c>
      <c r="BA112">
        <f>VLOOKUP($AN112,weights!$A$1:$AM$21,BA$2,1)/1000</f>
        <v>2.7690000000000003E-2</v>
      </c>
      <c r="BB112">
        <f>VLOOKUP($AN112,weights!$A$1:$AM$21,BB$2,1)/1000</f>
        <v>4.0240000000000005E-2</v>
      </c>
      <c r="BC112">
        <f>VLOOKUP($AN112,weights!$A$1:$AM$21,BC$2,1)/1000</f>
        <v>0.15936</v>
      </c>
      <c r="BD112">
        <f>VLOOKUP($AN112,weights!$A$1:$AM$21,BD$2,1)/1000</f>
        <v>7.3099999999999997E-3</v>
      </c>
      <c r="BE112">
        <f>VLOOKUP($AN112,weights!$A$1:$AM$21,BE$2,1)/1000</f>
        <v>2.384E-2</v>
      </c>
      <c r="BF112">
        <f>VLOOKUP($AN112,weights!$A$1:$AM$21,BF$2,1)/1000</f>
        <v>1.431E-2</v>
      </c>
      <c r="BG112">
        <f>VLOOKUP($AN112,weights!$A$1:$AM$21,BG$2,1)/1000</f>
        <v>1.359E-2</v>
      </c>
      <c r="BH112">
        <f>VLOOKUP($AN112,weights!$A$1:$AM$21,BH$2,1)/1000</f>
        <v>4.6729999999999994E-2</v>
      </c>
      <c r="BI112">
        <f>VLOOKUP($AN112,weights!$A$1:$AM$21,BI$2,1)/1000</f>
        <v>7.6799999999999993E-3</v>
      </c>
      <c r="BJ112">
        <f>VLOOKUP($AN112,weights!$A$1:$AM$21,BJ$2,1)/1000</f>
        <v>1.4630000000000001E-2</v>
      </c>
      <c r="BK112">
        <f>VLOOKUP($AN112,weights!$A$1:$AM$21,BK$2,1)/1000</f>
        <v>6.2399999999999999E-3</v>
      </c>
      <c r="BL112">
        <f>VLOOKUP($AN112,weights!$A$1:$AM$21,BL$2,1)/1000</f>
        <v>3.7400000000000003E-3</v>
      </c>
      <c r="BM112">
        <f>VLOOKUP($AN112,weights!$A$1:$AM$21,BM$2,1)/1000</f>
        <v>1.289E-2</v>
      </c>
      <c r="BN112">
        <f>VLOOKUP($AN112,weights!$A$1:$AM$21,BN$2,1)/1000</f>
        <v>2.4840000000000001E-2</v>
      </c>
      <c r="BO112">
        <f>VLOOKUP($AN112,weights!$A$1:$AM$21,BO$2,1)/1000</f>
        <v>7.1200000000000005E-3</v>
      </c>
      <c r="BP112">
        <f>VLOOKUP($AN112,weights!$A$1:$AM$21,BP$2,1)/1000</f>
        <v>5.1999999999999998E-2</v>
      </c>
      <c r="BQ112">
        <f>VLOOKUP($AN112,weights!$A$1:$AM$21,BQ$2,1)/1000</f>
        <v>7.3340000000000002E-2</v>
      </c>
      <c r="BR112">
        <f>VLOOKUP($AN112,weights!$A$1:$AM$21,BR$2,1)/1000</f>
        <v>2.0930000000000001E-2</v>
      </c>
      <c r="BS112">
        <f>VLOOKUP($AN112,weights!$A$1:$AM$21,BS$2,1)/1000</f>
        <v>1.4960000000000001E-2</v>
      </c>
      <c r="BT112">
        <f>VLOOKUP($AN112,weights!$A$1:$AM$21,BT$2,1)/1000</f>
        <v>1.634E-2</v>
      </c>
      <c r="BU112">
        <f>VLOOKUP($AN112,weights!$A$1:$AM$21,BU$2,1)/1000</f>
        <v>0.16822000000000001</v>
      </c>
      <c r="BV112">
        <f>VLOOKUP($AN112,weights!$A$1:$AM$21,BV$2,1)/1000</f>
        <v>4.3139999999999998E-2</v>
      </c>
      <c r="BW112">
        <f>VLOOKUP($AN112,weights!$A$1:$AM$21,BW$2,1)/1000</f>
        <v>9.2499999999999995E-3</v>
      </c>
      <c r="BX112">
        <f>VLOOKUP($AN112,weights!$A$1:$AM$21,BX$2,1)/1000</f>
        <v>2.7350000000000003E-2</v>
      </c>
      <c r="BY112">
        <f>VLOOKUP($AN112,weights!$A$1:$AM$21,BY$2,1)/1000</f>
        <v>4.0499999999999998E-3</v>
      </c>
      <c r="BZ112">
        <f>VLOOKUP($AN112,weights!$A$1:$AM$21,BZ$2,1)/1000</f>
        <v>3.9100000000000003E-3</v>
      </c>
    </row>
    <row r="113" spans="1:78" x14ac:dyDescent="0.3">
      <c r="A113" t="s">
        <v>186</v>
      </c>
      <c r="B113">
        <v>77.945229575262331</v>
      </c>
      <c r="C113">
        <v>68.504085936971052</v>
      </c>
      <c r="D113">
        <v>95.043547760979862</v>
      </c>
      <c r="E113">
        <v>83.792780864290165</v>
      </c>
      <c r="F113">
        <v>96.839221309230709</v>
      </c>
      <c r="G113">
        <v>96.329582741831757</v>
      </c>
      <c r="H113">
        <v>89.359545551361407</v>
      </c>
      <c r="I113">
        <v>101.639069733204</v>
      </c>
      <c r="J113">
        <v>96.441006643535957</v>
      </c>
      <c r="K113">
        <v>92.703286523042536</v>
      </c>
      <c r="L113">
        <v>94.17929943585689</v>
      </c>
      <c r="M113">
        <v>91.96782015021283</v>
      </c>
      <c r="N113">
        <v>82.235848930684043</v>
      </c>
      <c r="O113">
        <v>79.800258044704634</v>
      </c>
      <c r="P113">
        <v>73.19060962047179</v>
      </c>
      <c r="Q113">
        <v>70.164123413145845</v>
      </c>
      <c r="R113">
        <v>82.681888263252574</v>
      </c>
      <c r="S113">
        <v>81.624506673309</v>
      </c>
      <c r="T113">
        <v>81.725792743741977</v>
      </c>
      <c r="U113">
        <v>95.058203074717511</v>
      </c>
      <c r="V113">
        <v>109.24148876210934</v>
      </c>
      <c r="W113">
        <v>114.95496276050837</v>
      </c>
      <c r="X113">
        <v>139.9347028961156</v>
      </c>
      <c r="Y113">
        <v>134.21489423477945</v>
      </c>
      <c r="Z113">
        <v>120.98000712816692</v>
      </c>
      <c r="AA113">
        <v>101.38969576027986</v>
      </c>
      <c r="AB113">
        <v>109.25967809520962</v>
      </c>
      <c r="AC113">
        <v>87.687202519460044</v>
      </c>
      <c r="AD113">
        <v>106.07166023194162</v>
      </c>
      <c r="AE113">
        <v>77.722819832860921</v>
      </c>
      <c r="AF113">
        <v>87.671375074871861</v>
      </c>
      <c r="AG113">
        <v>116.23634615018446</v>
      </c>
      <c r="AH113">
        <v>93.554723601561207</v>
      </c>
      <c r="AI113">
        <v>136.40701556972979</v>
      </c>
      <c r="AJ113">
        <v>47.68680789919388</v>
      </c>
      <c r="AK113">
        <v>100.55323319424085</v>
      </c>
      <c r="AL113">
        <v>80.91208705064507</v>
      </c>
      <c r="AM113">
        <v>133.92913837692484</v>
      </c>
      <c r="AN113" t="str">
        <f t="shared" si="1"/>
        <v>2009</v>
      </c>
      <c r="AO113">
        <f>VLOOKUP($AN113,weights!$A$1:$AM$21,AO$2,1)/1000</f>
        <v>1.468E-2</v>
      </c>
      <c r="AP113">
        <f>VLOOKUP($AN113,weights!$A$1:$AM$21,AP$2,1)/1000</f>
        <v>1.1179999999999999E-2</v>
      </c>
      <c r="AQ113">
        <f>VLOOKUP($AN113,weights!$A$1:$AM$21,AQ$2,1)/1000</f>
        <v>6.5499999999999994E-3</v>
      </c>
      <c r="AR113">
        <f>VLOOKUP($AN113,weights!$A$1:$AM$21,AR$2,1)/1000</f>
        <v>3.7599999999999999E-3</v>
      </c>
      <c r="AS113">
        <f>VLOOKUP($AN113,weights!$A$1:$AM$21,AS$2,1)/1000</f>
        <v>2.7890000000000002E-2</v>
      </c>
      <c r="AT113">
        <f>VLOOKUP($AN113,weights!$A$1:$AM$21,AT$2,1)/1000</f>
        <v>2.9399999999999999E-3</v>
      </c>
      <c r="AU113">
        <f>VLOOKUP($AN113,weights!$A$1:$AM$21,AU$2,1)/1000</f>
        <v>3.6539999999999996E-2</v>
      </c>
      <c r="AV113">
        <f>VLOOKUP($AN113,weights!$A$1:$AM$21,AV$2,1)/1000</f>
        <v>4.1600000000000005E-3</v>
      </c>
      <c r="AW113">
        <f>VLOOKUP($AN113,weights!$A$1:$AM$21,AW$2,1)/1000</f>
        <v>2.4799999999999999E-2</v>
      </c>
      <c r="AX113">
        <f>VLOOKUP($AN113,weights!$A$1:$AM$21,AX$2,1)/1000</f>
        <v>9.0100000000000006E-3</v>
      </c>
      <c r="AY113">
        <f>VLOOKUP($AN113,weights!$A$1:$AM$21,AY$2,1)/1000</f>
        <v>1.056E-2</v>
      </c>
      <c r="AZ113">
        <f>VLOOKUP($AN113,weights!$A$1:$AM$21,AZ$2,1)/1000</f>
        <v>4.2300000000000003E-3</v>
      </c>
      <c r="BA113">
        <f>VLOOKUP($AN113,weights!$A$1:$AM$21,BA$2,1)/1000</f>
        <v>2.7690000000000003E-2</v>
      </c>
      <c r="BB113">
        <f>VLOOKUP($AN113,weights!$A$1:$AM$21,BB$2,1)/1000</f>
        <v>4.0240000000000005E-2</v>
      </c>
      <c r="BC113">
        <f>VLOOKUP($AN113,weights!$A$1:$AM$21,BC$2,1)/1000</f>
        <v>0.15936</v>
      </c>
      <c r="BD113">
        <f>VLOOKUP($AN113,weights!$A$1:$AM$21,BD$2,1)/1000</f>
        <v>7.3099999999999997E-3</v>
      </c>
      <c r="BE113">
        <f>VLOOKUP($AN113,weights!$A$1:$AM$21,BE$2,1)/1000</f>
        <v>2.384E-2</v>
      </c>
      <c r="BF113">
        <f>VLOOKUP($AN113,weights!$A$1:$AM$21,BF$2,1)/1000</f>
        <v>1.431E-2</v>
      </c>
      <c r="BG113">
        <f>VLOOKUP($AN113,weights!$A$1:$AM$21,BG$2,1)/1000</f>
        <v>1.359E-2</v>
      </c>
      <c r="BH113">
        <f>VLOOKUP($AN113,weights!$A$1:$AM$21,BH$2,1)/1000</f>
        <v>4.6729999999999994E-2</v>
      </c>
      <c r="BI113">
        <f>VLOOKUP($AN113,weights!$A$1:$AM$21,BI$2,1)/1000</f>
        <v>7.6799999999999993E-3</v>
      </c>
      <c r="BJ113">
        <f>VLOOKUP($AN113,weights!$A$1:$AM$21,BJ$2,1)/1000</f>
        <v>1.4630000000000001E-2</v>
      </c>
      <c r="BK113">
        <f>VLOOKUP($AN113,weights!$A$1:$AM$21,BK$2,1)/1000</f>
        <v>6.2399999999999999E-3</v>
      </c>
      <c r="BL113">
        <f>VLOOKUP($AN113,weights!$A$1:$AM$21,BL$2,1)/1000</f>
        <v>3.7400000000000003E-3</v>
      </c>
      <c r="BM113">
        <f>VLOOKUP($AN113,weights!$A$1:$AM$21,BM$2,1)/1000</f>
        <v>1.289E-2</v>
      </c>
      <c r="BN113">
        <f>VLOOKUP($AN113,weights!$A$1:$AM$21,BN$2,1)/1000</f>
        <v>2.4840000000000001E-2</v>
      </c>
      <c r="BO113">
        <f>VLOOKUP($AN113,weights!$A$1:$AM$21,BO$2,1)/1000</f>
        <v>7.1200000000000005E-3</v>
      </c>
      <c r="BP113">
        <f>VLOOKUP($AN113,weights!$A$1:$AM$21,BP$2,1)/1000</f>
        <v>5.1999999999999998E-2</v>
      </c>
      <c r="BQ113">
        <f>VLOOKUP($AN113,weights!$A$1:$AM$21,BQ$2,1)/1000</f>
        <v>7.3340000000000002E-2</v>
      </c>
      <c r="BR113">
        <f>VLOOKUP($AN113,weights!$A$1:$AM$21,BR$2,1)/1000</f>
        <v>2.0930000000000001E-2</v>
      </c>
      <c r="BS113">
        <f>VLOOKUP($AN113,weights!$A$1:$AM$21,BS$2,1)/1000</f>
        <v>1.4960000000000001E-2</v>
      </c>
      <c r="BT113">
        <f>VLOOKUP($AN113,weights!$A$1:$AM$21,BT$2,1)/1000</f>
        <v>1.634E-2</v>
      </c>
      <c r="BU113">
        <f>VLOOKUP($AN113,weights!$A$1:$AM$21,BU$2,1)/1000</f>
        <v>0.16822000000000001</v>
      </c>
      <c r="BV113">
        <f>VLOOKUP($AN113,weights!$A$1:$AM$21,BV$2,1)/1000</f>
        <v>4.3139999999999998E-2</v>
      </c>
      <c r="BW113">
        <f>VLOOKUP($AN113,weights!$A$1:$AM$21,BW$2,1)/1000</f>
        <v>9.2499999999999995E-3</v>
      </c>
      <c r="BX113">
        <f>VLOOKUP($AN113,weights!$A$1:$AM$21,BX$2,1)/1000</f>
        <v>2.7350000000000003E-2</v>
      </c>
      <c r="BY113">
        <f>VLOOKUP($AN113,weights!$A$1:$AM$21,BY$2,1)/1000</f>
        <v>4.0499999999999998E-3</v>
      </c>
      <c r="BZ113">
        <f>VLOOKUP($AN113,weights!$A$1:$AM$21,BZ$2,1)/1000</f>
        <v>3.9100000000000003E-3</v>
      </c>
    </row>
    <row r="114" spans="1:78" x14ac:dyDescent="0.3">
      <c r="A114" t="s">
        <v>187</v>
      </c>
      <c r="B114">
        <v>78.706909343098758</v>
      </c>
      <c r="C114">
        <v>72.502079729027727</v>
      </c>
      <c r="D114">
        <v>93.901883523610735</v>
      </c>
      <c r="E114">
        <v>85.163623905014774</v>
      </c>
      <c r="F114">
        <v>96.647079997109216</v>
      </c>
      <c r="G114">
        <v>96.05009652497921</v>
      </c>
      <c r="H114">
        <v>90.39861003451675</v>
      </c>
      <c r="I114">
        <v>102.34419707525792</v>
      </c>
      <c r="J114">
        <v>96.441006643535957</v>
      </c>
      <c r="K114">
        <v>92.79355262481765</v>
      </c>
      <c r="L114">
        <v>95.123926310840417</v>
      </c>
      <c r="M114">
        <v>92.790593889131245</v>
      </c>
      <c r="N114">
        <v>82.63544003335987</v>
      </c>
      <c r="O114">
        <v>80.304866722494012</v>
      </c>
      <c r="P114">
        <v>73.455313452733904</v>
      </c>
      <c r="Q114">
        <v>70.55683305911495</v>
      </c>
      <c r="R114">
        <v>83.488540831674555</v>
      </c>
      <c r="S114">
        <v>81.624506673309</v>
      </c>
      <c r="T114">
        <v>81.564438760042577</v>
      </c>
      <c r="U114">
        <v>95.058203074717511</v>
      </c>
      <c r="V114">
        <v>109.24148876210934</v>
      </c>
      <c r="W114">
        <v>114.4904982645063</v>
      </c>
      <c r="X114">
        <v>139.78693657837945</v>
      </c>
      <c r="Y114">
        <v>136.22009683788872</v>
      </c>
      <c r="Z114">
        <v>120.48771818766572</v>
      </c>
      <c r="AA114">
        <v>104.72488312081535</v>
      </c>
      <c r="AB114">
        <v>113.59155960559239</v>
      </c>
      <c r="AC114">
        <v>88.033450110849799</v>
      </c>
      <c r="AD114">
        <v>107.69355106117619</v>
      </c>
      <c r="AE114">
        <v>77.722819832860921</v>
      </c>
      <c r="AF114">
        <v>87.757075343762239</v>
      </c>
      <c r="AG114">
        <v>115.65106746866289</v>
      </c>
      <c r="AH114">
        <v>96.640038954378653</v>
      </c>
      <c r="AI114">
        <v>136.40701556972979</v>
      </c>
      <c r="AJ114">
        <v>47.829868322891464</v>
      </c>
      <c r="AK114">
        <v>101.14998828738173</v>
      </c>
      <c r="AL114">
        <v>80.756486883239958</v>
      </c>
      <c r="AM114">
        <v>130.11038494051556</v>
      </c>
      <c r="AN114" t="str">
        <f t="shared" si="1"/>
        <v>2009</v>
      </c>
      <c r="AO114">
        <f>VLOOKUP($AN114,weights!$A$1:$AM$21,AO$2,1)/1000</f>
        <v>1.468E-2</v>
      </c>
      <c r="AP114">
        <f>VLOOKUP($AN114,weights!$A$1:$AM$21,AP$2,1)/1000</f>
        <v>1.1179999999999999E-2</v>
      </c>
      <c r="AQ114">
        <f>VLOOKUP($AN114,weights!$A$1:$AM$21,AQ$2,1)/1000</f>
        <v>6.5499999999999994E-3</v>
      </c>
      <c r="AR114">
        <f>VLOOKUP($AN114,weights!$A$1:$AM$21,AR$2,1)/1000</f>
        <v>3.7599999999999999E-3</v>
      </c>
      <c r="AS114">
        <f>VLOOKUP($AN114,weights!$A$1:$AM$21,AS$2,1)/1000</f>
        <v>2.7890000000000002E-2</v>
      </c>
      <c r="AT114">
        <f>VLOOKUP($AN114,weights!$A$1:$AM$21,AT$2,1)/1000</f>
        <v>2.9399999999999999E-3</v>
      </c>
      <c r="AU114">
        <f>VLOOKUP($AN114,weights!$A$1:$AM$21,AU$2,1)/1000</f>
        <v>3.6539999999999996E-2</v>
      </c>
      <c r="AV114">
        <f>VLOOKUP($AN114,weights!$A$1:$AM$21,AV$2,1)/1000</f>
        <v>4.1600000000000005E-3</v>
      </c>
      <c r="AW114">
        <f>VLOOKUP($AN114,weights!$A$1:$AM$21,AW$2,1)/1000</f>
        <v>2.4799999999999999E-2</v>
      </c>
      <c r="AX114">
        <f>VLOOKUP($AN114,weights!$A$1:$AM$21,AX$2,1)/1000</f>
        <v>9.0100000000000006E-3</v>
      </c>
      <c r="AY114">
        <f>VLOOKUP($AN114,weights!$A$1:$AM$21,AY$2,1)/1000</f>
        <v>1.056E-2</v>
      </c>
      <c r="AZ114">
        <f>VLOOKUP($AN114,weights!$A$1:$AM$21,AZ$2,1)/1000</f>
        <v>4.2300000000000003E-3</v>
      </c>
      <c r="BA114">
        <f>VLOOKUP($AN114,weights!$A$1:$AM$21,BA$2,1)/1000</f>
        <v>2.7690000000000003E-2</v>
      </c>
      <c r="BB114">
        <f>VLOOKUP($AN114,weights!$A$1:$AM$21,BB$2,1)/1000</f>
        <v>4.0240000000000005E-2</v>
      </c>
      <c r="BC114">
        <f>VLOOKUP($AN114,weights!$A$1:$AM$21,BC$2,1)/1000</f>
        <v>0.15936</v>
      </c>
      <c r="BD114">
        <f>VLOOKUP($AN114,weights!$A$1:$AM$21,BD$2,1)/1000</f>
        <v>7.3099999999999997E-3</v>
      </c>
      <c r="BE114">
        <f>VLOOKUP($AN114,weights!$A$1:$AM$21,BE$2,1)/1000</f>
        <v>2.384E-2</v>
      </c>
      <c r="BF114">
        <f>VLOOKUP($AN114,weights!$A$1:$AM$21,BF$2,1)/1000</f>
        <v>1.431E-2</v>
      </c>
      <c r="BG114">
        <f>VLOOKUP($AN114,weights!$A$1:$AM$21,BG$2,1)/1000</f>
        <v>1.359E-2</v>
      </c>
      <c r="BH114">
        <f>VLOOKUP($AN114,weights!$A$1:$AM$21,BH$2,1)/1000</f>
        <v>4.6729999999999994E-2</v>
      </c>
      <c r="BI114">
        <f>VLOOKUP($AN114,weights!$A$1:$AM$21,BI$2,1)/1000</f>
        <v>7.6799999999999993E-3</v>
      </c>
      <c r="BJ114">
        <f>VLOOKUP($AN114,weights!$A$1:$AM$21,BJ$2,1)/1000</f>
        <v>1.4630000000000001E-2</v>
      </c>
      <c r="BK114">
        <f>VLOOKUP($AN114,weights!$A$1:$AM$21,BK$2,1)/1000</f>
        <v>6.2399999999999999E-3</v>
      </c>
      <c r="BL114">
        <f>VLOOKUP($AN114,weights!$A$1:$AM$21,BL$2,1)/1000</f>
        <v>3.7400000000000003E-3</v>
      </c>
      <c r="BM114">
        <f>VLOOKUP($AN114,weights!$A$1:$AM$21,BM$2,1)/1000</f>
        <v>1.289E-2</v>
      </c>
      <c r="BN114">
        <f>VLOOKUP($AN114,weights!$A$1:$AM$21,BN$2,1)/1000</f>
        <v>2.4840000000000001E-2</v>
      </c>
      <c r="BO114">
        <f>VLOOKUP($AN114,weights!$A$1:$AM$21,BO$2,1)/1000</f>
        <v>7.1200000000000005E-3</v>
      </c>
      <c r="BP114">
        <f>VLOOKUP($AN114,weights!$A$1:$AM$21,BP$2,1)/1000</f>
        <v>5.1999999999999998E-2</v>
      </c>
      <c r="BQ114">
        <f>VLOOKUP($AN114,weights!$A$1:$AM$21,BQ$2,1)/1000</f>
        <v>7.3340000000000002E-2</v>
      </c>
      <c r="BR114">
        <f>VLOOKUP($AN114,weights!$A$1:$AM$21,BR$2,1)/1000</f>
        <v>2.0930000000000001E-2</v>
      </c>
      <c r="BS114">
        <f>VLOOKUP($AN114,weights!$A$1:$AM$21,BS$2,1)/1000</f>
        <v>1.4960000000000001E-2</v>
      </c>
      <c r="BT114">
        <f>VLOOKUP($AN114,weights!$A$1:$AM$21,BT$2,1)/1000</f>
        <v>1.634E-2</v>
      </c>
      <c r="BU114">
        <f>VLOOKUP($AN114,weights!$A$1:$AM$21,BU$2,1)/1000</f>
        <v>0.16822000000000001</v>
      </c>
      <c r="BV114">
        <f>VLOOKUP($AN114,weights!$A$1:$AM$21,BV$2,1)/1000</f>
        <v>4.3139999999999998E-2</v>
      </c>
      <c r="BW114">
        <f>VLOOKUP($AN114,weights!$A$1:$AM$21,BW$2,1)/1000</f>
        <v>9.2499999999999995E-3</v>
      </c>
      <c r="BX114">
        <f>VLOOKUP($AN114,weights!$A$1:$AM$21,BX$2,1)/1000</f>
        <v>2.7350000000000003E-2</v>
      </c>
      <c r="BY114">
        <f>VLOOKUP($AN114,weights!$A$1:$AM$21,BY$2,1)/1000</f>
        <v>4.0499999999999998E-3</v>
      </c>
      <c r="BZ114">
        <f>VLOOKUP($AN114,weights!$A$1:$AM$21,BZ$2,1)/1000</f>
        <v>3.9100000000000003E-3</v>
      </c>
    </row>
    <row r="115" spans="1:78" x14ac:dyDescent="0.3">
      <c r="A115" t="s">
        <v>188</v>
      </c>
      <c r="B115">
        <v>75.744821357068147</v>
      </c>
      <c r="C115">
        <v>83.112140177178134</v>
      </c>
      <c r="D115">
        <v>96.946321489928394</v>
      </c>
      <c r="E115">
        <v>84.049813934426027</v>
      </c>
      <c r="F115">
        <v>96.070656060744767</v>
      </c>
      <c r="G115">
        <v>96.23642066954757</v>
      </c>
      <c r="H115">
        <v>89.532722965220614</v>
      </c>
      <c r="I115">
        <v>102.84785946243932</v>
      </c>
      <c r="J115">
        <v>95.686086826365411</v>
      </c>
      <c r="K115">
        <v>92.703286523042536</v>
      </c>
      <c r="L115">
        <v>95.501777060833831</v>
      </c>
      <c r="M115">
        <v>94.070464149670983</v>
      </c>
      <c r="N115">
        <v>82.715358253895019</v>
      </c>
      <c r="O115">
        <v>80.593214538373729</v>
      </c>
      <c r="P115">
        <v>73.918545159192576</v>
      </c>
      <c r="Q115">
        <v>70.753187882099496</v>
      </c>
      <c r="R115">
        <v>83.811201859043351</v>
      </c>
      <c r="S115">
        <v>81.624506673309</v>
      </c>
      <c r="T115">
        <v>81.806469735591662</v>
      </c>
      <c r="U115">
        <v>94.390793424243057</v>
      </c>
      <c r="V115">
        <v>109.45997173963357</v>
      </c>
      <c r="W115">
        <v>113.67768539650271</v>
      </c>
      <c r="X115">
        <v>139.9347028961156</v>
      </c>
      <c r="Y115">
        <v>135.9527364908075</v>
      </c>
      <c r="Z115">
        <v>120.48771818766572</v>
      </c>
      <c r="AA115">
        <v>106.28130388906528</v>
      </c>
      <c r="AB115">
        <v>111.90693901822132</v>
      </c>
      <c r="AC115">
        <v>88.293135804392151</v>
      </c>
      <c r="AD115">
        <v>107.90980317174083</v>
      </c>
      <c r="AE115">
        <v>77.798869558724775</v>
      </c>
      <c r="AF115">
        <v>87.757075343762239</v>
      </c>
      <c r="AG115">
        <v>113.77817568779386</v>
      </c>
      <c r="AH115">
        <v>96.839091557786233</v>
      </c>
      <c r="AI115">
        <v>136.40701556972979</v>
      </c>
      <c r="AJ115">
        <v>53.790719310290697</v>
      </c>
      <c r="AK115">
        <v>101.44836583395218</v>
      </c>
      <c r="AL115">
        <v>81.923488138778126</v>
      </c>
      <c r="AM115">
        <v>132.15614571002055</v>
      </c>
      <c r="AN115" t="str">
        <f t="shared" si="1"/>
        <v>2009</v>
      </c>
      <c r="AO115">
        <f>VLOOKUP($AN115,weights!$A$1:$AM$21,AO$2,1)/1000</f>
        <v>1.468E-2</v>
      </c>
      <c r="AP115">
        <f>VLOOKUP($AN115,weights!$A$1:$AM$21,AP$2,1)/1000</f>
        <v>1.1179999999999999E-2</v>
      </c>
      <c r="AQ115">
        <f>VLOOKUP($AN115,weights!$A$1:$AM$21,AQ$2,1)/1000</f>
        <v>6.5499999999999994E-3</v>
      </c>
      <c r="AR115">
        <f>VLOOKUP($AN115,weights!$A$1:$AM$21,AR$2,1)/1000</f>
        <v>3.7599999999999999E-3</v>
      </c>
      <c r="AS115">
        <f>VLOOKUP($AN115,weights!$A$1:$AM$21,AS$2,1)/1000</f>
        <v>2.7890000000000002E-2</v>
      </c>
      <c r="AT115">
        <f>VLOOKUP($AN115,weights!$A$1:$AM$21,AT$2,1)/1000</f>
        <v>2.9399999999999999E-3</v>
      </c>
      <c r="AU115">
        <f>VLOOKUP($AN115,weights!$A$1:$AM$21,AU$2,1)/1000</f>
        <v>3.6539999999999996E-2</v>
      </c>
      <c r="AV115">
        <f>VLOOKUP($AN115,weights!$A$1:$AM$21,AV$2,1)/1000</f>
        <v>4.1600000000000005E-3</v>
      </c>
      <c r="AW115">
        <f>VLOOKUP($AN115,weights!$A$1:$AM$21,AW$2,1)/1000</f>
        <v>2.4799999999999999E-2</v>
      </c>
      <c r="AX115">
        <f>VLOOKUP($AN115,weights!$A$1:$AM$21,AX$2,1)/1000</f>
        <v>9.0100000000000006E-3</v>
      </c>
      <c r="AY115">
        <f>VLOOKUP($AN115,weights!$A$1:$AM$21,AY$2,1)/1000</f>
        <v>1.056E-2</v>
      </c>
      <c r="AZ115">
        <f>VLOOKUP($AN115,weights!$A$1:$AM$21,AZ$2,1)/1000</f>
        <v>4.2300000000000003E-3</v>
      </c>
      <c r="BA115">
        <f>VLOOKUP($AN115,weights!$A$1:$AM$21,BA$2,1)/1000</f>
        <v>2.7690000000000003E-2</v>
      </c>
      <c r="BB115">
        <f>VLOOKUP($AN115,weights!$A$1:$AM$21,BB$2,1)/1000</f>
        <v>4.0240000000000005E-2</v>
      </c>
      <c r="BC115">
        <f>VLOOKUP($AN115,weights!$A$1:$AM$21,BC$2,1)/1000</f>
        <v>0.15936</v>
      </c>
      <c r="BD115">
        <f>VLOOKUP($AN115,weights!$A$1:$AM$21,BD$2,1)/1000</f>
        <v>7.3099999999999997E-3</v>
      </c>
      <c r="BE115">
        <f>VLOOKUP($AN115,weights!$A$1:$AM$21,BE$2,1)/1000</f>
        <v>2.384E-2</v>
      </c>
      <c r="BF115">
        <f>VLOOKUP($AN115,weights!$A$1:$AM$21,BF$2,1)/1000</f>
        <v>1.431E-2</v>
      </c>
      <c r="BG115">
        <f>VLOOKUP($AN115,weights!$A$1:$AM$21,BG$2,1)/1000</f>
        <v>1.359E-2</v>
      </c>
      <c r="BH115">
        <f>VLOOKUP($AN115,weights!$A$1:$AM$21,BH$2,1)/1000</f>
        <v>4.6729999999999994E-2</v>
      </c>
      <c r="BI115">
        <f>VLOOKUP($AN115,weights!$A$1:$AM$21,BI$2,1)/1000</f>
        <v>7.6799999999999993E-3</v>
      </c>
      <c r="BJ115">
        <f>VLOOKUP($AN115,weights!$A$1:$AM$21,BJ$2,1)/1000</f>
        <v>1.4630000000000001E-2</v>
      </c>
      <c r="BK115">
        <f>VLOOKUP($AN115,weights!$A$1:$AM$21,BK$2,1)/1000</f>
        <v>6.2399999999999999E-3</v>
      </c>
      <c r="BL115">
        <f>VLOOKUP($AN115,weights!$A$1:$AM$21,BL$2,1)/1000</f>
        <v>3.7400000000000003E-3</v>
      </c>
      <c r="BM115">
        <f>VLOOKUP($AN115,weights!$A$1:$AM$21,BM$2,1)/1000</f>
        <v>1.289E-2</v>
      </c>
      <c r="BN115">
        <f>VLOOKUP($AN115,weights!$A$1:$AM$21,BN$2,1)/1000</f>
        <v>2.4840000000000001E-2</v>
      </c>
      <c r="BO115">
        <f>VLOOKUP($AN115,weights!$A$1:$AM$21,BO$2,1)/1000</f>
        <v>7.1200000000000005E-3</v>
      </c>
      <c r="BP115">
        <f>VLOOKUP($AN115,weights!$A$1:$AM$21,BP$2,1)/1000</f>
        <v>5.1999999999999998E-2</v>
      </c>
      <c r="BQ115">
        <f>VLOOKUP($AN115,weights!$A$1:$AM$21,BQ$2,1)/1000</f>
        <v>7.3340000000000002E-2</v>
      </c>
      <c r="BR115">
        <f>VLOOKUP($AN115,weights!$A$1:$AM$21,BR$2,1)/1000</f>
        <v>2.0930000000000001E-2</v>
      </c>
      <c r="BS115">
        <f>VLOOKUP($AN115,weights!$A$1:$AM$21,BS$2,1)/1000</f>
        <v>1.4960000000000001E-2</v>
      </c>
      <c r="BT115">
        <f>VLOOKUP($AN115,weights!$A$1:$AM$21,BT$2,1)/1000</f>
        <v>1.634E-2</v>
      </c>
      <c r="BU115">
        <f>VLOOKUP($AN115,weights!$A$1:$AM$21,BU$2,1)/1000</f>
        <v>0.16822000000000001</v>
      </c>
      <c r="BV115">
        <f>VLOOKUP($AN115,weights!$A$1:$AM$21,BV$2,1)/1000</f>
        <v>4.3139999999999998E-2</v>
      </c>
      <c r="BW115">
        <f>VLOOKUP($AN115,weights!$A$1:$AM$21,BW$2,1)/1000</f>
        <v>9.2499999999999995E-3</v>
      </c>
      <c r="BX115">
        <f>VLOOKUP($AN115,weights!$A$1:$AM$21,BX$2,1)/1000</f>
        <v>2.7350000000000003E-2</v>
      </c>
      <c r="BY115">
        <f>VLOOKUP($AN115,weights!$A$1:$AM$21,BY$2,1)/1000</f>
        <v>4.0499999999999998E-3</v>
      </c>
      <c r="BZ115">
        <f>VLOOKUP($AN115,weights!$A$1:$AM$21,BZ$2,1)/1000</f>
        <v>3.9100000000000003E-3</v>
      </c>
    </row>
    <row r="116" spans="1:78" x14ac:dyDescent="0.3">
      <c r="A116" t="s">
        <v>189</v>
      </c>
      <c r="B116">
        <v>72.782733371037537</v>
      </c>
      <c r="C116">
        <v>76.730727009087659</v>
      </c>
      <c r="D116">
        <v>98.753956532429527</v>
      </c>
      <c r="E116">
        <v>85.592012355241181</v>
      </c>
      <c r="F116">
        <v>95.878514748623274</v>
      </c>
      <c r="G116">
        <v>95.025313729853337</v>
      </c>
      <c r="H116">
        <v>89.099779430572539</v>
      </c>
      <c r="I116">
        <v>102.24346459782166</v>
      </c>
      <c r="J116">
        <v>96.53537162068227</v>
      </c>
      <c r="K116">
        <v>92.883818726592764</v>
      </c>
      <c r="L116">
        <v>96.068553185823944</v>
      </c>
      <c r="M116">
        <v>93.704786932373935</v>
      </c>
      <c r="N116">
        <v>82.715358253895019</v>
      </c>
      <c r="O116">
        <v>80.376953676463941</v>
      </c>
      <c r="P116">
        <v>74.447952823716804</v>
      </c>
      <c r="Q116">
        <v>71.080445920407087</v>
      </c>
      <c r="R116">
        <v>84.537189170623108</v>
      </c>
      <c r="S116">
        <v>81.86481434751893</v>
      </c>
      <c r="T116">
        <v>81.806469735591662</v>
      </c>
      <c r="U116">
        <v>92.388564472819724</v>
      </c>
      <c r="V116">
        <v>108.91376429582301</v>
      </c>
      <c r="W116">
        <v>114.60661438850681</v>
      </c>
      <c r="X116">
        <v>137.71820813007361</v>
      </c>
      <c r="Y116">
        <v>135.41801579664502</v>
      </c>
      <c r="Z116">
        <v>120.24157371741514</v>
      </c>
      <c r="AA116">
        <v>120.95612827542158</v>
      </c>
      <c r="AB116">
        <v>119.24707157748099</v>
      </c>
      <c r="AC116">
        <v>88.63938339578192</v>
      </c>
      <c r="AD116">
        <v>107.69355106117619</v>
      </c>
      <c r="AE116">
        <v>78.10306846218019</v>
      </c>
      <c r="AF116">
        <v>87.671375074871861</v>
      </c>
      <c r="AG116">
        <v>115.8851789412715</v>
      </c>
      <c r="AH116">
        <v>99.824880608899875</v>
      </c>
      <c r="AI116">
        <v>138.12865751381372</v>
      </c>
      <c r="AJ116">
        <v>53.790719310290697</v>
      </c>
      <c r="AK116">
        <v>101.24944746957188</v>
      </c>
      <c r="AL116">
        <v>82.934889226911181</v>
      </c>
      <c r="AM116">
        <v>132.15614571002055</v>
      </c>
      <c r="AN116" t="str">
        <f t="shared" si="1"/>
        <v>2009</v>
      </c>
      <c r="AO116">
        <f>VLOOKUP($AN116,weights!$A$1:$AM$21,AO$2,1)/1000</f>
        <v>1.468E-2</v>
      </c>
      <c r="AP116">
        <f>VLOOKUP($AN116,weights!$A$1:$AM$21,AP$2,1)/1000</f>
        <v>1.1179999999999999E-2</v>
      </c>
      <c r="AQ116">
        <f>VLOOKUP($AN116,weights!$A$1:$AM$21,AQ$2,1)/1000</f>
        <v>6.5499999999999994E-3</v>
      </c>
      <c r="AR116">
        <f>VLOOKUP($AN116,weights!$A$1:$AM$21,AR$2,1)/1000</f>
        <v>3.7599999999999999E-3</v>
      </c>
      <c r="AS116">
        <f>VLOOKUP($AN116,weights!$A$1:$AM$21,AS$2,1)/1000</f>
        <v>2.7890000000000002E-2</v>
      </c>
      <c r="AT116">
        <f>VLOOKUP($AN116,weights!$A$1:$AM$21,AT$2,1)/1000</f>
        <v>2.9399999999999999E-3</v>
      </c>
      <c r="AU116">
        <f>VLOOKUP($AN116,weights!$A$1:$AM$21,AU$2,1)/1000</f>
        <v>3.6539999999999996E-2</v>
      </c>
      <c r="AV116">
        <f>VLOOKUP($AN116,weights!$A$1:$AM$21,AV$2,1)/1000</f>
        <v>4.1600000000000005E-3</v>
      </c>
      <c r="AW116">
        <f>VLOOKUP($AN116,weights!$A$1:$AM$21,AW$2,1)/1000</f>
        <v>2.4799999999999999E-2</v>
      </c>
      <c r="AX116">
        <f>VLOOKUP($AN116,weights!$A$1:$AM$21,AX$2,1)/1000</f>
        <v>9.0100000000000006E-3</v>
      </c>
      <c r="AY116">
        <f>VLOOKUP($AN116,weights!$A$1:$AM$21,AY$2,1)/1000</f>
        <v>1.056E-2</v>
      </c>
      <c r="AZ116">
        <f>VLOOKUP($AN116,weights!$A$1:$AM$21,AZ$2,1)/1000</f>
        <v>4.2300000000000003E-3</v>
      </c>
      <c r="BA116">
        <f>VLOOKUP($AN116,weights!$A$1:$AM$21,BA$2,1)/1000</f>
        <v>2.7690000000000003E-2</v>
      </c>
      <c r="BB116">
        <f>VLOOKUP($AN116,weights!$A$1:$AM$21,BB$2,1)/1000</f>
        <v>4.0240000000000005E-2</v>
      </c>
      <c r="BC116">
        <f>VLOOKUP($AN116,weights!$A$1:$AM$21,BC$2,1)/1000</f>
        <v>0.15936</v>
      </c>
      <c r="BD116">
        <f>VLOOKUP($AN116,weights!$A$1:$AM$21,BD$2,1)/1000</f>
        <v>7.3099999999999997E-3</v>
      </c>
      <c r="BE116">
        <f>VLOOKUP($AN116,weights!$A$1:$AM$21,BE$2,1)/1000</f>
        <v>2.384E-2</v>
      </c>
      <c r="BF116">
        <f>VLOOKUP($AN116,weights!$A$1:$AM$21,BF$2,1)/1000</f>
        <v>1.431E-2</v>
      </c>
      <c r="BG116">
        <f>VLOOKUP($AN116,weights!$A$1:$AM$21,BG$2,1)/1000</f>
        <v>1.359E-2</v>
      </c>
      <c r="BH116">
        <f>VLOOKUP($AN116,weights!$A$1:$AM$21,BH$2,1)/1000</f>
        <v>4.6729999999999994E-2</v>
      </c>
      <c r="BI116">
        <f>VLOOKUP($AN116,weights!$A$1:$AM$21,BI$2,1)/1000</f>
        <v>7.6799999999999993E-3</v>
      </c>
      <c r="BJ116">
        <f>VLOOKUP($AN116,weights!$A$1:$AM$21,BJ$2,1)/1000</f>
        <v>1.4630000000000001E-2</v>
      </c>
      <c r="BK116">
        <f>VLOOKUP($AN116,weights!$A$1:$AM$21,BK$2,1)/1000</f>
        <v>6.2399999999999999E-3</v>
      </c>
      <c r="BL116">
        <f>VLOOKUP($AN116,weights!$A$1:$AM$21,BL$2,1)/1000</f>
        <v>3.7400000000000003E-3</v>
      </c>
      <c r="BM116">
        <f>VLOOKUP($AN116,weights!$A$1:$AM$21,BM$2,1)/1000</f>
        <v>1.289E-2</v>
      </c>
      <c r="BN116">
        <f>VLOOKUP($AN116,weights!$A$1:$AM$21,BN$2,1)/1000</f>
        <v>2.4840000000000001E-2</v>
      </c>
      <c r="BO116">
        <f>VLOOKUP($AN116,weights!$A$1:$AM$21,BO$2,1)/1000</f>
        <v>7.1200000000000005E-3</v>
      </c>
      <c r="BP116">
        <f>VLOOKUP($AN116,weights!$A$1:$AM$21,BP$2,1)/1000</f>
        <v>5.1999999999999998E-2</v>
      </c>
      <c r="BQ116">
        <f>VLOOKUP($AN116,weights!$A$1:$AM$21,BQ$2,1)/1000</f>
        <v>7.3340000000000002E-2</v>
      </c>
      <c r="BR116">
        <f>VLOOKUP($AN116,weights!$A$1:$AM$21,BR$2,1)/1000</f>
        <v>2.0930000000000001E-2</v>
      </c>
      <c r="BS116">
        <f>VLOOKUP($AN116,weights!$A$1:$AM$21,BS$2,1)/1000</f>
        <v>1.4960000000000001E-2</v>
      </c>
      <c r="BT116">
        <f>VLOOKUP($AN116,weights!$A$1:$AM$21,BT$2,1)/1000</f>
        <v>1.634E-2</v>
      </c>
      <c r="BU116">
        <f>VLOOKUP($AN116,weights!$A$1:$AM$21,BU$2,1)/1000</f>
        <v>0.16822000000000001</v>
      </c>
      <c r="BV116">
        <f>VLOOKUP($AN116,weights!$A$1:$AM$21,BV$2,1)/1000</f>
        <v>4.3139999999999998E-2</v>
      </c>
      <c r="BW116">
        <f>VLOOKUP($AN116,weights!$A$1:$AM$21,BW$2,1)/1000</f>
        <v>9.2499999999999995E-3</v>
      </c>
      <c r="BX116">
        <f>VLOOKUP($AN116,weights!$A$1:$AM$21,BX$2,1)/1000</f>
        <v>2.7350000000000003E-2</v>
      </c>
      <c r="BY116">
        <f>VLOOKUP($AN116,weights!$A$1:$AM$21,BY$2,1)/1000</f>
        <v>4.0499999999999998E-3</v>
      </c>
      <c r="BZ116">
        <f>VLOOKUP($AN116,weights!$A$1:$AM$21,BZ$2,1)/1000</f>
        <v>3.9100000000000003E-3</v>
      </c>
    </row>
    <row r="117" spans="1:78" x14ac:dyDescent="0.3">
      <c r="A117" t="s">
        <v>190</v>
      </c>
      <c r="B117">
        <v>78.876171513729076</v>
      </c>
      <c r="C117">
        <v>79.344799873124728</v>
      </c>
      <c r="D117">
        <v>98.183124413744977</v>
      </c>
      <c r="E117">
        <v>86.534466945739339</v>
      </c>
      <c r="F117">
        <v>97.31957458953444</v>
      </c>
      <c r="G117">
        <v>94.466341296148343</v>
      </c>
      <c r="H117">
        <v>90.312021327587146</v>
      </c>
      <c r="I117">
        <v>103.35152184962071</v>
      </c>
      <c r="J117">
        <v>97.101561483560189</v>
      </c>
      <c r="K117">
        <v>93.696213642568793</v>
      </c>
      <c r="L117">
        <v>96.824254685810757</v>
      </c>
      <c r="M117">
        <v>94.436141366968045</v>
      </c>
      <c r="N117">
        <v>82.955112915500521</v>
      </c>
      <c r="O117">
        <v>80.737388446313574</v>
      </c>
      <c r="P117">
        <v>74.712656655978904</v>
      </c>
      <c r="Q117">
        <v>71.931316820006813</v>
      </c>
      <c r="R117">
        <v>85.424506995887313</v>
      </c>
      <c r="S117">
        <v>82.025019463658879</v>
      </c>
      <c r="T117">
        <v>81.806469735591662</v>
      </c>
      <c r="U117">
        <v>98.585939798653854</v>
      </c>
      <c r="V117">
        <v>110.1154206722062</v>
      </c>
      <c r="W117">
        <v>112.51652415649755</v>
      </c>
      <c r="X117">
        <v>137.71820813007361</v>
      </c>
      <c r="Y117">
        <v>134.74961492894192</v>
      </c>
      <c r="Z117">
        <v>120.61079042279106</v>
      </c>
      <c r="AA117">
        <v>118.399151299011</v>
      </c>
      <c r="AB117">
        <v>113.35089952168224</v>
      </c>
      <c r="AC117">
        <v>89.072192885019135</v>
      </c>
      <c r="AD117">
        <v>109.09918977984618</v>
      </c>
      <c r="AE117">
        <v>79.31986407600192</v>
      </c>
      <c r="AF117">
        <v>88.09987641932382</v>
      </c>
      <c r="AG117">
        <v>117.05573630431465</v>
      </c>
      <c r="AH117">
        <v>101.61635403956808</v>
      </c>
      <c r="AI117">
        <v>139.45299747080142</v>
      </c>
      <c r="AJ117">
        <v>54.029153349786661</v>
      </c>
      <c r="AK117">
        <v>101.14998828738173</v>
      </c>
      <c r="AL117">
        <v>82.623688892100986</v>
      </c>
      <c r="AM117">
        <v>130.79230519701721</v>
      </c>
      <c r="AN117" t="str">
        <f t="shared" si="1"/>
        <v>2009</v>
      </c>
      <c r="AO117">
        <f>VLOOKUP($AN117,weights!$A$1:$AM$21,AO$2,1)/1000</f>
        <v>1.468E-2</v>
      </c>
      <c r="AP117">
        <f>VLOOKUP($AN117,weights!$A$1:$AM$21,AP$2,1)/1000</f>
        <v>1.1179999999999999E-2</v>
      </c>
      <c r="AQ117">
        <f>VLOOKUP($AN117,weights!$A$1:$AM$21,AQ$2,1)/1000</f>
        <v>6.5499999999999994E-3</v>
      </c>
      <c r="AR117">
        <f>VLOOKUP($AN117,weights!$A$1:$AM$21,AR$2,1)/1000</f>
        <v>3.7599999999999999E-3</v>
      </c>
      <c r="AS117">
        <f>VLOOKUP($AN117,weights!$A$1:$AM$21,AS$2,1)/1000</f>
        <v>2.7890000000000002E-2</v>
      </c>
      <c r="AT117">
        <f>VLOOKUP($AN117,weights!$A$1:$AM$21,AT$2,1)/1000</f>
        <v>2.9399999999999999E-3</v>
      </c>
      <c r="AU117">
        <f>VLOOKUP($AN117,weights!$A$1:$AM$21,AU$2,1)/1000</f>
        <v>3.6539999999999996E-2</v>
      </c>
      <c r="AV117">
        <f>VLOOKUP($AN117,weights!$A$1:$AM$21,AV$2,1)/1000</f>
        <v>4.1600000000000005E-3</v>
      </c>
      <c r="AW117">
        <f>VLOOKUP($AN117,weights!$A$1:$AM$21,AW$2,1)/1000</f>
        <v>2.4799999999999999E-2</v>
      </c>
      <c r="AX117">
        <f>VLOOKUP($AN117,weights!$A$1:$AM$21,AX$2,1)/1000</f>
        <v>9.0100000000000006E-3</v>
      </c>
      <c r="AY117">
        <f>VLOOKUP($AN117,weights!$A$1:$AM$21,AY$2,1)/1000</f>
        <v>1.056E-2</v>
      </c>
      <c r="AZ117">
        <f>VLOOKUP($AN117,weights!$A$1:$AM$21,AZ$2,1)/1000</f>
        <v>4.2300000000000003E-3</v>
      </c>
      <c r="BA117">
        <f>VLOOKUP($AN117,weights!$A$1:$AM$21,BA$2,1)/1000</f>
        <v>2.7690000000000003E-2</v>
      </c>
      <c r="BB117">
        <f>VLOOKUP($AN117,weights!$A$1:$AM$21,BB$2,1)/1000</f>
        <v>4.0240000000000005E-2</v>
      </c>
      <c r="BC117">
        <f>VLOOKUP($AN117,weights!$A$1:$AM$21,BC$2,1)/1000</f>
        <v>0.15936</v>
      </c>
      <c r="BD117">
        <f>VLOOKUP($AN117,weights!$A$1:$AM$21,BD$2,1)/1000</f>
        <v>7.3099999999999997E-3</v>
      </c>
      <c r="BE117">
        <f>VLOOKUP($AN117,weights!$A$1:$AM$21,BE$2,1)/1000</f>
        <v>2.384E-2</v>
      </c>
      <c r="BF117">
        <f>VLOOKUP($AN117,weights!$A$1:$AM$21,BF$2,1)/1000</f>
        <v>1.431E-2</v>
      </c>
      <c r="BG117">
        <f>VLOOKUP($AN117,weights!$A$1:$AM$21,BG$2,1)/1000</f>
        <v>1.359E-2</v>
      </c>
      <c r="BH117">
        <f>VLOOKUP($AN117,weights!$A$1:$AM$21,BH$2,1)/1000</f>
        <v>4.6729999999999994E-2</v>
      </c>
      <c r="BI117">
        <f>VLOOKUP($AN117,weights!$A$1:$AM$21,BI$2,1)/1000</f>
        <v>7.6799999999999993E-3</v>
      </c>
      <c r="BJ117">
        <f>VLOOKUP($AN117,weights!$A$1:$AM$21,BJ$2,1)/1000</f>
        <v>1.4630000000000001E-2</v>
      </c>
      <c r="BK117">
        <f>VLOOKUP($AN117,weights!$A$1:$AM$21,BK$2,1)/1000</f>
        <v>6.2399999999999999E-3</v>
      </c>
      <c r="BL117">
        <f>VLOOKUP($AN117,weights!$A$1:$AM$21,BL$2,1)/1000</f>
        <v>3.7400000000000003E-3</v>
      </c>
      <c r="BM117">
        <f>VLOOKUP($AN117,weights!$A$1:$AM$21,BM$2,1)/1000</f>
        <v>1.289E-2</v>
      </c>
      <c r="BN117">
        <f>VLOOKUP($AN117,weights!$A$1:$AM$21,BN$2,1)/1000</f>
        <v>2.4840000000000001E-2</v>
      </c>
      <c r="BO117">
        <f>VLOOKUP($AN117,weights!$A$1:$AM$21,BO$2,1)/1000</f>
        <v>7.1200000000000005E-3</v>
      </c>
      <c r="BP117">
        <f>VLOOKUP($AN117,weights!$A$1:$AM$21,BP$2,1)/1000</f>
        <v>5.1999999999999998E-2</v>
      </c>
      <c r="BQ117">
        <f>VLOOKUP($AN117,weights!$A$1:$AM$21,BQ$2,1)/1000</f>
        <v>7.3340000000000002E-2</v>
      </c>
      <c r="BR117">
        <f>VLOOKUP($AN117,weights!$A$1:$AM$21,BR$2,1)/1000</f>
        <v>2.0930000000000001E-2</v>
      </c>
      <c r="BS117">
        <f>VLOOKUP($AN117,weights!$A$1:$AM$21,BS$2,1)/1000</f>
        <v>1.4960000000000001E-2</v>
      </c>
      <c r="BT117">
        <f>VLOOKUP($AN117,weights!$A$1:$AM$21,BT$2,1)/1000</f>
        <v>1.634E-2</v>
      </c>
      <c r="BU117">
        <f>VLOOKUP($AN117,weights!$A$1:$AM$21,BU$2,1)/1000</f>
        <v>0.16822000000000001</v>
      </c>
      <c r="BV117">
        <f>VLOOKUP($AN117,weights!$A$1:$AM$21,BV$2,1)/1000</f>
        <v>4.3139999999999998E-2</v>
      </c>
      <c r="BW117">
        <f>VLOOKUP($AN117,weights!$A$1:$AM$21,BW$2,1)/1000</f>
        <v>9.2499999999999995E-3</v>
      </c>
      <c r="BX117">
        <f>VLOOKUP($AN117,weights!$A$1:$AM$21,BX$2,1)/1000</f>
        <v>2.7350000000000003E-2</v>
      </c>
      <c r="BY117">
        <f>VLOOKUP($AN117,weights!$A$1:$AM$21,BY$2,1)/1000</f>
        <v>4.0499999999999998E-3</v>
      </c>
      <c r="BZ117">
        <f>VLOOKUP($AN117,weights!$A$1:$AM$21,BZ$2,1)/1000</f>
        <v>3.9100000000000003E-3</v>
      </c>
    </row>
    <row r="118" spans="1:78" x14ac:dyDescent="0.3">
      <c r="A118" t="s">
        <v>191</v>
      </c>
      <c r="B118">
        <v>86.154444850832832</v>
      </c>
      <c r="C118">
        <v>81.343796769153059</v>
      </c>
      <c r="D118">
        <v>99.324788651114105</v>
      </c>
      <c r="E118">
        <v>85.249301595060047</v>
      </c>
      <c r="F118">
        <v>96.358868028926963</v>
      </c>
      <c r="G118">
        <v>94.000530934727479</v>
      </c>
      <c r="H118">
        <v>91.091319689953679</v>
      </c>
      <c r="I118">
        <v>102.44492955269422</v>
      </c>
      <c r="J118">
        <v>97.950846277877034</v>
      </c>
      <c r="K118">
        <v>94.147544151444365</v>
      </c>
      <c r="L118">
        <v>96.068553185823944</v>
      </c>
      <c r="M118">
        <v>94.893237888589397</v>
      </c>
      <c r="N118">
        <v>83.19486757710601</v>
      </c>
      <c r="O118">
        <v>81.097823216163206</v>
      </c>
      <c r="P118">
        <v>75.771471985027318</v>
      </c>
      <c r="Q118">
        <v>72.58583289662198</v>
      </c>
      <c r="R118">
        <v>85.827833280098289</v>
      </c>
      <c r="S118">
        <v>82.185224579798856</v>
      </c>
      <c r="T118">
        <v>82.209854694840132</v>
      </c>
      <c r="U118">
        <v>100.77885722164133</v>
      </c>
      <c r="V118">
        <v>109.89693769468199</v>
      </c>
      <c r="W118">
        <v>114.14214989250475</v>
      </c>
      <c r="X118">
        <v>138.01374076554589</v>
      </c>
      <c r="Y118">
        <v>134.4822545818607</v>
      </c>
      <c r="Z118">
        <v>120.61079042279106</v>
      </c>
      <c r="AA118">
        <v>107.61537883327948</v>
      </c>
      <c r="AB118">
        <v>110.58330855671549</v>
      </c>
      <c r="AC118">
        <v>89.331878578561472</v>
      </c>
      <c r="AD118">
        <v>111.04545877492768</v>
      </c>
      <c r="AE118">
        <v>79.548013253593467</v>
      </c>
      <c r="AF118">
        <v>88.528377763775779</v>
      </c>
      <c r="AG118">
        <v>117.2898477769233</v>
      </c>
      <c r="AH118">
        <v>101.11872253104913</v>
      </c>
      <c r="AI118">
        <v>139.58543146650015</v>
      </c>
      <c r="AJ118">
        <v>54.076840157685858</v>
      </c>
      <c r="AK118">
        <v>102.04512092709309</v>
      </c>
      <c r="AL118">
        <v>83.32388964542389</v>
      </c>
      <c r="AM118">
        <v>133.11083406912289</v>
      </c>
      <c r="AN118" t="str">
        <f t="shared" si="1"/>
        <v>2009</v>
      </c>
      <c r="AO118">
        <f>VLOOKUP($AN118,weights!$A$1:$AM$21,AO$2,1)/1000</f>
        <v>1.468E-2</v>
      </c>
      <c r="AP118">
        <f>VLOOKUP($AN118,weights!$A$1:$AM$21,AP$2,1)/1000</f>
        <v>1.1179999999999999E-2</v>
      </c>
      <c r="AQ118">
        <f>VLOOKUP($AN118,weights!$A$1:$AM$21,AQ$2,1)/1000</f>
        <v>6.5499999999999994E-3</v>
      </c>
      <c r="AR118">
        <f>VLOOKUP($AN118,weights!$A$1:$AM$21,AR$2,1)/1000</f>
        <v>3.7599999999999999E-3</v>
      </c>
      <c r="AS118">
        <f>VLOOKUP($AN118,weights!$A$1:$AM$21,AS$2,1)/1000</f>
        <v>2.7890000000000002E-2</v>
      </c>
      <c r="AT118">
        <f>VLOOKUP($AN118,weights!$A$1:$AM$21,AT$2,1)/1000</f>
        <v>2.9399999999999999E-3</v>
      </c>
      <c r="AU118">
        <f>VLOOKUP($AN118,weights!$A$1:$AM$21,AU$2,1)/1000</f>
        <v>3.6539999999999996E-2</v>
      </c>
      <c r="AV118">
        <f>VLOOKUP($AN118,weights!$A$1:$AM$21,AV$2,1)/1000</f>
        <v>4.1600000000000005E-3</v>
      </c>
      <c r="AW118">
        <f>VLOOKUP($AN118,weights!$A$1:$AM$21,AW$2,1)/1000</f>
        <v>2.4799999999999999E-2</v>
      </c>
      <c r="AX118">
        <f>VLOOKUP($AN118,weights!$A$1:$AM$21,AX$2,1)/1000</f>
        <v>9.0100000000000006E-3</v>
      </c>
      <c r="AY118">
        <f>VLOOKUP($AN118,weights!$A$1:$AM$21,AY$2,1)/1000</f>
        <v>1.056E-2</v>
      </c>
      <c r="AZ118">
        <f>VLOOKUP($AN118,weights!$A$1:$AM$21,AZ$2,1)/1000</f>
        <v>4.2300000000000003E-3</v>
      </c>
      <c r="BA118">
        <f>VLOOKUP($AN118,weights!$A$1:$AM$21,BA$2,1)/1000</f>
        <v>2.7690000000000003E-2</v>
      </c>
      <c r="BB118">
        <f>VLOOKUP($AN118,weights!$A$1:$AM$21,BB$2,1)/1000</f>
        <v>4.0240000000000005E-2</v>
      </c>
      <c r="BC118">
        <f>VLOOKUP($AN118,weights!$A$1:$AM$21,BC$2,1)/1000</f>
        <v>0.15936</v>
      </c>
      <c r="BD118">
        <f>VLOOKUP($AN118,weights!$A$1:$AM$21,BD$2,1)/1000</f>
        <v>7.3099999999999997E-3</v>
      </c>
      <c r="BE118">
        <f>VLOOKUP($AN118,weights!$A$1:$AM$21,BE$2,1)/1000</f>
        <v>2.384E-2</v>
      </c>
      <c r="BF118">
        <f>VLOOKUP($AN118,weights!$A$1:$AM$21,BF$2,1)/1000</f>
        <v>1.431E-2</v>
      </c>
      <c r="BG118">
        <f>VLOOKUP($AN118,weights!$A$1:$AM$21,BG$2,1)/1000</f>
        <v>1.359E-2</v>
      </c>
      <c r="BH118">
        <f>VLOOKUP($AN118,weights!$A$1:$AM$21,BH$2,1)/1000</f>
        <v>4.6729999999999994E-2</v>
      </c>
      <c r="BI118">
        <f>VLOOKUP($AN118,weights!$A$1:$AM$21,BI$2,1)/1000</f>
        <v>7.6799999999999993E-3</v>
      </c>
      <c r="BJ118">
        <f>VLOOKUP($AN118,weights!$A$1:$AM$21,BJ$2,1)/1000</f>
        <v>1.4630000000000001E-2</v>
      </c>
      <c r="BK118">
        <f>VLOOKUP($AN118,weights!$A$1:$AM$21,BK$2,1)/1000</f>
        <v>6.2399999999999999E-3</v>
      </c>
      <c r="BL118">
        <f>VLOOKUP($AN118,weights!$A$1:$AM$21,BL$2,1)/1000</f>
        <v>3.7400000000000003E-3</v>
      </c>
      <c r="BM118">
        <f>VLOOKUP($AN118,weights!$A$1:$AM$21,BM$2,1)/1000</f>
        <v>1.289E-2</v>
      </c>
      <c r="BN118">
        <f>VLOOKUP($AN118,weights!$A$1:$AM$21,BN$2,1)/1000</f>
        <v>2.4840000000000001E-2</v>
      </c>
      <c r="BO118">
        <f>VLOOKUP($AN118,weights!$A$1:$AM$21,BO$2,1)/1000</f>
        <v>7.1200000000000005E-3</v>
      </c>
      <c r="BP118">
        <f>VLOOKUP($AN118,weights!$A$1:$AM$21,BP$2,1)/1000</f>
        <v>5.1999999999999998E-2</v>
      </c>
      <c r="BQ118">
        <f>VLOOKUP($AN118,weights!$A$1:$AM$21,BQ$2,1)/1000</f>
        <v>7.3340000000000002E-2</v>
      </c>
      <c r="BR118">
        <f>VLOOKUP($AN118,weights!$A$1:$AM$21,BR$2,1)/1000</f>
        <v>2.0930000000000001E-2</v>
      </c>
      <c r="BS118">
        <f>VLOOKUP($AN118,weights!$A$1:$AM$21,BS$2,1)/1000</f>
        <v>1.4960000000000001E-2</v>
      </c>
      <c r="BT118">
        <f>VLOOKUP($AN118,weights!$A$1:$AM$21,BT$2,1)/1000</f>
        <v>1.634E-2</v>
      </c>
      <c r="BU118">
        <f>VLOOKUP($AN118,weights!$A$1:$AM$21,BU$2,1)/1000</f>
        <v>0.16822000000000001</v>
      </c>
      <c r="BV118">
        <f>VLOOKUP($AN118,weights!$A$1:$AM$21,BV$2,1)/1000</f>
        <v>4.3139999999999998E-2</v>
      </c>
      <c r="BW118">
        <f>VLOOKUP($AN118,weights!$A$1:$AM$21,BW$2,1)/1000</f>
        <v>9.2499999999999995E-3</v>
      </c>
      <c r="BX118">
        <f>VLOOKUP($AN118,weights!$A$1:$AM$21,BX$2,1)/1000</f>
        <v>2.7350000000000003E-2</v>
      </c>
      <c r="BY118">
        <f>VLOOKUP($AN118,weights!$A$1:$AM$21,BY$2,1)/1000</f>
        <v>4.0499999999999998E-3</v>
      </c>
      <c r="BZ118">
        <f>VLOOKUP($AN118,weights!$A$1:$AM$21,BZ$2,1)/1000</f>
        <v>3.9100000000000003E-3</v>
      </c>
    </row>
    <row r="119" spans="1:78" x14ac:dyDescent="0.3">
      <c r="A119" t="s">
        <v>192</v>
      </c>
      <c r="B119">
        <v>86.154444850832832</v>
      </c>
      <c r="C119">
        <v>73.040271201035367</v>
      </c>
      <c r="D119">
        <v>95.138686447427304</v>
      </c>
      <c r="E119">
        <v>84.906590834878898</v>
      </c>
      <c r="F119">
        <v>96.647079997109216</v>
      </c>
      <c r="G119">
        <v>93.72104471787496</v>
      </c>
      <c r="H119">
        <v>92.476739000827493</v>
      </c>
      <c r="I119">
        <v>101.33687230089515</v>
      </c>
      <c r="J119">
        <v>98.045211255023361</v>
      </c>
      <c r="K119">
        <v>93.96701194789415</v>
      </c>
      <c r="L119">
        <v>95.123926310840417</v>
      </c>
      <c r="M119">
        <v>94.893237888589397</v>
      </c>
      <c r="N119">
        <v>83.354704018176335</v>
      </c>
      <c r="O119">
        <v>81.386171032042895</v>
      </c>
      <c r="P119">
        <v>76.367055607617047</v>
      </c>
      <c r="Q119">
        <v>72.978542542591072</v>
      </c>
      <c r="R119">
        <v>85.585837509571675</v>
      </c>
      <c r="S119">
        <v>82.105122021728889</v>
      </c>
      <c r="T119">
        <v>82.290531686689846</v>
      </c>
      <c r="U119">
        <v>102.39970922993642</v>
      </c>
      <c r="V119">
        <v>108.47679834077458</v>
      </c>
      <c r="W119">
        <v>114.02603376850423</v>
      </c>
      <c r="X119">
        <v>138.16150708328203</v>
      </c>
      <c r="Y119">
        <v>133.68017354061701</v>
      </c>
      <c r="Z119">
        <v>119.13392360128745</v>
      </c>
      <c r="AA119">
        <v>101.16734993624414</v>
      </c>
      <c r="AB119">
        <v>108.65802788543425</v>
      </c>
      <c r="AC119">
        <v>89.764688067798673</v>
      </c>
      <c r="AD119">
        <v>108.45043344815235</v>
      </c>
      <c r="AE119">
        <v>79.928261882912736</v>
      </c>
      <c r="AF119">
        <v>88.528377763775779</v>
      </c>
      <c r="AG119">
        <v>117.52395924953191</v>
      </c>
      <c r="AH119">
        <v>100.4220384191226</v>
      </c>
      <c r="AI119">
        <v>139.45299747080142</v>
      </c>
      <c r="AJ119">
        <v>54.076840157685858</v>
      </c>
      <c r="AK119">
        <v>101.54782501614233</v>
      </c>
      <c r="AL119">
        <v>82.934889226911181</v>
      </c>
      <c r="AM119">
        <v>132.0197616587202</v>
      </c>
      <c r="AN119" t="str">
        <f t="shared" si="1"/>
        <v>2009</v>
      </c>
      <c r="AO119">
        <f>VLOOKUP($AN119,weights!$A$1:$AM$21,AO$2,1)/1000</f>
        <v>1.468E-2</v>
      </c>
      <c r="AP119">
        <f>VLOOKUP($AN119,weights!$A$1:$AM$21,AP$2,1)/1000</f>
        <v>1.1179999999999999E-2</v>
      </c>
      <c r="AQ119">
        <f>VLOOKUP($AN119,weights!$A$1:$AM$21,AQ$2,1)/1000</f>
        <v>6.5499999999999994E-3</v>
      </c>
      <c r="AR119">
        <f>VLOOKUP($AN119,weights!$A$1:$AM$21,AR$2,1)/1000</f>
        <v>3.7599999999999999E-3</v>
      </c>
      <c r="AS119">
        <f>VLOOKUP($AN119,weights!$A$1:$AM$21,AS$2,1)/1000</f>
        <v>2.7890000000000002E-2</v>
      </c>
      <c r="AT119">
        <f>VLOOKUP($AN119,weights!$A$1:$AM$21,AT$2,1)/1000</f>
        <v>2.9399999999999999E-3</v>
      </c>
      <c r="AU119">
        <f>VLOOKUP($AN119,weights!$A$1:$AM$21,AU$2,1)/1000</f>
        <v>3.6539999999999996E-2</v>
      </c>
      <c r="AV119">
        <f>VLOOKUP($AN119,weights!$A$1:$AM$21,AV$2,1)/1000</f>
        <v>4.1600000000000005E-3</v>
      </c>
      <c r="AW119">
        <f>VLOOKUP($AN119,weights!$A$1:$AM$21,AW$2,1)/1000</f>
        <v>2.4799999999999999E-2</v>
      </c>
      <c r="AX119">
        <f>VLOOKUP($AN119,weights!$A$1:$AM$21,AX$2,1)/1000</f>
        <v>9.0100000000000006E-3</v>
      </c>
      <c r="AY119">
        <f>VLOOKUP($AN119,weights!$A$1:$AM$21,AY$2,1)/1000</f>
        <v>1.056E-2</v>
      </c>
      <c r="AZ119">
        <f>VLOOKUP($AN119,weights!$A$1:$AM$21,AZ$2,1)/1000</f>
        <v>4.2300000000000003E-3</v>
      </c>
      <c r="BA119">
        <f>VLOOKUP($AN119,weights!$A$1:$AM$21,BA$2,1)/1000</f>
        <v>2.7690000000000003E-2</v>
      </c>
      <c r="BB119">
        <f>VLOOKUP($AN119,weights!$A$1:$AM$21,BB$2,1)/1000</f>
        <v>4.0240000000000005E-2</v>
      </c>
      <c r="BC119">
        <f>VLOOKUP($AN119,weights!$A$1:$AM$21,BC$2,1)/1000</f>
        <v>0.15936</v>
      </c>
      <c r="BD119">
        <f>VLOOKUP($AN119,weights!$A$1:$AM$21,BD$2,1)/1000</f>
        <v>7.3099999999999997E-3</v>
      </c>
      <c r="BE119">
        <f>VLOOKUP($AN119,weights!$A$1:$AM$21,BE$2,1)/1000</f>
        <v>2.384E-2</v>
      </c>
      <c r="BF119">
        <f>VLOOKUP($AN119,weights!$A$1:$AM$21,BF$2,1)/1000</f>
        <v>1.431E-2</v>
      </c>
      <c r="BG119">
        <f>VLOOKUP($AN119,weights!$A$1:$AM$21,BG$2,1)/1000</f>
        <v>1.359E-2</v>
      </c>
      <c r="BH119">
        <f>VLOOKUP($AN119,weights!$A$1:$AM$21,BH$2,1)/1000</f>
        <v>4.6729999999999994E-2</v>
      </c>
      <c r="BI119">
        <f>VLOOKUP($AN119,weights!$A$1:$AM$21,BI$2,1)/1000</f>
        <v>7.6799999999999993E-3</v>
      </c>
      <c r="BJ119">
        <f>VLOOKUP($AN119,weights!$A$1:$AM$21,BJ$2,1)/1000</f>
        <v>1.4630000000000001E-2</v>
      </c>
      <c r="BK119">
        <f>VLOOKUP($AN119,weights!$A$1:$AM$21,BK$2,1)/1000</f>
        <v>6.2399999999999999E-3</v>
      </c>
      <c r="BL119">
        <f>VLOOKUP($AN119,weights!$A$1:$AM$21,BL$2,1)/1000</f>
        <v>3.7400000000000003E-3</v>
      </c>
      <c r="BM119">
        <f>VLOOKUP($AN119,weights!$A$1:$AM$21,BM$2,1)/1000</f>
        <v>1.289E-2</v>
      </c>
      <c r="BN119">
        <f>VLOOKUP($AN119,weights!$A$1:$AM$21,BN$2,1)/1000</f>
        <v>2.4840000000000001E-2</v>
      </c>
      <c r="BO119">
        <f>VLOOKUP($AN119,weights!$A$1:$AM$21,BO$2,1)/1000</f>
        <v>7.1200000000000005E-3</v>
      </c>
      <c r="BP119">
        <f>VLOOKUP($AN119,weights!$A$1:$AM$21,BP$2,1)/1000</f>
        <v>5.1999999999999998E-2</v>
      </c>
      <c r="BQ119">
        <f>VLOOKUP($AN119,weights!$A$1:$AM$21,BQ$2,1)/1000</f>
        <v>7.3340000000000002E-2</v>
      </c>
      <c r="BR119">
        <f>VLOOKUP($AN119,weights!$A$1:$AM$21,BR$2,1)/1000</f>
        <v>2.0930000000000001E-2</v>
      </c>
      <c r="BS119">
        <f>VLOOKUP($AN119,weights!$A$1:$AM$21,BS$2,1)/1000</f>
        <v>1.4960000000000001E-2</v>
      </c>
      <c r="BT119">
        <f>VLOOKUP($AN119,weights!$A$1:$AM$21,BT$2,1)/1000</f>
        <v>1.634E-2</v>
      </c>
      <c r="BU119">
        <f>VLOOKUP($AN119,weights!$A$1:$AM$21,BU$2,1)/1000</f>
        <v>0.16822000000000001</v>
      </c>
      <c r="BV119">
        <f>VLOOKUP($AN119,weights!$A$1:$AM$21,BV$2,1)/1000</f>
        <v>4.3139999999999998E-2</v>
      </c>
      <c r="BW119">
        <f>VLOOKUP($AN119,weights!$A$1:$AM$21,BW$2,1)/1000</f>
        <v>9.2499999999999995E-3</v>
      </c>
      <c r="BX119">
        <f>VLOOKUP($AN119,weights!$A$1:$AM$21,BX$2,1)/1000</f>
        <v>2.7350000000000003E-2</v>
      </c>
      <c r="BY119">
        <f>VLOOKUP($AN119,weights!$A$1:$AM$21,BY$2,1)/1000</f>
        <v>4.0499999999999998E-3</v>
      </c>
      <c r="BZ119">
        <f>VLOOKUP($AN119,weights!$A$1:$AM$21,BZ$2,1)/1000</f>
        <v>3.9100000000000003E-3</v>
      </c>
    </row>
    <row r="120" spans="1:78" x14ac:dyDescent="0.3">
      <c r="A120" t="s">
        <v>193</v>
      </c>
      <c r="B120">
        <v>84.969609656420587</v>
      </c>
      <c r="C120">
        <v>70.887505313004851</v>
      </c>
      <c r="D120">
        <v>98.468540473087273</v>
      </c>
      <c r="E120">
        <v>86.191756185558191</v>
      </c>
      <c r="F120">
        <v>96.839221309230709</v>
      </c>
      <c r="G120">
        <v>93.627882645590816</v>
      </c>
      <c r="H120">
        <v>92.390150293897875</v>
      </c>
      <c r="I120">
        <v>101.84053468807654</v>
      </c>
      <c r="J120">
        <v>98.422671163608626</v>
      </c>
      <c r="K120">
        <v>93.96701194789415</v>
      </c>
      <c r="L120">
        <v>95.785165123328895</v>
      </c>
      <c r="M120">
        <v>96.264527453453397</v>
      </c>
      <c r="N120">
        <v>83.514540459246675</v>
      </c>
      <c r="O120">
        <v>81.674518847922599</v>
      </c>
      <c r="P120">
        <v>76.631759439879147</v>
      </c>
      <c r="Q120">
        <v>73.502155403883208</v>
      </c>
      <c r="R120">
        <v>85.747168023256094</v>
      </c>
      <c r="S120">
        <v>82.425532254008786</v>
      </c>
      <c r="T120">
        <v>82.693916645938316</v>
      </c>
      <c r="U120">
        <v>103.63918429510325</v>
      </c>
      <c r="V120">
        <v>108.91376429582301</v>
      </c>
      <c r="W120">
        <v>112.51652415649755</v>
      </c>
      <c r="X120">
        <v>137.42267549460135</v>
      </c>
      <c r="Y120">
        <v>132.87809249937328</v>
      </c>
      <c r="Z120">
        <v>119.99542924716452</v>
      </c>
      <c r="AA120">
        <v>105.50309350494031</v>
      </c>
      <c r="AB120">
        <v>112.86957935386194</v>
      </c>
      <c r="AC120">
        <v>90.02437376134101</v>
      </c>
      <c r="AD120">
        <v>108.55855950343467</v>
      </c>
      <c r="AE120">
        <v>80.308510512232033</v>
      </c>
      <c r="AF120">
        <v>88.528377763775779</v>
      </c>
      <c r="AG120">
        <v>117.2898477769233</v>
      </c>
      <c r="AH120">
        <v>99.725354307196113</v>
      </c>
      <c r="AI120">
        <v>139.45299747080142</v>
      </c>
      <c r="AJ120">
        <v>54.076840157685858</v>
      </c>
      <c r="AK120">
        <v>101.44836583395218</v>
      </c>
      <c r="AL120">
        <v>83.635089980234071</v>
      </c>
      <c r="AM120">
        <v>132.15614571002055</v>
      </c>
      <c r="AN120" t="str">
        <f t="shared" si="1"/>
        <v>2009</v>
      </c>
      <c r="AO120">
        <f>VLOOKUP($AN120,weights!$A$1:$AM$21,AO$2,1)/1000</f>
        <v>1.468E-2</v>
      </c>
      <c r="AP120">
        <f>VLOOKUP($AN120,weights!$A$1:$AM$21,AP$2,1)/1000</f>
        <v>1.1179999999999999E-2</v>
      </c>
      <c r="AQ120">
        <f>VLOOKUP($AN120,weights!$A$1:$AM$21,AQ$2,1)/1000</f>
        <v>6.5499999999999994E-3</v>
      </c>
      <c r="AR120">
        <f>VLOOKUP($AN120,weights!$A$1:$AM$21,AR$2,1)/1000</f>
        <v>3.7599999999999999E-3</v>
      </c>
      <c r="AS120">
        <f>VLOOKUP($AN120,weights!$A$1:$AM$21,AS$2,1)/1000</f>
        <v>2.7890000000000002E-2</v>
      </c>
      <c r="AT120">
        <f>VLOOKUP($AN120,weights!$A$1:$AM$21,AT$2,1)/1000</f>
        <v>2.9399999999999999E-3</v>
      </c>
      <c r="AU120">
        <f>VLOOKUP($AN120,weights!$A$1:$AM$21,AU$2,1)/1000</f>
        <v>3.6539999999999996E-2</v>
      </c>
      <c r="AV120">
        <f>VLOOKUP($AN120,weights!$A$1:$AM$21,AV$2,1)/1000</f>
        <v>4.1600000000000005E-3</v>
      </c>
      <c r="AW120">
        <f>VLOOKUP($AN120,weights!$A$1:$AM$21,AW$2,1)/1000</f>
        <v>2.4799999999999999E-2</v>
      </c>
      <c r="AX120">
        <f>VLOOKUP($AN120,weights!$A$1:$AM$21,AX$2,1)/1000</f>
        <v>9.0100000000000006E-3</v>
      </c>
      <c r="AY120">
        <f>VLOOKUP($AN120,weights!$A$1:$AM$21,AY$2,1)/1000</f>
        <v>1.056E-2</v>
      </c>
      <c r="AZ120">
        <f>VLOOKUP($AN120,weights!$A$1:$AM$21,AZ$2,1)/1000</f>
        <v>4.2300000000000003E-3</v>
      </c>
      <c r="BA120">
        <f>VLOOKUP($AN120,weights!$A$1:$AM$21,BA$2,1)/1000</f>
        <v>2.7690000000000003E-2</v>
      </c>
      <c r="BB120">
        <f>VLOOKUP($AN120,weights!$A$1:$AM$21,BB$2,1)/1000</f>
        <v>4.0240000000000005E-2</v>
      </c>
      <c r="BC120">
        <f>VLOOKUP($AN120,weights!$A$1:$AM$21,BC$2,1)/1000</f>
        <v>0.15936</v>
      </c>
      <c r="BD120">
        <f>VLOOKUP($AN120,weights!$A$1:$AM$21,BD$2,1)/1000</f>
        <v>7.3099999999999997E-3</v>
      </c>
      <c r="BE120">
        <f>VLOOKUP($AN120,weights!$A$1:$AM$21,BE$2,1)/1000</f>
        <v>2.384E-2</v>
      </c>
      <c r="BF120">
        <f>VLOOKUP($AN120,weights!$A$1:$AM$21,BF$2,1)/1000</f>
        <v>1.431E-2</v>
      </c>
      <c r="BG120">
        <f>VLOOKUP($AN120,weights!$A$1:$AM$21,BG$2,1)/1000</f>
        <v>1.359E-2</v>
      </c>
      <c r="BH120">
        <f>VLOOKUP($AN120,weights!$A$1:$AM$21,BH$2,1)/1000</f>
        <v>4.6729999999999994E-2</v>
      </c>
      <c r="BI120">
        <f>VLOOKUP($AN120,weights!$A$1:$AM$21,BI$2,1)/1000</f>
        <v>7.6799999999999993E-3</v>
      </c>
      <c r="BJ120">
        <f>VLOOKUP($AN120,weights!$A$1:$AM$21,BJ$2,1)/1000</f>
        <v>1.4630000000000001E-2</v>
      </c>
      <c r="BK120">
        <f>VLOOKUP($AN120,weights!$A$1:$AM$21,BK$2,1)/1000</f>
        <v>6.2399999999999999E-3</v>
      </c>
      <c r="BL120">
        <f>VLOOKUP($AN120,weights!$A$1:$AM$21,BL$2,1)/1000</f>
        <v>3.7400000000000003E-3</v>
      </c>
      <c r="BM120">
        <f>VLOOKUP($AN120,weights!$A$1:$AM$21,BM$2,1)/1000</f>
        <v>1.289E-2</v>
      </c>
      <c r="BN120">
        <f>VLOOKUP($AN120,weights!$A$1:$AM$21,BN$2,1)/1000</f>
        <v>2.4840000000000001E-2</v>
      </c>
      <c r="BO120">
        <f>VLOOKUP($AN120,weights!$A$1:$AM$21,BO$2,1)/1000</f>
        <v>7.1200000000000005E-3</v>
      </c>
      <c r="BP120">
        <f>VLOOKUP($AN120,weights!$A$1:$AM$21,BP$2,1)/1000</f>
        <v>5.1999999999999998E-2</v>
      </c>
      <c r="BQ120">
        <f>VLOOKUP($AN120,weights!$A$1:$AM$21,BQ$2,1)/1000</f>
        <v>7.3340000000000002E-2</v>
      </c>
      <c r="BR120">
        <f>VLOOKUP($AN120,weights!$A$1:$AM$21,BR$2,1)/1000</f>
        <v>2.0930000000000001E-2</v>
      </c>
      <c r="BS120">
        <f>VLOOKUP($AN120,weights!$A$1:$AM$21,BS$2,1)/1000</f>
        <v>1.4960000000000001E-2</v>
      </c>
      <c r="BT120">
        <f>VLOOKUP($AN120,weights!$A$1:$AM$21,BT$2,1)/1000</f>
        <v>1.634E-2</v>
      </c>
      <c r="BU120">
        <f>VLOOKUP($AN120,weights!$A$1:$AM$21,BU$2,1)/1000</f>
        <v>0.16822000000000001</v>
      </c>
      <c r="BV120">
        <f>VLOOKUP($AN120,weights!$A$1:$AM$21,BV$2,1)/1000</f>
        <v>4.3139999999999998E-2</v>
      </c>
      <c r="BW120">
        <f>VLOOKUP($AN120,weights!$A$1:$AM$21,BW$2,1)/1000</f>
        <v>9.2499999999999995E-3</v>
      </c>
      <c r="BX120">
        <f>VLOOKUP($AN120,weights!$A$1:$AM$21,BX$2,1)/1000</f>
        <v>2.7350000000000003E-2</v>
      </c>
      <c r="BY120">
        <f>VLOOKUP($AN120,weights!$A$1:$AM$21,BY$2,1)/1000</f>
        <v>4.0499999999999998E-3</v>
      </c>
      <c r="BZ120">
        <f>VLOOKUP($AN120,weights!$A$1:$AM$21,BZ$2,1)/1000</f>
        <v>3.9100000000000003E-3</v>
      </c>
    </row>
    <row r="121" spans="1:78" x14ac:dyDescent="0.3">
      <c r="A121" t="s">
        <v>194</v>
      </c>
      <c r="B121">
        <v>87.847066557136046</v>
      </c>
      <c r="C121">
        <v>67.043280512950346</v>
      </c>
      <c r="D121">
        <v>98.658817845982114</v>
      </c>
      <c r="E121">
        <v>85.592012355241181</v>
      </c>
      <c r="F121">
        <v>96.358868028926963</v>
      </c>
      <c r="G121">
        <v>93.814206790159147</v>
      </c>
      <c r="H121">
        <v>90.658376155305604</v>
      </c>
      <c r="I121">
        <v>101.94126716551283</v>
      </c>
      <c r="J121">
        <v>98.611401117901266</v>
      </c>
      <c r="K121">
        <v>93.605947540793679</v>
      </c>
      <c r="L121">
        <v>96.824254685810757</v>
      </c>
      <c r="M121">
        <v>95.898850236156335</v>
      </c>
      <c r="N121">
        <v>83.754295120852163</v>
      </c>
      <c r="O121">
        <v>81.890779709832387</v>
      </c>
      <c r="P121">
        <v>77.161167104403347</v>
      </c>
      <c r="Q121">
        <v>73.894865049852299</v>
      </c>
      <c r="R121">
        <v>85.98916379378268</v>
      </c>
      <c r="S121">
        <v>82.425532254008786</v>
      </c>
      <c r="T121">
        <v>82.774593637788016</v>
      </c>
      <c r="U121">
        <v>101.06488992898751</v>
      </c>
      <c r="V121">
        <v>109.02300578458512</v>
      </c>
      <c r="W121">
        <v>113.09710477650013</v>
      </c>
      <c r="X121">
        <v>138.90033867196266</v>
      </c>
      <c r="Y121">
        <v>130.33816920210157</v>
      </c>
      <c r="Z121">
        <v>119.62621254178866</v>
      </c>
      <c r="AA121">
        <v>106.94834136117238</v>
      </c>
      <c r="AB121">
        <v>110.70363859867055</v>
      </c>
      <c r="AC121">
        <v>90.457183250578225</v>
      </c>
      <c r="AD121">
        <v>107.80167711645851</v>
      </c>
      <c r="AE121">
        <v>80.308510512232033</v>
      </c>
      <c r="AF121">
        <v>88.528377763775779</v>
      </c>
      <c r="AG121">
        <v>117.05573630431465</v>
      </c>
      <c r="AH121">
        <v>101.71588034127186</v>
      </c>
      <c r="AI121">
        <v>139.45299747080142</v>
      </c>
      <c r="AJ121">
        <v>54.076840157685858</v>
      </c>
      <c r="AK121">
        <v>102.04512092709309</v>
      </c>
      <c r="AL121">
        <v>85.191091654284932</v>
      </c>
      <c r="AM121">
        <v>129.70123278661458</v>
      </c>
      <c r="AN121" t="str">
        <f t="shared" si="1"/>
        <v>2009</v>
      </c>
      <c r="AO121">
        <f>VLOOKUP($AN121,weights!$A$1:$AM$21,AO$2,1)/1000</f>
        <v>1.468E-2</v>
      </c>
      <c r="AP121">
        <f>VLOOKUP($AN121,weights!$A$1:$AM$21,AP$2,1)/1000</f>
        <v>1.1179999999999999E-2</v>
      </c>
      <c r="AQ121">
        <f>VLOOKUP($AN121,weights!$A$1:$AM$21,AQ$2,1)/1000</f>
        <v>6.5499999999999994E-3</v>
      </c>
      <c r="AR121">
        <f>VLOOKUP($AN121,weights!$A$1:$AM$21,AR$2,1)/1000</f>
        <v>3.7599999999999999E-3</v>
      </c>
      <c r="AS121">
        <f>VLOOKUP($AN121,weights!$A$1:$AM$21,AS$2,1)/1000</f>
        <v>2.7890000000000002E-2</v>
      </c>
      <c r="AT121">
        <f>VLOOKUP($AN121,weights!$A$1:$AM$21,AT$2,1)/1000</f>
        <v>2.9399999999999999E-3</v>
      </c>
      <c r="AU121">
        <f>VLOOKUP($AN121,weights!$A$1:$AM$21,AU$2,1)/1000</f>
        <v>3.6539999999999996E-2</v>
      </c>
      <c r="AV121">
        <f>VLOOKUP($AN121,weights!$A$1:$AM$21,AV$2,1)/1000</f>
        <v>4.1600000000000005E-3</v>
      </c>
      <c r="AW121">
        <f>VLOOKUP($AN121,weights!$A$1:$AM$21,AW$2,1)/1000</f>
        <v>2.4799999999999999E-2</v>
      </c>
      <c r="AX121">
        <f>VLOOKUP($AN121,weights!$A$1:$AM$21,AX$2,1)/1000</f>
        <v>9.0100000000000006E-3</v>
      </c>
      <c r="AY121">
        <f>VLOOKUP($AN121,weights!$A$1:$AM$21,AY$2,1)/1000</f>
        <v>1.056E-2</v>
      </c>
      <c r="AZ121">
        <f>VLOOKUP($AN121,weights!$A$1:$AM$21,AZ$2,1)/1000</f>
        <v>4.2300000000000003E-3</v>
      </c>
      <c r="BA121">
        <f>VLOOKUP($AN121,weights!$A$1:$AM$21,BA$2,1)/1000</f>
        <v>2.7690000000000003E-2</v>
      </c>
      <c r="BB121">
        <f>VLOOKUP($AN121,weights!$A$1:$AM$21,BB$2,1)/1000</f>
        <v>4.0240000000000005E-2</v>
      </c>
      <c r="BC121">
        <f>VLOOKUP($AN121,weights!$A$1:$AM$21,BC$2,1)/1000</f>
        <v>0.15936</v>
      </c>
      <c r="BD121">
        <f>VLOOKUP($AN121,weights!$A$1:$AM$21,BD$2,1)/1000</f>
        <v>7.3099999999999997E-3</v>
      </c>
      <c r="BE121">
        <f>VLOOKUP($AN121,weights!$A$1:$AM$21,BE$2,1)/1000</f>
        <v>2.384E-2</v>
      </c>
      <c r="BF121">
        <f>VLOOKUP($AN121,weights!$A$1:$AM$21,BF$2,1)/1000</f>
        <v>1.431E-2</v>
      </c>
      <c r="BG121">
        <f>VLOOKUP($AN121,weights!$A$1:$AM$21,BG$2,1)/1000</f>
        <v>1.359E-2</v>
      </c>
      <c r="BH121">
        <f>VLOOKUP($AN121,weights!$A$1:$AM$21,BH$2,1)/1000</f>
        <v>4.6729999999999994E-2</v>
      </c>
      <c r="BI121">
        <f>VLOOKUP($AN121,weights!$A$1:$AM$21,BI$2,1)/1000</f>
        <v>7.6799999999999993E-3</v>
      </c>
      <c r="BJ121">
        <f>VLOOKUP($AN121,weights!$A$1:$AM$21,BJ$2,1)/1000</f>
        <v>1.4630000000000001E-2</v>
      </c>
      <c r="BK121">
        <f>VLOOKUP($AN121,weights!$A$1:$AM$21,BK$2,1)/1000</f>
        <v>6.2399999999999999E-3</v>
      </c>
      <c r="BL121">
        <f>VLOOKUP($AN121,weights!$A$1:$AM$21,BL$2,1)/1000</f>
        <v>3.7400000000000003E-3</v>
      </c>
      <c r="BM121">
        <f>VLOOKUP($AN121,weights!$A$1:$AM$21,BM$2,1)/1000</f>
        <v>1.289E-2</v>
      </c>
      <c r="BN121">
        <f>VLOOKUP($AN121,weights!$A$1:$AM$21,BN$2,1)/1000</f>
        <v>2.4840000000000001E-2</v>
      </c>
      <c r="BO121">
        <f>VLOOKUP($AN121,weights!$A$1:$AM$21,BO$2,1)/1000</f>
        <v>7.1200000000000005E-3</v>
      </c>
      <c r="BP121">
        <f>VLOOKUP($AN121,weights!$A$1:$AM$21,BP$2,1)/1000</f>
        <v>5.1999999999999998E-2</v>
      </c>
      <c r="BQ121">
        <f>VLOOKUP($AN121,weights!$A$1:$AM$21,BQ$2,1)/1000</f>
        <v>7.3340000000000002E-2</v>
      </c>
      <c r="BR121">
        <f>VLOOKUP($AN121,weights!$A$1:$AM$21,BR$2,1)/1000</f>
        <v>2.0930000000000001E-2</v>
      </c>
      <c r="BS121">
        <f>VLOOKUP($AN121,weights!$A$1:$AM$21,BS$2,1)/1000</f>
        <v>1.4960000000000001E-2</v>
      </c>
      <c r="BT121">
        <f>VLOOKUP($AN121,weights!$A$1:$AM$21,BT$2,1)/1000</f>
        <v>1.634E-2</v>
      </c>
      <c r="BU121">
        <f>VLOOKUP($AN121,weights!$A$1:$AM$21,BU$2,1)/1000</f>
        <v>0.16822000000000001</v>
      </c>
      <c r="BV121">
        <f>VLOOKUP($AN121,weights!$A$1:$AM$21,BV$2,1)/1000</f>
        <v>4.3139999999999998E-2</v>
      </c>
      <c r="BW121">
        <f>VLOOKUP($AN121,weights!$A$1:$AM$21,BW$2,1)/1000</f>
        <v>9.2499999999999995E-3</v>
      </c>
      <c r="BX121">
        <f>VLOOKUP($AN121,weights!$A$1:$AM$21,BX$2,1)/1000</f>
        <v>2.7350000000000003E-2</v>
      </c>
      <c r="BY121">
        <f>VLOOKUP($AN121,weights!$A$1:$AM$21,BY$2,1)/1000</f>
        <v>4.0499999999999998E-3</v>
      </c>
      <c r="BZ121">
        <f>VLOOKUP($AN121,weights!$A$1:$AM$21,BZ$2,1)/1000</f>
        <v>3.9100000000000003E-3</v>
      </c>
    </row>
    <row r="122" spans="1:78" x14ac:dyDescent="0.3">
      <c r="A122" t="s">
        <v>195</v>
      </c>
      <c r="B122">
        <v>85.900551594887347</v>
      </c>
      <c r="C122">
        <v>68.504085936971052</v>
      </c>
      <c r="D122">
        <v>99.895620769798668</v>
      </c>
      <c r="E122">
        <v>84.135491624471328</v>
      </c>
      <c r="F122">
        <v>95.590302780441036</v>
      </c>
      <c r="G122">
        <v>94.000530934727479</v>
      </c>
      <c r="H122">
        <v>89.879077792939071</v>
      </c>
      <c r="I122">
        <v>101.73980221064026</v>
      </c>
      <c r="J122">
        <v>98.705766095047579</v>
      </c>
      <c r="K122">
        <v>93.335149235468336</v>
      </c>
      <c r="L122">
        <v>96.540866623315694</v>
      </c>
      <c r="M122">
        <v>94.984657192913659</v>
      </c>
      <c r="N122">
        <v>83.594458679781837</v>
      </c>
      <c r="O122">
        <v>82.107040571742161</v>
      </c>
      <c r="P122">
        <v>76.565583481813619</v>
      </c>
      <c r="Q122">
        <v>73.763961834529269</v>
      </c>
      <c r="R122">
        <v>86.06982905062489</v>
      </c>
      <c r="S122">
        <v>82.585737370148763</v>
      </c>
      <c r="T122">
        <v>82.935947621487401</v>
      </c>
      <c r="U122">
        <v>102.59039770150055</v>
      </c>
      <c r="V122">
        <v>109.56921322839565</v>
      </c>
      <c r="W122">
        <v>113.44545314850168</v>
      </c>
      <c r="X122">
        <v>138.16150708328203</v>
      </c>
      <c r="Y122">
        <v>130.20448902856094</v>
      </c>
      <c r="Z122">
        <v>119.13392360128745</v>
      </c>
      <c r="AA122">
        <v>115.84217432260046</v>
      </c>
      <c r="AB122">
        <v>118.16410119988531</v>
      </c>
      <c r="AC122">
        <v>90.457183250578225</v>
      </c>
      <c r="AD122">
        <v>107.15292078476469</v>
      </c>
      <c r="AE122">
        <v>80.308510512232033</v>
      </c>
      <c r="AF122">
        <v>88.871178839337375</v>
      </c>
      <c r="AG122">
        <v>116.11929041388015</v>
      </c>
      <c r="AH122">
        <v>101.71588034127186</v>
      </c>
      <c r="AI122">
        <v>139.85029945789771</v>
      </c>
      <c r="AJ122">
        <v>54.076840157685858</v>
      </c>
      <c r="AK122">
        <v>101.64728419833249</v>
      </c>
      <c r="AL122">
        <v>86.669293244633266</v>
      </c>
      <c r="AM122">
        <v>131.06507329961786</v>
      </c>
      <c r="AN122" t="str">
        <f t="shared" si="1"/>
        <v>2009</v>
      </c>
      <c r="AO122">
        <f>VLOOKUP($AN122,weights!$A$1:$AM$21,AO$2,1)/1000</f>
        <v>1.468E-2</v>
      </c>
      <c r="AP122">
        <f>VLOOKUP($AN122,weights!$A$1:$AM$21,AP$2,1)/1000</f>
        <v>1.1179999999999999E-2</v>
      </c>
      <c r="AQ122">
        <f>VLOOKUP($AN122,weights!$A$1:$AM$21,AQ$2,1)/1000</f>
        <v>6.5499999999999994E-3</v>
      </c>
      <c r="AR122">
        <f>VLOOKUP($AN122,weights!$A$1:$AM$21,AR$2,1)/1000</f>
        <v>3.7599999999999999E-3</v>
      </c>
      <c r="AS122">
        <f>VLOOKUP($AN122,weights!$A$1:$AM$21,AS$2,1)/1000</f>
        <v>2.7890000000000002E-2</v>
      </c>
      <c r="AT122">
        <f>VLOOKUP($AN122,weights!$A$1:$AM$21,AT$2,1)/1000</f>
        <v>2.9399999999999999E-3</v>
      </c>
      <c r="AU122">
        <f>VLOOKUP($AN122,weights!$A$1:$AM$21,AU$2,1)/1000</f>
        <v>3.6539999999999996E-2</v>
      </c>
      <c r="AV122">
        <f>VLOOKUP($AN122,weights!$A$1:$AM$21,AV$2,1)/1000</f>
        <v>4.1600000000000005E-3</v>
      </c>
      <c r="AW122">
        <f>VLOOKUP($AN122,weights!$A$1:$AM$21,AW$2,1)/1000</f>
        <v>2.4799999999999999E-2</v>
      </c>
      <c r="AX122">
        <f>VLOOKUP($AN122,weights!$A$1:$AM$21,AX$2,1)/1000</f>
        <v>9.0100000000000006E-3</v>
      </c>
      <c r="AY122">
        <f>VLOOKUP($AN122,weights!$A$1:$AM$21,AY$2,1)/1000</f>
        <v>1.056E-2</v>
      </c>
      <c r="AZ122">
        <f>VLOOKUP($AN122,weights!$A$1:$AM$21,AZ$2,1)/1000</f>
        <v>4.2300000000000003E-3</v>
      </c>
      <c r="BA122">
        <f>VLOOKUP($AN122,weights!$A$1:$AM$21,BA$2,1)/1000</f>
        <v>2.7690000000000003E-2</v>
      </c>
      <c r="BB122">
        <f>VLOOKUP($AN122,weights!$A$1:$AM$21,BB$2,1)/1000</f>
        <v>4.0240000000000005E-2</v>
      </c>
      <c r="BC122">
        <f>VLOOKUP($AN122,weights!$A$1:$AM$21,BC$2,1)/1000</f>
        <v>0.15936</v>
      </c>
      <c r="BD122">
        <f>VLOOKUP($AN122,weights!$A$1:$AM$21,BD$2,1)/1000</f>
        <v>7.3099999999999997E-3</v>
      </c>
      <c r="BE122">
        <f>VLOOKUP($AN122,weights!$A$1:$AM$21,BE$2,1)/1000</f>
        <v>2.384E-2</v>
      </c>
      <c r="BF122">
        <f>VLOOKUP($AN122,weights!$A$1:$AM$21,BF$2,1)/1000</f>
        <v>1.431E-2</v>
      </c>
      <c r="BG122">
        <f>VLOOKUP($AN122,weights!$A$1:$AM$21,BG$2,1)/1000</f>
        <v>1.359E-2</v>
      </c>
      <c r="BH122">
        <f>VLOOKUP($AN122,weights!$A$1:$AM$21,BH$2,1)/1000</f>
        <v>4.6729999999999994E-2</v>
      </c>
      <c r="BI122">
        <f>VLOOKUP($AN122,weights!$A$1:$AM$21,BI$2,1)/1000</f>
        <v>7.6799999999999993E-3</v>
      </c>
      <c r="BJ122">
        <f>VLOOKUP($AN122,weights!$A$1:$AM$21,BJ$2,1)/1000</f>
        <v>1.4630000000000001E-2</v>
      </c>
      <c r="BK122">
        <f>VLOOKUP($AN122,weights!$A$1:$AM$21,BK$2,1)/1000</f>
        <v>6.2399999999999999E-3</v>
      </c>
      <c r="BL122">
        <f>VLOOKUP($AN122,weights!$A$1:$AM$21,BL$2,1)/1000</f>
        <v>3.7400000000000003E-3</v>
      </c>
      <c r="BM122">
        <f>VLOOKUP($AN122,weights!$A$1:$AM$21,BM$2,1)/1000</f>
        <v>1.289E-2</v>
      </c>
      <c r="BN122">
        <f>VLOOKUP($AN122,weights!$A$1:$AM$21,BN$2,1)/1000</f>
        <v>2.4840000000000001E-2</v>
      </c>
      <c r="BO122">
        <f>VLOOKUP($AN122,weights!$A$1:$AM$21,BO$2,1)/1000</f>
        <v>7.1200000000000005E-3</v>
      </c>
      <c r="BP122">
        <f>VLOOKUP($AN122,weights!$A$1:$AM$21,BP$2,1)/1000</f>
        <v>5.1999999999999998E-2</v>
      </c>
      <c r="BQ122">
        <f>VLOOKUP($AN122,weights!$A$1:$AM$21,BQ$2,1)/1000</f>
        <v>7.3340000000000002E-2</v>
      </c>
      <c r="BR122">
        <f>VLOOKUP($AN122,weights!$A$1:$AM$21,BR$2,1)/1000</f>
        <v>2.0930000000000001E-2</v>
      </c>
      <c r="BS122">
        <f>VLOOKUP($AN122,weights!$A$1:$AM$21,BS$2,1)/1000</f>
        <v>1.4960000000000001E-2</v>
      </c>
      <c r="BT122">
        <f>VLOOKUP($AN122,weights!$A$1:$AM$21,BT$2,1)/1000</f>
        <v>1.634E-2</v>
      </c>
      <c r="BU122">
        <f>VLOOKUP($AN122,weights!$A$1:$AM$21,BU$2,1)/1000</f>
        <v>0.16822000000000001</v>
      </c>
      <c r="BV122">
        <f>VLOOKUP($AN122,weights!$A$1:$AM$21,BV$2,1)/1000</f>
        <v>4.3139999999999998E-2</v>
      </c>
      <c r="BW122">
        <f>VLOOKUP($AN122,weights!$A$1:$AM$21,BW$2,1)/1000</f>
        <v>9.2499999999999995E-3</v>
      </c>
      <c r="BX122">
        <f>VLOOKUP($AN122,weights!$A$1:$AM$21,BX$2,1)/1000</f>
        <v>2.7350000000000003E-2</v>
      </c>
      <c r="BY122">
        <f>VLOOKUP($AN122,weights!$A$1:$AM$21,BY$2,1)/1000</f>
        <v>4.0499999999999998E-3</v>
      </c>
      <c r="BZ122">
        <f>VLOOKUP($AN122,weights!$A$1:$AM$21,BZ$2,1)/1000</f>
        <v>3.9100000000000003E-3</v>
      </c>
    </row>
    <row r="123" spans="1:78" x14ac:dyDescent="0.3">
      <c r="A123" t="s">
        <v>196</v>
      </c>
      <c r="B123">
        <v>80.822686475977747</v>
      </c>
      <c r="C123">
        <v>70.579967329000482</v>
      </c>
      <c r="D123">
        <v>99.610204710456387</v>
      </c>
      <c r="E123">
        <v>83.450070104109031</v>
      </c>
      <c r="F123">
        <v>95.302090812258797</v>
      </c>
      <c r="G123">
        <v>93.348396428738297</v>
      </c>
      <c r="H123">
        <v>89.965666499868675</v>
      </c>
      <c r="I123">
        <v>102.54566203013047</v>
      </c>
      <c r="J123">
        <v>98.517036140754939</v>
      </c>
      <c r="K123">
        <v>91.710359403516279</v>
      </c>
      <c r="L123">
        <v>96.824254685810757</v>
      </c>
      <c r="M123">
        <v>96.721623975074735</v>
      </c>
      <c r="N123">
        <v>83.754295120852163</v>
      </c>
      <c r="O123">
        <v>82.467475341591694</v>
      </c>
      <c r="P123">
        <v>75.837647943092833</v>
      </c>
      <c r="Q123">
        <v>73.960316657513815</v>
      </c>
      <c r="R123">
        <v>82.520557749568184</v>
      </c>
      <c r="S123">
        <v>82.826045044358679</v>
      </c>
      <c r="T123">
        <v>82.774593637788016</v>
      </c>
      <c r="U123">
        <v>100.11144757116688</v>
      </c>
      <c r="V123">
        <v>108.80452280706089</v>
      </c>
      <c r="W123">
        <v>115.07107888450886</v>
      </c>
      <c r="X123">
        <v>138.45703971875426</v>
      </c>
      <c r="Y123">
        <v>129.93712868147972</v>
      </c>
      <c r="Z123">
        <v>119.50314030666335</v>
      </c>
      <c r="AA123">
        <v>104.94722894485106</v>
      </c>
      <c r="AB123">
        <v>109.50033817911981</v>
      </c>
      <c r="AC123">
        <v>90.197497557035916</v>
      </c>
      <c r="AD123">
        <v>106.93666867420009</v>
      </c>
      <c r="AE123">
        <v>80.688759141551316</v>
      </c>
      <c r="AF123">
        <v>88.871178839337375</v>
      </c>
      <c r="AG123">
        <v>115.29990025974996</v>
      </c>
      <c r="AH123">
        <v>101.91493294467944</v>
      </c>
      <c r="AI123">
        <v>140.11516744929523</v>
      </c>
      <c r="AJ123">
        <v>54.124526965585062</v>
      </c>
      <c r="AK123">
        <v>101.44836583395218</v>
      </c>
      <c r="AL123">
        <v>86.747093328335822</v>
      </c>
      <c r="AM123">
        <v>130.92868924831757</v>
      </c>
      <c r="AN123" t="str">
        <f t="shared" si="1"/>
        <v>2010</v>
      </c>
      <c r="AO123">
        <f>VLOOKUP($AN123,weights!$A$1:$AM$21,AO$2,1)/1000</f>
        <v>1.468E-2</v>
      </c>
      <c r="AP123">
        <f>VLOOKUP($AN123,weights!$A$1:$AM$21,AP$2,1)/1000</f>
        <v>1.1179999999999999E-2</v>
      </c>
      <c r="AQ123">
        <f>VLOOKUP($AN123,weights!$A$1:$AM$21,AQ$2,1)/1000</f>
        <v>6.5499999999999994E-3</v>
      </c>
      <c r="AR123">
        <f>VLOOKUP($AN123,weights!$A$1:$AM$21,AR$2,1)/1000</f>
        <v>3.7599999999999999E-3</v>
      </c>
      <c r="AS123">
        <f>VLOOKUP($AN123,weights!$A$1:$AM$21,AS$2,1)/1000</f>
        <v>2.7890000000000002E-2</v>
      </c>
      <c r="AT123">
        <f>VLOOKUP($AN123,weights!$A$1:$AM$21,AT$2,1)/1000</f>
        <v>2.9399999999999999E-3</v>
      </c>
      <c r="AU123">
        <f>VLOOKUP($AN123,weights!$A$1:$AM$21,AU$2,1)/1000</f>
        <v>3.6539999999999996E-2</v>
      </c>
      <c r="AV123">
        <f>VLOOKUP($AN123,weights!$A$1:$AM$21,AV$2,1)/1000</f>
        <v>4.1600000000000005E-3</v>
      </c>
      <c r="AW123">
        <f>VLOOKUP($AN123,weights!$A$1:$AM$21,AW$2,1)/1000</f>
        <v>2.4799999999999999E-2</v>
      </c>
      <c r="AX123">
        <f>VLOOKUP($AN123,weights!$A$1:$AM$21,AX$2,1)/1000</f>
        <v>9.0100000000000006E-3</v>
      </c>
      <c r="AY123">
        <f>VLOOKUP($AN123,weights!$A$1:$AM$21,AY$2,1)/1000</f>
        <v>1.056E-2</v>
      </c>
      <c r="AZ123">
        <f>VLOOKUP($AN123,weights!$A$1:$AM$21,AZ$2,1)/1000</f>
        <v>4.2300000000000003E-3</v>
      </c>
      <c r="BA123">
        <f>VLOOKUP($AN123,weights!$A$1:$AM$21,BA$2,1)/1000</f>
        <v>2.7690000000000003E-2</v>
      </c>
      <c r="BB123">
        <f>VLOOKUP($AN123,weights!$A$1:$AM$21,BB$2,1)/1000</f>
        <v>4.0240000000000005E-2</v>
      </c>
      <c r="BC123">
        <f>VLOOKUP($AN123,weights!$A$1:$AM$21,BC$2,1)/1000</f>
        <v>0.15936</v>
      </c>
      <c r="BD123">
        <f>VLOOKUP($AN123,weights!$A$1:$AM$21,BD$2,1)/1000</f>
        <v>7.3099999999999997E-3</v>
      </c>
      <c r="BE123">
        <f>VLOOKUP($AN123,weights!$A$1:$AM$21,BE$2,1)/1000</f>
        <v>2.384E-2</v>
      </c>
      <c r="BF123">
        <f>VLOOKUP($AN123,weights!$A$1:$AM$21,BF$2,1)/1000</f>
        <v>1.431E-2</v>
      </c>
      <c r="BG123">
        <f>VLOOKUP($AN123,weights!$A$1:$AM$21,BG$2,1)/1000</f>
        <v>1.359E-2</v>
      </c>
      <c r="BH123">
        <f>VLOOKUP($AN123,weights!$A$1:$AM$21,BH$2,1)/1000</f>
        <v>4.6729999999999994E-2</v>
      </c>
      <c r="BI123">
        <f>VLOOKUP($AN123,weights!$A$1:$AM$21,BI$2,1)/1000</f>
        <v>7.6799999999999993E-3</v>
      </c>
      <c r="BJ123">
        <f>VLOOKUP($AN123,weights!$A$1:$AM$21,BJ$2,1)/1000</f>
        <v>1.4630000000000001E-2</v>
      </c>
      <c r="BK123">
        <f>VLOOKUP($AN123,weights!$A$1:$AM$21,BK$2,1)/1000</f>
        <v>6.2399999999999999E-3</v>
      </c>
      <c r="BL123">
        <f>VLOOKUP($AN123,weights!$A$1:$AM$21,BL$2,1)/1000</f>
        <v>3.7400000000000003E-3</v>
      </c>
      <c r="BM123">
        <f>VLOOKUP($AN123,weights!$A$1:$AM$21,BM$2,1)/1000</f>
        <v>1.289E-2</v>
      </c>
      <c r="BN123">
        <f>VLOOKUP($AN123,weights!$A$1:$AM$21,BN$2,1)/1000</f>
        <v>2.4840000000000001E-2</v>
      </c>
      <c r="BO123">
        <f>VLOOKUP($AN123,weights!$A$1:$AM$21,BO$2,1)/1000</f>
        <v>7.1200000000000005E-3</v>
      </c>
      <c r="BP123">
        <f>VLOOKUP($AN123,weights!$A$1:$AM$21,BP$2,1)/1000</f>
        <v>5.1999999999999998E-2</v>
      </c>
      <c r="BQ123">
        <f>VLOOKUP($AN123,weights!$A$1:$AM$21,BQ$2,1)/1000</f>
        <v>7.3340000000000002E-2</v>
      </c>
      <c r="BR123">
        <f>VLOOKUP($AN123,weights!$A$1:$AM$21,BR$2,1)/1000</f>
        <v>2.0930000000000001E-2</v>
      </c>
      <c r="BS123">
        <f>VLOOKUP($AN123,weights!$A$1:$AM$21,BS$2,1)/1000</f>
        <v>1.4960000000000001E-2</v>
      </c>
      <c r="BT123">
        <f>VLOOKUP($AN123,weights!$A$1:$AM$21,BT$2,1)/1000</f>
        <v>1.634E-2</v>
      </c>
      <c r="BU123">
        <f>VLOOKUP($AN123,weights!$A$1:$AM$21,BU$2,1)/1000</f>
        <v>0.16822000000000001</v>
      </c>
      <c r="BV123">
        <f>VLOOKUP($AN123,weights!$A$1:$AM$21,BV$2,1)/1000</f>
        <v>4.3139999999999998E-2</v>
      </c>
      <c r="BW123">
        <f>VLOOKUP($AN123,weights!$A$1:$AM$21,BW$2,1)/1000</f>
        <v>9.2499999999999995E-3</v>
      </c>
      <c r="BX123">
        <f>VLOOKUP($AN123,weights!$A$1:$AM$21,BX$2,1)/1000</f>
        <v>2.7350000000000003E-2</v>
      </c>
      <c r="BY123">
        <f>VLOOKUP($AN123,weights!$A$1:$AM$21,BY$2,1)/1000</f>
        <v>4.0499999999999998E-3</v>
      </c>
      <c r="BZ123">
        <f>VLOOKUP($AN123,weights!$A$1:$AM$21,BZ$2,1)/1000</f>
        <v>3.9100000000000003E-3</v>
      </c>
    </row>
    <row r="124" spans="1:78" x14ac:dyDescent="0.3">
      <c r="A124" t="s">
        <v>197</v>
      </c>
      <c r="B124">
        <v>81.161210817238413</v>
      </c>
      <c r="C124">
        <v>72.886502209033182</v>
      </c>
      <c r="D124">
        <v>98.468540473087273</v>
      </c>
      <c r="E124">
        <v>84.649557764743037</v>
      </c>
      <c r="F124">
        <v>96.166726716805485</v>
      </c>
      <c r="G124">
        <v>93.348396428738297</v>
      </c>
      <c r="H124">
        <v>90.485198741446368</v>
      </c>
      <c r="I124">
        <v>101.639069733204</v>
      </c>
      <c r="J124">
        <v>98.139576232169659</v>
      </c>
      <c r="K124">
        <v>93.696213642568793</v>
      </c>
      <c r="L124">
        <v>96.446403935817344</v>
      </c>
      <c r="M124">
        <v>95.716011627507797</v>
      </c>
      <c r="N124">
        <v>83.914131561922503</v>
      </c>
      <c r="O124">
        <v>82.611649249531538</v>
      </c>
      <c r="P124">
        <v>75.639120068896261</v>
      </c>
      <c r="Q124">
        <v>73.698510226867739</v>
      </c>
      <c r="R124">
        <v>82.278561979041584</v>
      </c>
      <c r="S124">
        <v>82.826045044358679</v>
      </c>
      <c r="T124">
        <v>82.613239654088616</v>
      </c>
      <c r="U124">
        <v>97.823185912397349</v>
      </c>
      <c r="V124">
        <v>109.13224727334722</v>
      </c>
      <c r="W124">
        <v>114.60661438850681</v>
      </c>
      <c r="X124">
        <v>137.71820813007361</v>
      </c>
      <c r="Y124">
        <v>129.53608816085787</v>
      </c>
      <c r="Z124">
        <v>118.64163466078627</v>
      </c>
      <c r="AA124">
        <v>97.387470927637224</v>
      </c>
      <c r="AB124">
        <v>105.64977683655734</v>
      </c>
      <c r="AC124">
        <v>90.110935659188456</v>
      </c>
      <c r="AD124">
        <v>107.15292078476469</v>
      </c>
      <c r="AE124">
        <v>80.840858593279009</v>
      </c>
      <c r="AF124">
        <v>89.128279646008551</v>
      </c>
      <c r="AG124">
        <v>115.41695599605424</v>
      </c>
      <c r="AH124">
        <v>101.61635403956808</v>
      </c>
      <c r="AI124">
        <v>140.24760144499402</v>
      </c>
      <c r="AJ124">
        <v>54.219900581383442</v>
      </c>
      <c r="AK124">
        <v>101.64728419833249</v>
      </c>
      <c r="AL124">
        <v>86.591493160930725</v>
      </c>
      <c r="AM124">
        <v>130.11038494051556</v>
      </c>
      <c r="AN124" t="str">
        <f t="shared" si="1"/>
        <v>2010</v>
      </c>
      <c r="AO124">
        <f>VLOOKUP($AN124,weights!$A$1:$AM$21,AO$2,1)/1000</f>
        <v>1.468E-2</v>
      </c>
      <c r="AP124">
        <f>VLOOKUP($AN124,weights!$A$1:$AM$21,AP$2,1)/1000</f>
        <v>1.1179999999999999E-2</v>
      </c>
      <c r="AQ124">
        <f>VLOOKUP($AN124,weights!$A$1:$AM$21,AQ$2,1)/1000</f>
        <v>6.5499999999999994E-3</v>
      </c>
      <c r="AR124">
        <f>VLOOKUP($AN124,weights!$A$1:$AM$21,AR$2,1)/1000</f>
        <v>3.7599999999999999E-3</v>
      </c>
      <c r="AS124">
        <f>VLOOKUP($AN124,weights!$A$1:$AM$21,AS$2,1)/1000</f>
        <v>2.7890000000000002E-2</v>
      </c>
      <c r="AT124">
        <f>VLOOKUP($AN124,weights!$A$1:$AM$21,AT$2,1)/1000</f>
        <v>2.9399999999999999E-3</v>
      </c>
      <c r="AU124">
        <f>VLOOKUP($AN124,weights!$A$1:$AM$21,AU$2,1)/1000</f>
        <v>3.6539999999999996E-2</v>
      </c>
      <c r="AV124">
        <f>VLOOKUP($AN124,weights!$A$1:$AM$21,AV$2,1)/1000</f>
        <v>4.1600000000000005E-3</v>
      </c>
      <c r="AW124">
        <f>VLOOKUP($AN124,weights!$A$1:$AM$21,AW$2,1)/1000</f>
        <v>2.4799999999999999E-2</v>
      </c>
      <c r="AX124">
        <f>VLOOKUP($AN124,weights!$A$1:$AM$21,AX$2,1)/1000</f>
        <v>9.0100000000000006E-3</v>
      </c>
      <c r="AY124">
        <f>VLOOKUP($AN124,weights!$A$1:$AM$21,AY$2,1)/1000</f>
        <v>1.056E-2</v>
      </c>
      <c r="AZ124">
        <f>VLOOKUP($AN124,weights!$A$1:$AM$21,AZ$2,1)/1000</f>
        <v>4.2300000000000003E-3</v>
      </c>
      <c r="BA124">
        <f>VLOOKUP($AN124,weights!$A$1:$AM$21,BA$2,1)/1000</f>
        <v>2.7690000000000003E-2</v>
      </c>
      <c r="BB124">
        <f>VLOOKUP($AN124,weights!$A$1:$AM$21,BB$2,1)/1000</f>
        <v>4.0240000000000005E-2</v>
      </c>
      <c r="BC124">
        <f>VLOOKUP($AN124,weights!$A$1:$AM$21,BC$2,1)/1000</f>
        <v>0.15936</v>
      </c>
      <c r="BD124">
        <f>VLOOKUP($AN124,weights!$A$1:$AM$21,BD$2,1)/1000</f>
        <v>7.3099999999999997E-3</v>
      </c>
      <c r="BE124">
        <f>VLOOKUP($AN124,weights!$A$1:$AM$21,BE$2,1)/1000</f>
        <v>2.384E-2</v>
      </c>
      <c r="BF124">
        <f>VLOOKUP($AN124,weights!$A$1:$AM$21,BF$2,1)/1000</f>
        <v>1.431E-2</v>
      </c>
      <c r="BG124">
        <f>VLOOKUP($AN124,weights!$A$1:$AM$21,BG$2,1)/1000</f>
        <v>1.359E-2</v>
      </c>
      <c r="BH124">
        <f>VLOOKUP($AN124,weights!$A$1:$AM$21,BH$2,1)/1000</f>
        <v>4.6729999999999994E-2</v>
      </c>
      <c r="BI124">
        <f>VLOOKUP($AN124,weights!$A$1:$AM$21,BI$2,1)/1000</f>
        <v>7.6799999999999993E-3</v>
      </c>
      <c r="BJ124">
        <f>VLOOKUP($AN124,weights!$A$1:$AM$21,BJ$2,1)/1000</f>
        <v>1.4630000000000001E-2</v>
      </c>
      <c r="BK124">
        <f>VLOOKUP($AN124,weights!$A$1:$AM$21,BK$2,1)/1000</f>
        <v>6.2399999999999999E-3</v>
      </c>
      <c r="BL124">
        <f>VLOOKUP($AN124,weights!$A$1:$AM$21,BL$2,1)/1000</f>
        <v>3.7400000000000003E-3</v>
      </c>
      <c r="BM124">
        <f>VLOOKUP($AN124,weights!$A$1:$AM$21,BM$2,1)/1000</f>
        <v>1.289E-2</v>
      </c>
      <c r="BN124">
        <f>VLOOKUP($AN124,weights!$A$1:$AM$21,BN$2,1)/1000</f>
        <v>2.4840000000000001E-2</v>
      </c>
      <c r="BO124">
        <f>VLOOKUP($AN124,weights!$A$1:$AM$21,BO$2,1)/1000</f>
        <v>7.1200000000000005E-3</v>
      </c>
      <c r="BP124">
        <f>VLOOKUP($AN124,weights!$A$1:$AM$21,BP$2,1)/1000</f>
        <v>5.1999999999999998E-2</v>
      </c>
      <c r="BQ124">
        <f>VLOOKUP($AN124,weights!$A$1:$AM$21,BQ$2,1)/1000</f>
        <v>7.3340000000000002E-2</v>
      </c>
      <c r="BR124">
        <f>VLOOKUP($AN124,weights!$A$1:$AM$21,BR$2,1)/1000</f>
        <v>2.0930000000000001E-2</v>
      </c>
      <c r="BS124">
        <f>VLOOKUP($AN124,weights!$A$1:$AM$21,BS$2,1)/1000</f>
        <v>1.4960000000000001E-2</v>
      </c>
      <c r="BT124">
        <f>VLOOKUP($AN124,weights!$A$1:$AM$21,BT$2,1)/1000</f>
        <v>1.634E-2</v>
      </c>
      <c r="BU124">
        <f>VLOOKUP($AN124,weights!$A$1:$AM$21,BU$2,1)/1000</f>
        <v>0.16822000000000001</v>
      </c>
      <c r="BV124">
        <f>VLOOKUP($AN124,weights!$A$1:$AM$21,BV$2,1)/1000</f>
        <v>4.3139999999999998E-2</v>
      </c>
      <c r="BW124">
        <f>VLOOKUP($AN124,weights!$A$1:$AM$21,BW$2,1)/1000</f>
        <v>9.2499999999999995E-3</v>
      </c>
      <c r="BX124">
        <f>VLOOKUP($AN124,weights!$A$1:$AM$21,BX$2,1)/1000</f>
        <v>2.7350000000000003E-2</v>
      </c>
      <c r="BY124">
        <f>VLOOKUP($AN124,weights!$A$1:$AM$21,BY$2,1)/1000</f>
        <v>4.0499999999999998E-3</v>
      </c>
      <c r="BZ124">
        <f>VLOOKUP($AN124,weights!$A$1:$AM$21,BZ$2,1)/1000</f>
        <v>3.9100000000000003E-3</v>
      </c>
    </row>
    <row r="125" spans="1:78" x14ac:dyDescent="0.3">
      <c r="A125" t="s">
        <v>198</v>
      </c>
      <c r="B125">
        <v>81.838259499759673</v>
      </c>
      <c r="C125">
        <v>70.041775856992857</v>
      </c>
      <c r="D125">
        <v>95.519241193217027</v>
      </c>
      <c r="E125">
        <v>84.478202384652477</v>
      </c>
      <c r="F125">
        <v>97.031362621352187</v>
      </c>
      <c r="G125">
        <v>93.627882645590816</v>
      </c>
      <c r="H125">
        <v>90.138843913727925</v>
      </c>
      <c r="I125">
        <v>101.84053468807654</v>
      </c>
      <c r="J125">
        <v>98.233941209315986</v>
      </c>
      <c r="K125">
        <v>92.79355262481765</v>
      </c>
      <c r="L125">
        <v>97.296568123302507</v>
      </c>
      <c r="M125">
        <v>95.990269540480597</v>
      </c>
      <c r="N125">
        <v>84.473559105668642</v>
      </c>
      <c r="O125">
        <v>82.899997065411242</v>
      </c>
      <c r="P125">
        <v>76.168527733420476</v>
      </c>
      <c r="Q125">
        <v>73.567607011544723</v>
      </c>
      <c r="R125">
        <v>82.359227235883793</v>
      </c>
      <c r="S125">
        <v>83.306660392778568</v>
      </c>
      <c r="T125">
        <v>82.935947621487401</v>
      </c>
      <c r="U125">
        <v>95.34423578206372</v>
      </c>
      <c r="V125">
        <v>108.03983238572611</v>
      </c>
      <c r="W125">
        <v>114.95496276050837</v>
      </c>
      <c r="X125">
        <v>137.27490917686524</v>
      </c>
      <c r="Y125">
        <v>130.47184937564219</v>
      </c>
      <c r="Z125">
        <v>118.64163466078627</v>
      </c>
      <c r="AA125">
        <v>93.274073182976721</v>
      </c>
      <c r="AB125">
        <v>102.52119574572535</v>
      </c>
      <c r="AC125">
        <v>90.197497557035916</v>
      </c>
      <c r="AD125">
        <v>108.23418133758774</v>
      </c>
      <c r="AE125">
        <v>80.992958045006731</v>
      </c>
      <c r="AF125">
        <v>89.128279646008551</v>
      </c>
      <c r="AG125">
        <v>113.77817568779386</v>
      </c>
      <c r="AH125">
        <v>102.4125644531984</v>
      </c>
      <c r="AI125">
        <v>140.77733742778906</v>
      </c>
      <c r="AJ125">
        <v>54.267587389282632</v>
      </c>
      <c r="AK125">
        <v>101.34890665176202</v>
      </c>
      <c r="AL125">
        <v>86.513693077228183</v>
      </c>
      <c r="AM125">
        <v>129.29208063271358</v>
      </c>
      <c r="AN125" t="str">
        <f t="shared" si="1"/>
        <v>2010</v>
      </c>
      <c r="AO125">
        <f>VLOOKUP($AN125,weights!$A$1:$AM$21,AO$2,1)/1000</f>
        <v>1.468E-2</v>
      </c>
      <c r="AP125">
        <f>VLOOKUP($AN125,weights!$A$1:$AM$21,AP$2,1)/1000</f>
        <v>1.1179999999999999E-2</v>
      </c>
      <c r="AQ125">
        <f>VLOOKUP($AN125,weights!$A$1:$AM$21,AQ$2,1)/1000</f>
        <v>6.5499999999999994E-3</v>
      </c>
      <c r="AR125">
        <f>VLOOKUP($AN125,weights!$A$1:$AM$21,AR$2,1)/1000</f>
        <v>3.7599999999999999E-3</v>
      </c>
      <c r="AS125">
        <f>VLOOKUP($AN125,weights!$A$1:$AM$21,AS$2,1)/1000</f>
        <v>2.7890000000000002E-2</v>
      </c>
      <c r="AT125">
        <f>VLOOKUP($AN125,weights!$A$1:$AM$21,AT$2,1)/1000</f>
        <v>2.9399999999999999E-3</v>
      </c>
      <c r="AU125">
        <f>VLOOKUP($AN125,weights!$A$1:$AM$21,AU$2,1)/1000</f>
        <v>3.6539999999999996E-2</v>
      </c>
      <c r="AV125">
        <f>VLOOKUP($AN125,weights!$A$1:$AM$21,AV$2,1)/1000</f>
        <v>4.1600000000000005E-3</v>
      </c>
      <c r="AW125">
        <f>VLOOKUP($AN125,weights!$A$1:$AM$21,AW$2,1)/1000</f>
        <v>2.4799999999999999E-2</v>
      </c>
      <c r="AX125">
        <f>VLOOKUP($AN125,weights!$A$1:$AM$21,AX$2,1)/1000</f>
        <v>9.0100000000000006E-3</v>
      </c>
      <c r="AY125">
        <f>VLOOKUP($AN125,weights!$A$1:$AM$21,AY$2,1)/1000</f>
        <v>1.056E-2</v>
      </c>
      <c r="AZ125">
        <f>VLOOKUP($AN125,weights!$A$1:$AM$21,AZ$2,1)/1000</f>
        <v>4.2300000000000003E-3</v>
      </c>
      <c r="BA125">
        <f>VLOOKUP($AN125,weights!$A$1:$AM$21,BA$2,1)/1000</f>
        <v>2.7690000000000003E-2</v>
      </c>
      <c r="BB125">
        <f>VLOOKUP($AN125,weights!$A$1:$AM$21,BB$2,1)/1000</f>
        <v>4.0240000000000005E-2</v>
      </c>
      <c r="BC125">
        <f>VLOOKUP($AN125,weights!$A$1:$AM$21,BC$2,1)/1000</f>
        <v>0.15936</v>
      </c>
      <c r="BD125">
        <f>VLOOKUP($AN125,weights!$A$1:$AM$21,BD$2,1)/1000</f>
        <v>7.3099999999999997E-3</v>
      </c>
      <c r="BE125">
        <f>VLOOKUP($AN125,weights!$A$1:$AM$21,BE$2,1)/1000</f>
        <v>2.384E-2</v>
      </c>
      <c r="BF125">
        <f>VLOOKUP($AN125,weights!$A$1:$AM$21,BF$2,1)/1000</f>
        <v>1.431E-2</v>
      </c>
      <c r="BG125">
        <f>VLOOKUP($AN125,weights!$A$1:$AM$21,BG$2,1)/1000</f>
        <v>1.359E-2</v>
      </c>
      <c r="BH125">
        <f>VLOOKUP($AN125,weights!$A$1:$AM$21,BH$2,1)/1000</f>
        <v>4.6729999999999994E-2</v>
      </c>
      <c r="BI125">
        <f>VLOOKUP($AN125,weights!$A$1:$AM$21,BI$2,1)/1000</f>
        <v>7.6799999999999993E-3</v>
      </c>
      <c r="BJ125">
        <f>VLOOKUP($AN125,weights!$A$1:$AM$21,BJ$2,1)/1000</f>
        <v>1.4630000000000001E-2</v>
      </c>
      <c r="BK125">
        <f>VLOOKUP($AN125,weights!$A$1:$AM$21,BK$2,1)/1000</f>
        <v>6.2399999999999999E-3</v>
      </c>
      <c r="BL125">
        <f>VLOOKUP($AN125,weights!$A$1:$AM$21,BL$2,1)/1000</f>
        <v>3.7400000000000003E-3</v>
      </c>
      <c r="BM125">
        <f>VLOOKUP($AN125,weights!$A$1:$AM$21,BM$2,1)/1000</f>
        <v>1.289E-2</v>
      </c>
      <c r="BN125">
        <f>VLOOKUP($AN125,weights!$A$1:$AM$21,BN$2,1)/1000</f>
        <v>2.4840000000000001E-2</v>
      </c>
      <c r="BO125">
        <f>VLOOKUP($AN125,weights!$A$1:$AM$21,BO$2,1)/1000</f>
        <v>7.1200000000000005E-3</v>
      </c>
      <c r="BP125">
        <f>VLOOKUP($AN125,weights!$A$1:$AM$21,BP$2,1)/1000</f>
        <v>5.1999999999999998E-2</v>
      </c>
      <c r="BQ125">
        <f>VLOOKUP($AN125,weights!$A$1:$AM$21,BQ$2,1)/1000</f>
        <v>7.3340000000000002E-2</v>
      </c>
      <c r="BR125">
        <f>VLOOKUP($AN125,weights!$A$1:$AM$21,BR$2,1)/1000</f>
        <v>2.0930000000000001E-2</v>
      </c>
      <c r="BS125">
        <f>VLOOKUP($AN125,weights!$A$1:$AM$21,BS$2,1)/1000</f>
        <v>1.4960000000000001E-2</v>
      </c>
      <c r="BT125">
        <f>VLOOKUP($AN125,weights!$A$1:$AM$21,BT$2,1)/1000</f>
        <v>1.634E-2</v>
      </c>
      <c r="BU125">
        <f>VLOOKUP($AN125,weights!$A$1:$AM$21,BU$2,1)/1000</f>
        <v>0.16822000000000001</v>
      </c>
      <c r="BV125">
        <f>VLOOKUP($AN125,weights!$A$1:$AM$21,BV$2,1)/1000</f>
        <v>4.3139999999999998E-2</v>
      </c>
      <c r="BW125">
        <f>VLOOKUP($AN125,weights!$A$1:$AM$21,BW$2,1)/1000</f>
        <v>9.2499999999999995E-3</v>
      </c>
      <c r="BX125">
        <f>VLOOKUP($AN125,weights!$A$1:$AM$21,BX$2,1)/1000</f>
        <v>2.7350000000000003E-2</v>
      </c>
      <c r="BY125">
        <f>VLOOKUP($AN125,weights!$A$1:$AM$21,BY$2,1)/1000</f>
        <v>4.0499999999999998E-3</v>
      </c>
      <c r="BZ125">
        <f>VLOOKUP($AN125,weights!$A$1:$AM$21,BZ$2,1)/1000</f>
        <v>3.9100000000000003E-3</v>
      </c>
    </row>
    <row r="126" spans="1:78" x14ac:dyDescent="0.3">
      <c r="A126" t="s">
        <v>199</v>
      </c>
      <c r="B126">
        <v>83.276987950117402</v>
      </c>
      <c r="C126">
        <v>72.425195233026628</v>
      </c>
      <c r="D126">
        <v>95.233825133874731</v>
      </c>
      <c r="E126">
        <v>87.219888466101636</v>
      </c>
      <c r="F126">
        <v>96.070656060744767</v>
      </c>
      <c r="G126">
        <v>93.44155850102247</v>
      </c>
      <c r="H126">
        <v>91.2644971038129</v>
      </c>
      <c r="I126">
        <v>101.639069733204</v>
      </c>
      <c r="J126">
        <v>97.762116323584408</v>
      </c>
      <c r="K126">
        <v>93.786479744343907</v>
      </c>
      <c r="L126">
        <v>99.469209935764596</v>
      </c>
      <c r="M126">
        <v>97.727236322641673</v>
      </c>
      <c r="N126">
        <v>84.473559105668642</v>
      </c>
      <c r="O126">
        <v>82.899997065411242</v>
      </c>
      <c r="P126">
        <v>77.094991146337819</v>
      </c>
      <c r="Q126">
        <v>74.942090772436572</v>
      </c>
      <c r="R126">
        <v>83.00454929062137</v>
      </c>
      <c r="S126">
        <v>83.627070625058479</v>
      </c>
      <c r="T126">
        <v>83.500686564435256</v>
      </c>
      <c r="U126">
        <v>95.248891546281627</v>
      </c>
      <c r="V126">
        <v>109.02300578458512</v>
      </c>
      <c r="W126">
        <v>114.83884663650782</v>
      </c>
      <c r="X126">
        <v>135.50171336403167</v>
      </c>
      <c r="Y126">
        <v>129.26872781377665</v>
      </c>
      <c r="Z126">
        <v>119.13392360128745</v>
      </c>
      <c r="AA126">
        <v>106.05895806502957</v>
      </c>
      <c r="AB126">
        <v>105.77010687851241</v>
      </c>
      <c r="AC126">
        <v>90.370621352730794</v>
      </c>
      <c r="AD126">
        <v>108.55855950343467</v>
      </c>
      <c r="AE126">
        <v>81.145057496734438</v>
      </c>
      <c r="AF126">
        <v>89.213979914898914</v>
      </c>
      <c r="AG126">
        <v>113.77817568779386</v>
      </c>
      <c r="AH126">
        <v>103.00972226342111</v>
      </c>
      <c r="AI126">
        <v>140.77733742778906</v>
      </c>
      <c r="AJ126">
        <v>54.219900581383442</v>
      </c>
      <c r="AK126">
        <v>101.24944746957188</v>
      </c>
      <c r="AL126">
        <v>87.136093746848502</v>
      </c>
      <c r="AM126">
        <v>131.20145735091822</v>
      </c>
      <c r="AN126" t="str">
        <f t="shared" si="1"/>
        <v>2010</v>
      </c>
      <c r="AO126">
        <f>VLOOKUP($AN126,weights!$A$1:$AM$21,AO$2,1)/1000</f>
        <v>1.468E-2</v>
      </c>
      <c r="AP126">
        <f>VLOOKUP($AN126,weights!$A$1:$AM$21,AP$2,1)/1000</f>
        <v>1.1179999999999999E-2</v>
      </c>
      <c r="AQ126">
        <f>VLOOKUP($AN126,weights!$A$1:$AM$21,AQ$2,1)/1000</f>
        <v>6.5499999999999994E-3</v>
      </c>
      <c r="AR126">
        <f>VLOOKUP($AN126,weights!$A$1:$AM$21,AR$2,1)/1000</f>
        <v>3.7599999999999999E-3</v>
      </c>
      <c r="AS126">
        <f>VLOOKUP($AN126,weights!$A$1:$AM$21,AS$2,1)/1000</f>
        <v>2.7890000000000002E-2</v>
      </c>
      <c r="AT126">
        <f>VLOOKUP($AN126,weights!$A$1:$AM$21,AT$2,1)/1000</f>
        <v>2.9399999999999999E-3</v>
      </c>
      <c r="AU126">
        <f>VLOOKUP($AN126,weights!$A$1:$AM$21,AU$2,1)/1000</f>
        <v>3.6539999999999996E-2</v>
      </c>
      <c r="AV126">
        <f>VLOOKUP($AN126,weights!$A$1:$AM$21,AV$2,1)/1000</f>
        <v>4.1600000000000005E-3</v>
      </c>
      <c r="AW126">
        <f>VLOOKUP($AN126,weights!$A$1:$AM$21,AW$2,1)/1000</f>
        <v>2.4799999999999999E-2</v>
      </c>
      <c r="AX126">
        <f>VLOOKUP($AN126,weights!$A$1:$AM$21,AX$2,1)/1000</f>
        <v>9.0100000000000006E-3</v>
      </c>
      <c r="AY126">
        <f>VLOOKUP($AN126,weights!$A$1:$AM$21,AY$2,1)/1000</f>
        <v>1.056E-2</v>
      </c>
      <c r="AZ126">
        <f>VLOOKUP($AN126,weights!$A$1:$AM$21,AZ$2,1)/1000</f>
        <v>4.2300000000000003E-3</v>
      </c>
      <c r="BA126">
        <f>VLOOKUP($AN126,weights!$A$1:$AM$21,BA$2,1)/1000</f>
        <v>2.7690000000000003E-2</v>
      </c>
      <c r="BB126">
        <f>VLOOKUP($AN126,weights!$A$1:$AM$21,BB$2,1)/1000</f>
        <v>4.0240000000000005E-2</v>
      </c>
      <c r="BC126">
        <f>VLOOKUP($AN126,weights!$A$1:$AM$21,BC$2,1)/1000</f>
        <v>0.15936</v>
      </c>
      <c r="BD126">
        <f>VLOOKUP($AN126,weights!$A$1:$AM$21,BD$2,1)/1000</f>
        <v>7.3099999999999997E-3</v>
      </c>
      <c r="BE126">
        <f>VLOOKUP($AN126,weights!$A$1:$AM$21,BE$2,1)/1000</f>
        <v>2.384E-2</v>
      </c>
      <c r="BF126">
        <f>VLOOKUP($AN126,weights!$A$1:$AM$21,BF$2,1)/1000</f>
        <v>1.431E-2</v>
      </c>
      <c r="BG126">
        <f>VLOOKUP($AN126,weights!$A$1:$AM$21,BG$2,1)/1000</f>
        <v>1.359E-2</v>
      </c>
      <c r="BH126">
        <f>VLOOKUP($AN126,weights!$A$1:$AM$21,BH$2,1)/1000</f>
        <v>4.6729999999999994E-2</v>
      </c>
      <c r="BI126">
        <f>VLOOKUP($AN126,weights!$A$1:$AM$21,BI$2,1)/1000</f>
        <v>7.6799999999999993E-3</v>
      </c>
      <c r="BJ126">
        <f>VLOOKUP($AN126,weights!$A$1:$AM$21,BJ$2,1)/1000</f>
        <v>1.4630000000000001E-2</v>
      </c>
      <c r="BK126">
        <f>VLOOKUP($AN126,weights!$A$1:$AM$21,BK$2,1)/1000</f>
        <v>6.2399999999999999E-3</v>
      </c>
      <c r="BL126">
        <f>VLOOKUP($AN126,weights!$A$1:$AM$21,BL$2,1)/1000</f>
        <v>3.7400000000000003E-3</v>
      </c>
      <c r="BM126">
        <f>VLOOKUP($AN126,weights!$A$1:$AM$21,BM$2,1)/1000</f>
        <v>1.289E-2</v>
      </c>
      <c r="BN126">
        <f>VLOOKUP($AN126,weights!$A$1:$AM$21,BN$2,1)/1000</f>
        <v>2.4840000000000001E-2</v>
      </c>
      <c r="BO126">
        <f>VLOOKUP($AN126,weights!$A$1:$AM$21,BO$2,1)/1000</f>
        <v>7.1200000000000005E-3</v>
      </c>
      <c r="BP126">
        <f>VLOOKUP($AN126,weights!$A$1:$AM$21,BP$2,1)/1000</f>
        <v>5.1999999999999998E-2</v>
      </c>
      <c r="BQ126">
        <f>VLOOKUP($AN126,weights!$A$1:$AM$21,BQ$2,1)/1000</f>
        <v>7.3340000000000002E-2</v>
      </c>
      <c r="BR126">
        <f>VLOOKUP($AN126,weights!$A$1:$AM$21,BR$2,1)/1000</f>
        <v>2.0930000000000001E-2</v>
      </c>
      <c r="BS126">
        <f>VLOOKUP($AN126,weights!$A$1:$AM$21,BS$2,1)/1000</f>
        <v>1.4960000000000001E-2</v>
      </c>
      <c r="BT126">
        <f>VLOOKUP($AN126,weights!$A$1:$AM$21,BT$2,1)/1000</f>
        <v>1.634E-2</v>
      </c>
      <c r="BU126">
        <f>VLOOKUP($AN126,weights!$A$1:$AM$21,BU$2,1)/1000</f>
        <v>0.16822000000000001</v>
      </c>
      <c r="BV126">
        <f>VLOOKUP($AN126,weights!$A$1:$AM$21,BV$2,1)/1000</f>
        <v>4.3139999999999998E-2</v>
      </c>
      <c r="BW126">
        <f>VLOOKUP($AN126,weights!$A$1:$AM$21,BW$2,1)/1000</f>
        <v>9.2499999999999995E-3</v>
      </c>
      <c r="BX126">
        <f>VLOOKUP($AN126,weights!$A$1:$AM$21,BX$2,1)/1000</f>
        <v>2.7350000000000003E-2</v>
      </c>
      <c r="BY126">
        <f>VLOOKUP($AN126,weights!$A$1:$AM$21,BY$2,1)/1000</f>
        <v>4.0499999999999998E-3</v>
      </c>
      <c r="BZ126">
        <f>VLOOKUP($AN126,weights!$A$1:$AM$21,BZ$2,1)/1000</f>
        <v>3.9100000000000003E-3</v>
      </c>
    </row>
    <row r="127" spans="1:78" x14ac:dyDescent="0.3">
      <c r="A127" t="s">
        <v>200</v>
      </c>
      <c r="B127">
        <v>80.061006708141321</v>
      </c>
      <c r="C127">
        <v>80.036760337134538</v>
      </c>
      <c r="D127">
        <v>99.324788651114105</v>
      </c>
      <c r="E127">
        <v>88.333698436690383</v>
      </c>
      <c r="F127">
        <v>95.974585404684021</v>
      </c>
      <c r="G127">
        <v>93.534720573306643</v>
      </c>
      <c r="H127">
        <v>90.312021327587146</v>
      </c>
      <c r="I127">
        <v>101.639069733204</v>
      </c>
      <c r="J127">
        <v>97.573386369291754</v>
      </c>
      <c r="K127">
        <v>93.876745846119036</v>
      </c>
      <c r="L127">
        <v>100.31937412324976</v>
      </c>
      <c r="M127">
        <v>99.007106583181397</v>
      </c>
      <c r="N127">
        <v>84.393640885133493</v>
      </c>
      <c r="O127">
        <v>83.188344881290945</v>
      </c>
      <c r="P127">
        <v>77.75675072699309</v>
      </c>
      <c r="Q127">
        <v>75.531155241390209</v>
      </c>
      <c r="R127">
        <v>83.327210317990165</v>
      </c>
      <c r="S127">
        <v>83.787275741198442</v>
      </c>
      <c r="T127">
        <v>83.742717539984355</v>
      </c>
      <c r="U127">
        <v>95.248891546281627</v>
      </c>
      <c r="V127">
        <v>109.02300578458512</v>
      </c>
      <c r="W127">
        <v>114.14214989250475</v>
      </c>
      <c r="X127">
        <v>137.12714285912909</v>
      </c>
      <c r="Y127">
        <v>127.12984503712677</v>
      </c>
      <c r="Z127">
        <v>119.01085136616217</v>
      </c>
      <c r="AA127">
        <v>109.8388370736365</v>
      </c>
      <c r="AB127">
        <v>105.64977683655734</v>
      </c>
      <c r="AC127">
        <v>90.543745148425671</v>
      </c>
      <c r="AD127">
        <v>108.88293766928156</v>
      </c>
      <c r="AE127">
        <v>80.916908319142863</v>
      </c>
      <c r="AF127">
        <v>89.385380452679712</v>
      </c>
      <c r="AG127">
        <v>112.13939537953344</v>
      </c>
      <c r="AH127">
        <v>103.30830116853247</v>
      </c>
      <c r="AI127">
        <v>140.77733742778906</v>
      </c>
      <c r="AJ127">
        <v>54.219900581383442</v>
      </c>
      <c r="AK127">
        <v>101.44836583395218</v>
      </c>
      <c r="AL127">
        <v>90.248097094950253</v>
      </c>
      <c r="AM127">
        <v>131.06507329961786</v>
      </c>
      <c r="AN127" t="str">
        <f t="shared" si="1"/>
        <v>2010</v>
      </c>
      <c r="AO127">
        <f>VLOOKUP($AN127,weights!$A$1:$AM$21,AO$2,1)/1000</f>
        <v>1.468E-2</v>
      </c>
      <c r="AP127">
        <f>VLOOKUP($AN127,weights!$A$1:$AM$21,AP$2,1)/1000</f>
        <v>1.1179999999999999E-2</v>
      </c>
      <c r="AQ127">
        <f>VLOOKUP($AN127,weights!$A$1:$AM$21,AQ$2,1)/1000</f>
        <v>6.5499999999999994E-3</v>
      </c>
      <c r="AR127">
        <f>VLOOKUP($AN127,weights!$A$1:$AM$21,AR$2,1)/1000</f>
        <v>3.7599999999999999E-3</v>
      </c>
      <c r="AS127">
        <f>VLOOKUP($AN127,weights!$A$1:$AM$21,AS$2,1)/1000</f>
        <v>2.7890000000000002E-2</v>
      </c>
      <c r="AT127">
        <f>VLOOKUP($AN127,weights!$A$1:$AM$21,AT$2,1)/1000</f>
        <v>2.9399999999999999E-3</v>
      </c>
      <c r="AU127">
        <f>VLOOKUP($AN127,weights!$A$1:$AM$21,AU$2,1)/1000</f>
        <v>3.6539999999999996E-2</v>
      </c>
      <c r="AV127">
        <f>VLOOKUP($AN127,weights!$A$1:$AM$21,AV$2,1)/1000</f>
        <v>4.1600000000000005E-3</v>
      </c>
      <c r="AW127">
        <f>VLOOKUP($AN127,weights!$A$1:$AM$21,AW$2,1)/1000</f>
        <v>2.4799999999999999E-2</v>
      </c>
      <c r="AX127">
        <f>VLOOKUP($AN127,weights!$A$1:$AM$21,AX$2,1)/1000</f>
        <v>9.0100000000000006E-3</v>
      </c>
      <c r="AY127">
        <f>VLOOKUP($AN127,weights!$A$1:$AM$21,AY$2,1)/1000</f>
        <v>1.056E-2</v>
      </c>
      <c r="AZ127">
        <f>VLOOKUP($AN127,weights!$A$1:$AM$21,AZ$2,1)/1000</f>
        <v>4.2300000000000003E-3</v>
      </c>
      <c r="BA127">
        <f>VLOOKUP($AN127,weights!$A$1:$AM$21,BA$2,1)/1000</f>
        <v>2.7690000000000003E-2</v>
      </c>
      <c r="BB127">
        <f>VLOOKUP($AN127,weights!$A$1:$AM$21,BB$2,1)/1000</f>
        <v>4.0240000000000005E-2</v>
      </c>
      <c r="BC127">
        <f>VLOOKUP($AN127,weights!$A$1:$AM$21,BC$2,1)/1000</f>
        <v>0.15936</v>
      </c>
      <c r="BD127">
        <f>VLOOKUP($AN127,weights!$A$1:$AM$21,BD$2,1)/1000</f>
        <v>7.3099999999999997E-3</v>
      </c>
      <c r="BE127">
        <f>VLOOKUP($AN127,weights!$A$1:$AM$21,BE$2,1)/1000</f>
        <v>2.384E-2</v>
      </c>
      <c r="BF127">
        <f>VLOOKUP($AN127,weights!$A$1:$AM$21,BF$2,1)/1000</f>
        <v>1.431E-2</v>
      </c>
      <c r="BG127">
        <f>VLOOKUP($AN127,weights!$A$1:$AM$21,BG$2,1)/1000</f>
        <v>1.359E-2</v>
      </c>
      <c r="BH127">
        <f>VLOOKUP($AN127,weights!$A$1:$AM$21,BH$2,1)/1000</f>
        <v>4.6729999999999994E-2</v>
      </c>
      <c r="BI127">
        <f>VLOOKUP($AN127,weights!$A$1:$AM$21,BI$2,1)/1000</f>
        <v>7.6799999999999993E-3</v>
      </c>
      <c r="BJ127">
        <f>VLOOKUP($AN127,weights!$A$1:$AM$21,BJ$2,1)/1000</f>
        <v>1.4630000000000001E-2</v>
      </c>
      <c r="BK127">
        <f>VLOOKUP($AN127,weights!$A$1:$AM$21,BK$2,1)/1000</f>
        <v>6.2399999999999999E-3</v>
      </c>
      <c r="BL127">
        <f>VLOOKUP($AN127,weights!$A$1:$AM$21,BL$2,1)/1000</f>
        <v>3.7400000000000003E-3</v>
      </c>
      <c r="BM127">
        <f>VLOOKUP($AN127,weights!$A$1:$AM$21,BM$2,1)/1000</f>
        <v>1.289E-2</v>
      </c>
      <c r="BN127">
        <f>VLOOKUP($AN127,weights!$A$1:$AM$21,BN$2,1)/1000</f>
        <v>2.4840000000000001E-2</v>
      </c>
      <c r="BO127">
        <f>VLOOKUP($AN127,weights!$A$1:$AM$21,BO$2,1)/1000</f>
        <v>7.1200000000000005E-3</v>
      </c>
      <c r="BP127">
        <f>VLOOKUP($AN127,weights!$A$1:$AM$21,BP$2,1)/1000</f>
        <v>5.1999999999999998E-2</v>
      </c>
      <c r="BQ127">
        <f>VLOOKUP($AN127,weights!$A$1:$AM$21,BQ$2,1)/1000</f>
        <v>7.3340000000000002E-2</v>
      </c>
      <c r="BR127">
        <f>VLOOKUP($AN127,weights!$A$1:$AM$21,BR$2,1)/1000</f>
        <v>2.0930000000000001E-2</v>
      </c>
      <c r="BS127">
        <f>VLOOKUP($AN127,weights!$A$1:$AM$21,BS$2,1)/1000</f>
        <v>1.4960000000000001E-2</v>
      </c>
      <c r="BT127">
        <f>VLOOKUP($AN127,weights!$A$1:$AM$21,BT$2,1)/1000</f>
        <v>1.634E-2</v>
      </c>
      <c r="BU127">
        <f>VLOOKUP($AN127,weights!$A$1:$AM$21,BU$2,1)/1000</f>
        <v>0.16822000000000001</v>
      </c>
      <c r="BV127">
        <f>VLOOKUP($AN127,weights!$A$1:$AM$21,BV$2,1)/1000</f>
        <v>4.3139999999999998E-2</v>
      </c>
      <c r="BW127">
        <f>VLOOKUP($AN127,weights!$A$1:$AM$21,BW$2,1)/1000</f>
        <v>9.2499999999999995E-3</v>
      </c>
      <c r="BX127">
        <f>VLOOKUP($AN127,weights!$A$1:$AM$21,BX$2,1)/1000</f>
        <v>2.7350000000000003E-2</v>
      </c>
      <c r="BY127">
        <f>VLOOKUP($AN127,weights!$A$1:$AM$21,BY$2,1)/1000</f>
        <v>4.0499999999999998E-3</v>
      </c>
      <c r="BZ127">
        <f>VLOOKUP($AN127,weights!$A$1:$AM$21,BZ$2,1)/1000</f>
        <v>3.9100000000000003E-3</v>
      </c>
    </row>
    <row r="128" spans="1:78" x14ac:dyDescent="0.3">
      <c r="A128" t="s">
        <v>201</v>
      </c>
      <c r="B128">
        <v>75.829452442383328</v>
      </c>
      <c r="C128">
        <v>85.726213041215189</v>
      </c>
      <c r="D128">
        <v>99.13451127821925</v>
      </c>
      <c r="E128">
        <v>87.134210776056364</v>
      </c>
      <c r="F128">
        <v>96.166726716805485</v>
      </c>
      <c r="G128">
        <v>93.348396428738297</v>
      </c>
      <c r="H128">
        <v>88.753424602854111</v>
      </c>
      <c r="I128">
        <v>101.639069733204</v>
      </c>
      <c r="J128">
        <v>98.988861026486532</v>
      </c>
      <c r="K128">
        <v>93.244883133693236</v>
      </c>
      <c r="L128">
        <v>100.31937412324976</v>
      </c>
      <c r="M128">
        <v>99.372783800478487</v>
      </c>
      <c r="N128">
        <v>84.793231987809293</v>
      </c>
      <c r="O128">
        <v>83.548779651140578</v>
      </c>
      <c r="P128">
        <v>78.219982433451776</v>
      </c>
      <c r="Q128">
        <v>75.923864887359329</v>
      </c>
      <c r="R128">
        <v>83.569206088516751</v>
      </c>
      <c r="S128">
        <v>83.867378299268424</v>
      </c>
      <c r="T128">
        <v>83.823394531834055</v>
      </c>
      <c r="U128">
        <v>95.248891546281627</v>
      </c>
      <c r="V128">
        <v>109.45997173963357</v>
      </c>
      <c r="W128">
        <v>114.02603376850423</v>
      </c>
      <c r="X128">
        <v>135.50171336403167</v>
      </c>
      <c r="Y128">
        <v>128.1992864254517</v>
      </c>
      <c r="Z128">
        <v>118.14934572028508</v>
      </c>
      <c r="AA128">
        <v>119.84439915524307</v>
      </c>
      <c r="AB128">
        <v>126.34654405283052</v>
      </c>
      <c r="AC128">
        <v>90.716868944120549</v>
      </c>
      <c r="AD128">
        <v>108.12605528230546</v>
      </c>
      <c r="AE128">
        <v>81.221107222598292</v>
      </c>
      <c r="AF128">
        <v>89.385380452679712</v>
      </c>
      <c r="AG128">
        <v>113.42700847888091</v>
      </c>
      <c r="AH128">
        <v>102.21351184979082</v>
      </c>
      <c r="AI128">
        <v>141.96924338907797</v>
      </c>
      <c r="AJ128">
        <v>54.267587389282632</v>
      </c>
      <c r="AK128">
        <v>101.54782501614233</v>
      </c>
      <c r="AL128">
        <v>92.193099187513837</v>
      </c>
      <c r="AM128">
        <v>131.20145735091822</v>
      </c>
      <c r="AN128" t="str">
        <f t="shared" si="1"/>
        <v>2010</v>
      </c>
      <c r="AO128">
        <f>VLOOKUP($AN128,weights!$A$1:$AM$21,AO$2,1)/1000</f>
        <v>1.468E-2</v>
      </c>
      <c r="AP128">
        <f>VLOOKUP($AN128,weights!$A$1:$AM$21,AP$2,1)/1000</f>
        <v>1.1179999999999999E-2</v>
      </c>
      <c r="AQ128">
        <f>VLOOKUP($AN128,weights!$A$1:$AM$21,AQ$2,1)/1000</f>
        <v>6.5499999999999994E-3</v>
      </c>
      <c r="AR128">
        <f>VLOOKUP($AN128,weights!$A$1:$AM$21,AR$2,1)/1000</f>
        <v>3.7599999999999999E-3</v>
      </c>
      <c r="AS128">
        <f>VLOOKUP($AN128,weights!$A$1:$AM$21,AS$2,1)/1000</f>
        <v>2.7890000000000002E-2</v>
      </c>
      <c r="AT128">
        <f>VLOOKUP($AN128,weights!$A$1:$AM$21,AT$2,1)/1000</f>
        <v>2.9399999999999999E-3</v>
      </c>
      <c r="AU128">
        <f>VLOOKUP($AN128,weights!$A$1:$AM$21,AU$2,1)/1000</f>
        <v>3.6539999999999996E-2</v>
      </c>
      <c r="AV128">
        <f>VLOOKUP($AN128,weights!$A$1:$AM$21,AV$2,1)/1000</f>
        <v>4.1600000000000005E-3</v>
      </c>
      <c r="AW128">
        <f>VLOOKUP($AN128,weights!$A$1:$AM$21,AW$2,1)/1000</f>
        <v>2.4799999999999999E-2</v>
      </c>
      <c r="AX128">
        <f>VLOOKUP($AN128,weights!$A$1:$AM$21,AX$2,1)/1000</f>
        <v>9.0100000000000006E-3</v>
      </c>
      <c r="AY128">
        <f>VLOOKUP($AN128,weights!$A$1:$AM$21,AY$2,1)/1000</f>
        <v>1.056E-2</v>
      </c>
      <c r="AZ128">
        <f>VLOOKUP($AN128,weights!$A$1:$AM$21,AZ$2,1)/1000</f>
        <v>4.2300000000000003E-3</v>
      </c>
      <c r="BA128">
        <f>VLOOKUP($AN128,weights!$A$1:$AM$21,BA$2,1)/1000</f>
        <v>2.7690000000000003E-2</v>
      </c>
      <c r="BB128">
        <f>VLOOKUP($AN128,weights!$A$1:$AM$21,BB$2,1)/1000</f>
        <v>4.0240000000000005E-2</v>
      </c>
      <c r="BC128">
        <f>VLOOKUP($AN128,weights!$A$1:$AM$21,BC$2,1)/1000</f>
        <v>0.15936</v>
      </c>
      <c r="BD128">
        <f>VLOOKUP($AN128,weights!$A$1:$AM$21,BD$2,1)/1000</f>
        <v>7.3099999999999997E-3</v>
      </c>
      <c r="BE128">
        <f>VLOOKUP($AN128,weights!$A$1:$AM$21,BE$2,1)/1000</f>
        <v>2.384E-2</v>
      </c>
      <c r="BF128">
        <f>VLOOKUP($AN128,weights!$A$1:$AM$21,BF$2,1)/1000</f>
        <v>1.431E-2</v>
      </c>
      <c r="BG128">
        <f>VLOOKUP($AN128,weights!$A$1:$AM$21,BG$2,1)/1000</f>
        <v>1.359E-2</v>
      </c>
      <c r="BH128">
        <f>VLOOKUP($AN128,weights!$A$1:$AM$21,BH$2,1)/1000</f>
        <v>4.6729999999999994E-2</v>
      </c>
      <c r="BI128">
        <f>VLOOKUP($AN128,weights!$A$1:$AM$21,BI$2,1)/1000</f>
        <v>7.6799999999999993E-3</v>
      </c>
      <c r="BJ128">
        <f>VLOOKUP($AN128,weights!$A$1:$AM$21,BJ$2,1)/1000</f>
        <v>1.4630000000000001E-2</v>
      </c>
      <c r="BK128">
        <f>VLOOKUP($AN128,weights!$A$1:$AM$21,BK$2,1)/1000</f>
        <v>6.2399999999999999E-3</v>
      </c>
      <c r="BL128">
        <f>VLOOKUP($AN128,weights!$A$1:$AM$21,BL$2,1)/1000</f>
        <v>3.7400000000000003E-3</v>
      </c>
      <c r="BM128">
        <f>VLOOKUP($AN128,weights!$A$1:$AM$21,BM$2,1)/1000</f>
        <v>1.289E-2</v>
      </c>
      <c r="BN128">
        <f>VLOOKUP($AN128,weights!$A$1:$AM$21,BN$2,1)/1000</f>
        <v>2.4840000000000001E-2</v>
      </c>
      <c r="BO128">
        <f>VLOOKUP($AN128,weights!$A$1:$AM$21,BO$2,1)/1000</f>
        <v>7.1200000000000005E-3</v>
      </c>
      <c r="BP128">
        <f>VLOOKUP($AN128,weights!$A$1:$AM$21,BP$2,1)/1000</f>
        <v>5.1999999999999998E-2</v>
      </c>
      <c r="BQ128">
        <f>VLOOKUP($AN128,weights!$A$1:$AM$21,BQ$2,1)/1000</f>
        <v>7.3340000000000002E-2</v>
      </c>
      <c r="BR128">
        <f>VLOOKUP($AN128,weights!$A$1:$AM$21,BR$2,1)/1000</f>
        <v>2.0930000000000001E-2</v>
      </c>
      <c r="BS128">
        <f>VLOOKUP($AN128,weights!$A$1:$AM$21,BS$2,1)/1000</f>
        <v>1.4960000000000001E-2</v>
      </c>
      <c r="BT128">
        <f>VLOOKUP($AN128,weights!$A$1:$AM$21,BT$2,1)/1000</f>
        <v>1.634E-2</v>
      </c>
      <c r="BU128">
        <f>VLOOKUP($AN128,weights!$A$1:$AM$21,BU$2,1)/1000</f>
        <v>0.16822000000000001</v>
      </c>
      <c r="BV128">
        <f>VLOOKUP($AN128,weights!$A$1:$AM$21,BV$2,1)/1000</f>
        <v>4.3139999999999998E-2</v>
      </c>
      <c r="BW128">
        <f>VLOOKUP($AN128,weights!$A$1:$AM$21,BW$2,1)/1000</f>
        <v>9.2499999999999995E-3</v>
      </c>
      <c r="BX128">
        <f>VLOOKUP($AN128,weights!$A$1:$AM$21,BX$2,1)/1000</f>
        <v>2.7350000000000003E-2</v>
      </c>
      <c r="BY128">
        <f>VLOOKUP($AN128,weights!$A$1:$AM$21,BY$2,1)/1000</f>
        <v>4.0499999999999998E-3</v>
      </c>
      <c r="BZ128">
        <f>VLOOKUP($AN128,weights!$A$1:$AM$21,BZ$2,1)/1000</f>
        <v>3.9100000000000003E-3</v>
      </c>
    </row>
    <row r="129" spans="1:78" x14ac:dyDescent="0.3">
      <c r="A129" t="s">
        <v>202</v>
      </c>
      <c r="B129">
        <v>81.245841902553551</v>
      </c>
      <c r="C129">
        <v>85.264906065208649</v>
      </c>
      <c r="D129">
        <v>97.231737549270719</v>
      </c>
      <c r="E129">
        <v>87.305566156146924</v>
      </c>
      <c r="F129">
        <v>95.590302780441036</v>
      </c>
      <c r="G129">
        <v>92.416775705896598</v>
      </c>
      <c r="H129">
        <v>87.887537533557961</v>
      </c>
      <c r="I129">
        <v>100.12808257165982</v>
      </c>
      <c r="J129">
        <v>99.177590980779172</v>
      </c>
      <c r="K129">
        <v>93.786479744343907</v>
      </c>
      <c r="L129">
        <v>99.563672623262974</v>
      </c>
      <c r="M129">
        <v>97.544397713993149</v>
      </c>
      <c r="N129">
        <v>85.032986649414795</v>
      </c>
      <c r="O129">
        <v>83.98130137496014</v>
      </c>
      <c r="P129">
        <v>79.080269888303619</v>
      </c>
      <c r="Q129">
        <v>76.251122925666891</v>
      </c>
      <c r="R129">
        <v>83.972532372727741</v>
      </c>
      <c r="S129">
        <v>83.867378299268424</v>
      </c>
      <c r="T129">
        <v>83.98474851553344</v>
      </c>
      <c r="U129">
        <v>97.441808969269104</v>
      </c>
      <c r="V129">
        <v>109.45997173963357</v>
      </c>
      <c r="W129">
        <v>113.56156927250218</v>
      </c>
      <c r="X129">
        <v>134.61511545761488</v>
      </c>
      <c r="Y129">
        <v>127.79824590482984</v>
      </c>
      <c r="Z129">
        <v>117.9032012500345</v>
      </c>
      <c r="AA129">
        <v>107.72655174529736</v>
      </c>
      <c r="AB129">
        <v>119.48773166139117</v>
      </c>
      <c r="AC129">
        <v>90.889992739815455</v>
      </c>
      <c r="AD129">
        <v>109.09918977984618</v>
      </c>
      <c r="AE129">
        <v>82.057654207100711</v>
      </c>
      <c r="AF129">
        <v>89.642481259350902</v>
      </c>
      <c r="AG129">
        <v>113.07584126996795</v>
      </c>
      <c r="AH129">
        <v>103.80593267705143</v>
      </c>
      <c r="AI129">
        <v>142.10167738477676</v>
      </c>
      <c r="AJ129">
        <v>59.751570297689938</v>
      </c>
      <c r="AK129">
        <v>101.84620256271278</v>
      </c>
      <c r="AL129">
        <v>92.193099187513837</v>
      </c>
      <c r="AM129">
        <v>130.24676899181591</v>
      </c>
      <c r="AN129" t="str">
        <f t="shared" si="1"/>
        <v>2010</v>
      </c>
      <c r="AO129">
        <f>VLOOKUP($AN129,weights!$A$1:$AM$21,AO$2,1)/1000</f>
        <v>1.468E-2</v>
      </c>
      <c r="AP129">
        <f>VLOOKUP($AN129,weights!$A$1:$AM$21,AP$2,1)/1000</f>
        <v>1.1179999999999999E-2</v>
      </c>
      <c r="AQ129">
        <f>VLOOKUP($AN129,weights!$A$1:$AM$21,AQ$2,1)/1000</f>
        <v>6.5499999999999994E-3</v>
      </c>
      <c r="AR129">
        <f>VLOOKUP($AN129,weights!$A$1:$AM$21,AR$2,1)/1000</f>
        <v>3.7599999999999999E-3</v>
      </c>
      <c r="AS129">
        <f>VLOOKUP($AN129,weights!$A$1:$AM$21,AS$2,1)/1000</f>
        <v>2.7890000000000002E-2</v>
      </c>
      <c r="AT129">
        <f>VLOOKUP($AN129,weights!$A$1:$AM$21,AT$2,1)/1000</f>
        <v>2.9399999999999999E-3</v>
      </c>
      <c r="AU129">
        <f>VLOOKUP($AN129,weights!$A$1:$AM$21,AU$2,1)/1000</f>
        <v>3.6539999999999996E-2</v>
      </c>
      <c r="AV129">
        <f>VLOOKUP($AN129,weights!$A$1:$AM$21,AV$2,1)/1000</f>
        <v>4.1600000000000005E-3</v>
      </c>
      <c r="AW129">
        <f>VLOOKUP($AN129,weights!$A$1:$AM$21,AW$2,1)/1000</f>
        <v>2.4799999999999999E-2</v>
      </c>
      <c r="AX129">
        <f>VLOOKUP($AN129,weights!$A$1:$AM$21,AX$2,1)/1000</f>
        <v>9.0100000000000006E-3</v>
      </c>
      <c r="AY129">
        <f>VLOOKUP($AN129,weights!$A$1:$AM$21,AY$2,1)/1000</f>
        <v>1.056E-2</v>
      </c>
      <c r="AZ129">
        <f>VLOOKUP($AN129,weights!$A$1:$AM$21,AZ$2,1)/1000</f>
        <v>4.2300000000000003E-3</v>
      </c>
      <c r="BA129">
        <f>VLOOKUP($AN129,weights!$A$1:$AM$21,BA$2,1)/1000</f>
        <v>2.7690000000000003E-2</v>
      </c>
      <c r="BB129">
        <f>VLOOKUP($AN129,weights!$A$1:$AM$21,BB$2,1)/1000</f>
        <v>4.0240000000000005E-2</v>
      </c>
      <c r="BC129">
        <f>VLOOKUP($AN129,weights!$A$1:$AM$21,BC$2,1)/1000</f>
        <v>0.15936</v>
      </c>
      <c r="BD129">
        <f>VLOOKUP($AN129,weights!$A$1:$AM$21,BD$2,1)/1000</f>
        <v>7.3099999999999997E-3</v>
      </c>
      <c r="BE129">
        <f>VLOOKUP($AN129,weights!$A$1:$AM$21,BE$2,1)/1000</f>
        <v>2.384E-2</v>
      </c>
      <c r="BF129">
        <f>VLOOKUP($AN129,weights!$A$1:$AM$21,BF$2,1)/1000</f>
        <v>1.431E-2</v>
      </c>
      <c r="BG129">
        <f>VLOOKUP($AN129,weights!$A$1:$AM$21,BG$2,1)/1000</f>
        <v>1.359E-2</v>
      </c>
      <c r="BH129">
        <f>VLOOKUP($AN129,weights!$A$1:$AM$21,BH$2,1)/1000</f>
        <v>4.6729999999999994E-2</v>
      </c>
      <c r="BI129">
        <f>VLOOKUP($AN129,weights!$A$1:$AM$21,BI$2,1)/1000</f>
        <v>7.6799999999999993E-3</v>
      </c>
      <c r="BJ129">
        <f>VLOOKUP($AN129,weights!$A$1:$AM$21,BJ$2,1)/1000</f>
        <v>1.4630000000000001E-2</v>
      </c>
      <c r="BK129">
        <f>VLOOKUP($AN129,weights!$A$1:$AM$21,BK$2,1)/1000</f>
        <v>6.2399999999999999E-3</v>
      </c>
      <c r="BL129">
        <f>VLOOKUP($AN129,weights!$A$1:$AM$21,BL$2,1)/1000</f>
        <v>3.7400000000000003E-3</v>
      </c>
      <c r="BM129">
        <f>VLOOKUP($AN129,weights!$A$1:$AM$21,BM$2,1)/1000</f>
        <v>1.289E-2</v>
      </c>
      <c r="BN129">
        <f>VLOOKUP($AN129,weights!$A$1:$AM$21,BN$2,1)/1000</f>
        <v>2.4840000000000001E-2</v>
      </c>
      <c r="BO129">
        <f>VLOOKUP($AN129,weights!$A$1:$AM$21,BO$2,1)/1000</f>
        <v>7.1200000000000005E-3</v>
      </c>
      <c r="BP129">
        <f>VLOOKUP($AN129,weights!$A$1:$AM$21,BP$2,1)/1000</f>
        <v>5.1999999999999998E-2</v>
      </c>
      <c r="BQ129">
        <f>VLOOKUP($AN129,weights!$A$1:$AM$21,BQ$2,1)/1000</f>
        <v>7.3340000000000002E-2</v>
      </c>
      <c r="BR129">
        <f>VLOOKUP($AN129,weights!$A$1:$AM$21,BR$2,1)/1000</f>
        <v>2.0930000000000001E-2</v>
      </c>
      <c r="BS129">
        <f>VLOOKUP($AN129,weights!$A$1:$AM$21,BS$2,1)/1000</f>
        <v>1.4960000000000001E-2</v>
      </c>
      <c r="BT129">
        <f>VLOOKUP($AN129,weights!$A$1:$AM$21,BT$2,1)/1000</f>
        <v>1.634E-2</v>
      </c>
      <c r="BU129">
        <f>VLOOKUP($AN129,weights!$A$1:$AM$21,BU$2,1)/1000</f>
        <v>0.16822000000000001</v>
      </c>
      <c r="BV129">
        <f>VLOOKUP($AN129,weights!$A$1:$AM$21,BV$2,1)/1000</f>
        <v>4.3139999999999998E-2</v>
      </c>
      <c r="BW129">
        <f>VLOOKUP($AN129,weights!$A$1:$AM$21,BW$2,1)/1000</f>
        <v>9.2499999999999995E-3</v>
      </c>
      <c r="BX129">
        <f>VLOOKUP($AN129,weights!$A$1:$AM$21,BX$2,1)/1000</f>
        <v>2.7350000000000003E-2</v>
      </c>
      <c r="BY129">
        <f>VLOOKUP($AN129,weights!$A$1:$AM$21,BY$2,1)/1000</f>
        <v>4.0499999999999998E-3</v>
      </c>
      <c r="BZ129">
        <f>VLOOKUP($AN129,weights!$A$1:$AM$21,BZ$2,1)/1000</f>
        <v>3.9100000000000003E-3</v>
      </c>
    </row>
    <row r="130" spans="1:78" x14ac:dyDescent="0.3">
      <c r="A130" t="s">
        <v>203</v>
      </c>
      <c r="B130">
        <v>85.477396168311543</v>
      </c>
      <c r="C130">
        <v>85.18802156920755</v>
      </c>
      <c r="D130">
        <v>96.946321489928394</v>
      </c>
      <c r="E130">
        <v>87.391243846192211</v>
      </c>
      <c r="F130">
        <v>96.262797372866217</v>
      </c>
      <c r="G130">
        <v>92.789423995033275</v>
      </c>
      <c r="H130">
        <v>89.965666499868675</v>
      </c>
      <c r="I130">
        <v>98.818560364988215</v>
      </c>
      <c r="J130">
        <v>99.366320935071798</v>
      </c>
      <c r="K130">
        <v>93.154617031918121</v>
      </c>
      <c r="L130">
        <v>98.996896498272847</v>
      </c>
      <c r="M130">
        <v>98.275752148587259</v>
      </c>
      <c r="N130">
        <v>85.19282309048512</v>
      </c>
      <c r="O130">
        <v>84.413823098779673</v>
      </c>
      <c r="P130">
        <v>80.734668839941776</v>
      </c>
      <c r="Q130">
        <v>77.167445432928147</v>
      </c>
      <c r="R130">
        <v>84.375858656938732</v>
      </c>
      <c r="S130">
        <v>83.867378299268424</v>
      </c>
      <c r="T130">
        <v>84.065425507383139</v>
      </c>
      <c r="U130">
        <v>97.251120497704989</v>
      </c>
      <c r="V130">
        <v>109.02300578458512</v>
      </c>
      <c r="W130">
        <v>111.58759516449348</v>
      </c>
      <c r="X130">
        <v>134.91064809308716</v>
      </c>
      <c r="Y130">
        <v>127.26352521066738</v>
      </c>
      <c r="Z130">
        <v>117.78012901490921</v>
      </c>
      <c r="AA130">
        <v>101.0561770242263</v>
      </c>
      <c r="AB130">
        <v>116.96080078033454</v>
      </c>
      <c r="AC130">
        <v>91.063116535510318</v>
      </c>
      <c r="AD130">
        <v>110.93733271964537</v>
      </c>
      <c r="AE130">
        <v>82.513952562283833</v>
      </c>
      <c r="AF130">
        <v>89.642481259350902</v>
      </c>
      <c r="AG130">
        <v>113.54406421518522</v>
      </c>
      <c r="AH130">
        <v>103.50735377194006</v>
      </c>
      <c r="AI130">
        <v>141.96924338907797</v>
      </c>
      <c r="AJ130">
        <v>60.466872416177843</v>
      </c>
      <c r="AK130">
        <v>100.95106992300144</v>
      </c>
      <c r="AL130">
        <v>93.282300359349449</v>
      </c>
      <c r="AM130">
        <v>128.61016037621192</v>
      </c>
      <c r="AN130" t="str">
        <f t="shared" si="1"/>
        <v>2010</v>
      </c>
      <c r="AO130">
        <f>VLOOKUP($AN130,weights!$A$1:$AM$21,AO$2,1)/1000</f>
        <v>1.468E-2</v>
      </c>
      <c r="AP130">
        <f>VLOOKUP($AN130,weights!$A$1:$AM$21,AP$2,1)/1000</f>
        <v>1.1179999999999999E-2</v>
      </c>
      <c r="AQ130">
        <f>VLOOKUP($AN130,weights!$A$1:$AM$21,AQ$2,1)/1000</f>
        <v>6.5499999999999994E-3</v>
      </c>
      <c r="AR130">
        <f>VLOOKUP($AN130,weights!$A$1:$AM$21,AR$2,1)/1000</f>
        <v>3.7599999999999999E-3</v>
      </c>
      <c r="AS130">
        <f>VLOOKUP($AN130,weights!$A$1:$AM$21,AS$2,1)/1000</f>
        <v>2.7890000000000002E-2</v>
      </c>
      <c r="AT130">
        <f>VLOOKUP($AN130,weights!$A$1:$AM$21,AT$2,1)/1000</f>
        <v>2.9399999999999999E-3</v>
      </c>
      <c r="AU130">
        <f>VLOOKUP($AN130,weights!$A$1:$AM$21,AU$2,1)/1000</f>
        <v>3.6539999999999996E-2</v>
      </c>
      <c r="AV130">
        <f>VLOOKUP($AN130,weights!$A$1:$AM$21,AV$2,1)/1000</f>
        <v>4.1600000000000005E-3</v>
      </c>
      <c r="AW130">
        <f>VLOOKUP($AN130,weights!$A$1:$AM$21,AW$2,1)/1000</f>
        <v>2.4799999999999999E-2</v>
      </c>
      <c r="AX130">
        <f>VLOOKUP($AN130,weights!$A$1:$AM$21,AX$2,1)/1000</f>
        <v>9.0100000000000006E-3</v>
      </c>
      <c r="AY130">
        <f>VLOOKUP($AN130,weights!$A$1:$AM$21,AY$2,1)/1000</f>
        <v>1.056E-2</v>
      </c>
      <c r="AZ130">
        <f>VLOOKUP($AN130,weights!$A$1:$AM$21,AZ$2,1)/1000</f>
        <v>4.2300000000000003E-3</v>
      </c>
      <c r="BA130">
        <f>VLOOKUP($AN130,weights!$A$1:$AM$21,BA$2,1)/1000</f>
        <v>2.7690000000000003E-2</v>
      </c>
      <c r="BB130">
        <f>VLOOKUP($AN130,weights!$A$1:$AM$21,BB$2,1)/1000</f>
        <v>4.0240000000000005E-2</v>
      </c>
      <c r="BC130">
        <f>VLOOKUP($AN130,weights!$A$1:$AM$21,BC$2,1)/1000</f>
        <v>0.15936</v>
      </c>
      <c r="BD130">
        <f>VLOOKUP($AN130,weights!$A$1:$AM$21,BD$2,1)/1000</f>
        <v>7.3099999999999997E-3</v>
      </c>
      <c r="BE130">
        <f>VLOOKUP($AN130,weights!$A$1:$AM$21,BE$2,1)/1000</f>
        <v>2.384E-2</v>
      </c>
      <c r="BF130">
        <f>VLOOKUP($AN130,weights!$A$1:$AM$21,BF$2,1)/1000</f>
        <v>1.431E-2</v>
      </c>
      <c r="BG130">
        <f>VLOOKUP($AN130,weights!$A$1:$AM$21,BG$2,1)/1000</f>
        <v>1.359E-2</v>
      </c>
      <c r="BH130">
        <f>VLOOKUP($AN130,weights!$A$1:$AM$21,BH$2,1)/1000</f>
        <v>4.6729999999999994E-2</v>
      </c>
      <c r="BI130">
        <f>VLOOKUP($AN130,weights!$A$1:$AM$21,BI$2,1)/1000</f>
        <v>7.6799999999999993E-3</v>
      </c>
      <c r="BJ130">
        <f>VLOOKUP($AN130,weights!$A$1:$AM$21,BJ$2,1)/1000</f>
        <v>1.4630000000000001E-2</v>
      </c>
      <c r="BK130">
        <f>VLOOKUP($AN130,weights!$A$1:$AM$21,BK$2,1)/1000</f>
        <v>6.2399999999999999E-3</v>
      </c>
      <c r="BL130">
        <f>VLOOKUP($AN130,weights!$A$1:$AM$21,BL$2,1)/1000</f>
        <v>3.7400000000000003E-3</v>
      </c>
      <c r="BM130">
        <f>VLOOKUP($AN130,weights!$A$1:$AM$21,BM$2,1)/1000</f>
        <v>1.289E-2</v>
      </c>
      <c r="BN130">
        <f>VLOOKUP($AN130,weights!$A$1:$AM$21,BN$2,1)/1000</f>
        <v>2.4840000000000001E-2</v>
      </c>
      <c r="BO130">
        <f>VLOOKUP($AN130,weights!$A$1:$AM$21,BO$2,1)/1000</f>
        <v>7.1200000000000005E-3</v>
      </c>
      <c r="BP130">
        <f>VLOOKUP($AN130,weights!$A$1:$AM$21,BP$2,1)/1000</f>
        <v>5.1999999999999998E-2</v>
      </c>
      <c r="BQ130">
        <f>VLOOKUP($AN130,weights!$A$1:$AM$21,BQ$2,1)/1000</f>
        <v>7.3340000000000002E-2</v>
      </c>
      <c r="BR130">
        <f>VLOOKUP($AN130,weights!$A$1:$AM$21,BR$2,1)/1000</f>
        <v>2.0930000000000001E-2</v>
      </c>
      <c r="BS130">
        <f>VLOOKUP($AN130,weights!$A$1:$AM$21,BS$2,1)/1000</f>
        <v>1.4960000000000001E-2</v>
      </c>
      <c r="BT130">
        <f>VLOOKUP($AN130,weights!$A$1:$AM$21,BT$2,1)/1000</f>
        <v>1.634E-2</v>
      </c>
      <c r="BU130">
        <f>VLOOKUP($AN130,weights!$A$1:$AM$21,BU$2,1)/1000</f>
        <v>0.16822000000000001</v>
      </c>
      <c r="BV130">
        <f>VLOOKUP($AN130,weights!$A$1:$AM$21,BV$2,1)/1000</f>
        <v>4.3139999999999998E-2</v>
      </c>
      <c r="BW130">
        <f>VLOOKUP($AN130,weights!$A$1:$AM$21,BW$2,1)/1000</f>
        <v>9.2499999999999995E-3</v>
      </c>
      <c r="BX130">
        <f>VLOOKUP($AN130,weights!$A$1:$AM$21,BX$2,1)/1000</f>
        <v>2.7350000000000003E-2</v>
      </c>
      <c r="BY130">
        <f>VLOOKUP($AN130,weights!$A$1:$AM$21,BY$2,1)/1000</f>
        <v>4.0499999999999998E-3</v>
      </c>
      <c r="BZ130">
        <f>VLOOKUP($AN130,weights!$A$1:$AM$21,BZ$2,1)/1000</f>
        <v>3.9100000000000003E-3</v>
      </c>
    </row>
    <row r="131" spans="1:78" x14ac:dyDescent="0.3">
      <c r="A131" t="s">
        <v>204</v>
      </c>
      <c r="B131">
        <v>108.83557571529569</v>
      </c>
      <c r="C131">
        <v>83.265909169180318</v>
      </c>
      <c r="D131">
        <v>96.756044117033554</v>
      </c>
      <c r="E131">
        <v>87.476921536237512</v>
      </c>
      <c r="F131">
        <v>96.935291965291455</v>
      </c>
      <c r="G131">
        <v>93.44155850102247</v>
      </c>
      <c r="H131">
        <v>91.177908396883282</v>
      </c>
      <c r="I131">
        <v>100.83320991371377</v>
      </c>
      <c r="J131">
        <v>99.743780843657063</v>
      </c>
      <c r="K131">
        <v>93.515681439018564</v>
      </c>
      <c r="L131">
        <v>98.241194998286034</v>
      </c>
      <c r="M131">
        <v>97.361559105344597</v>
      </c>
      <c r="N131">
        <v>85.272741311020283</v>
      </c>
      <c r="O131">
        <v>84.846344822599136</v>
      </c>
      <c r="P131">
        <v>81.330252462531504</v>
      </c>
      <c r="Q131">
        <v>77.8219615095433</v>
      </c>
      <c r="R131">
        <v>84.617854427465318</v>
      </c>
      <c r="S131">
        <v>83.867378299268424</v>
      </c>
      <c r="T131">
        <v>84.146102499232853</v>
      </c>
      <c r="U131">
        <v>97.441808969269104</v>
      </c>
      <c r="V131">
        <v>107.49362494191558</v>
      </c>
      <c r="W131">
        <v>111.12313066849141</v>
      </c>
      <c r="X131">
        <v>136.09277863497621</v>
      </c>
      <c r="Y131">
        <v>126.5951243429643</v>
      </c>
      <c r="Z131">
        <v>117.28784007440801</v>
      </c>
      <c r="AA131">
        <v>98.832718783869282</v>
      </c>
      <c r="AB131">
        <v>114.31353985732285</v>
      </c>
      <c r="AC131">
        <v>92.188421207527085</v>
      </c>
      <c r="AD131">
        <v>108.45043344815235</v>
      </c>
      <c r="AE131">
        <v>82.742101739875437</v>
      </c>
      <c r="AF131">
        <v>89.728181528241294</v>
      </c>
      <c r="AG131">
        <v>111.67117243431619</v>
      </c>
      <c r="AH131">
        <v>102.61161705660595</v>
      </c>
      <c r="AI131">
        <v>141.96924338907797</v>
      </c>
      <c r="AJ131">
        <v>60.466872416177843</v>
      </c>
      <c r="AK131">
        <v>100.2548556476704</v>
      </c>
      <c r="AL131">
        <v>93.593500694159616</v>
      </c>
      <c r="AM131">
        <v>126.29163150410631</v>
      </c>
      <c r="AN131" t="str">
        <f t="shared" si="1"/>
        <v>2010</v>
      </c>
      <c r="AO131">
        <f>VLOOKUP($AN131,weights!$A$1:$AM$21,AO$2,1)/1000</f>
        <v>1.468E-2</v>
      </c>
      <c r="AP131">
        <f>VLOOKUP($AN131,weights!$A$1:$AM$21,AP$2,1)/1000</f>
        <v>1.1179999999999999E-2</v>
      </c>
      <c r="AQ131">
        <f>VLOOKUP($AN131,weights!$A$1:$AM$21,AQ$2,1)/1000</f>
        <v>6.5499999999999994E-3</v>
      </c>
      <c r="AR131">
        <f>VLOOKUP($AN131,weights!$A$1:$AM$21,AR$2,1)/1000</f>
        <v>3.7599999999999999E-3</v>
      </c>
      <c r="AS131">
        <f>VLOOKUP($AN131,weights!$A$1:$AM$21,AS$2,1)/1000</f>
        <v>2.7890000000000002E-2</v>
      </c>
      <c r="AT131">
        <f>VLOOKUP($AN131,weights!$A$1:$AM$21,AT$2,1)/1000</f>
        <v>2.9399999999999999E-3</v>
      </c>
      <c r="AU131">
        <f>VLOOKUP($AN131,weights!$A$1:$AM$21,AU$2,1)/1000</f>
        <v>3.6539999999999996E-2</v>
      </c>
      <c r="AV131">
        <f>VLOOKUP($AN131,weights!$A$1:$AM$21,AV$2,1)/1000</f>
        <v>4.1600000000000005E-3</v>
      </c>
      <c r="AW131">
        <f>VLOOKUP($AN131,weights!$A$1:$AM$21,AW$2,1)/1000</f>
        <v>2.4799999999999999E-2</v>
      </c>
      <c r="AX131">
        <f>VLOOKUP($AN131,weights!$A$1:$AM$21,AX$2,1)/1000</f>
        <v>9.0100000000000006E-3</v>
      </c>
      <c r="AY131">
        <f>VLOOKUP($AN131,weights!$A$1:$AM$21,AY$2,1)/1000</f>
        <v>1.056E-2</v>
      </c>
      <c r="AZ131">
        <f>VLOOKUP($AN131,weights!$A$1:$AM$21,AZ$2,1)/1000</f>
        <v>4.2300000000000003E-3</v>
      </c>
      <c r="BA131">
        <f>VLOOKUP($AN131,weights!$A$1:$AM$21,BA$2,1)/1000</f>
        <v>2.7690000000000003E-2</v>
      </c>
      <c r="BB131">
        <f>VLOOKUP($AN131,weights!$A$1:$AM$21,BB$2,1)/1000</f>
        <v>4.0240000000000005E-2</v>
      </c>
      <c r="BC131">
        <f>VLOOKUP($AN131,weights!$A$1:$AM$21,BC$2,1)/1000</f>
        <v>0.15936</v>
      </c>
      <c r="BD131">
        <f>VLOOKUP($AN131,weights!$A$1:$AM$21,BD$2,1)/1000</f>
        <v>7.3099999999999997E-3</v>
      </c>
      <c r="BE131">
        <f>VLOOKUP($AN131,weights!$A$1:$AM$21,BE$2,1)/1000</f>
        <v>2.384E-2</v>
      </c>
      <c r="BF131">
        <f>VLOOKUP($AN131,weights!$A$1:$AM$21,BF$2,1)/1000</f>
        <v>1.431E-2</v>
      </c>
      <c r="BG131">
        <f>VLOOKUP($AN131,weights!$A$1:$AM$21,BG$2,1)/1000</f>
        <v>1.359E-2</v>
      </c>
      <c r="BH131">
        <f>VLOOKUP($AN131,weights!$A$1:$AM$21,BH$2,1)/1000</f>
        <v>4.6729999999999994E-2</v>
      </c>
      <c r="BI131">
        <f>VLOOKUP($AN131,weights!$A$1:$AM$21,BI$2,1)/1000</f>
        <v>7.6799999999999993E-3</v>
      </c>
      <c r="BJ131">
        <f>VLOOKUP($AN131,weights!$A$1:$AM$21,BJ$2,1)/1000</f>
        <v>1.4630000000000001E-2</v>
      </c>
      <c r="BK131">
        <f>VLOOKUP($AN131,weights!$A$1:$AM$21,BK$2,1)/1000</f>
        <v>6.2399999999999999E-3</v>
      </c>
      <c r="BL131">
        <f>VLOOKUP($AN131,weights!$A$1:$AM$21,BL$2,1)/1000</f>
        <v>3.7400000000000003E-3</v>
      </c>
      <c r="BM131">
        <f>VLOOKUP($AN131,weights!$A$1:$AM$21,BM$2,1)/1000</f>
        <v>1.289E-2</v>
      </c>
      <c r="BN131">
        <f>VLOOKUP($AN131,weights!$A$1:$AM$21,BN$2,1)/1000</f>
        <v>2.4840000000000001E-2</v>
      </c>
      <c r="BO131">
        <f>VLOOKUP($AN131,weights!$A$1:$AM$21,BO$2,1)/1000</f>
        <v>7.1200000000000005E-3</v>
      </c>
      <c r="BP131">
        <f>VLOOKUP($AN131,weights!$A$1:$AM$21,BP$2,1)/1000</f>
        <v>5.1999999999999998E-2</v>
      </c>
      <c r="BQ131">
        <f>VLOOKUP($AN131,weights!$A$1:$AM$21,BQ$2,1)/1000</f>
        <v>7.3340000000000002E-2</v>
      </c>
      <c r="BR131">
        <f>VLOOKUP($AN131,weights!$A$1:$AM$21,BR$2,1)/1000</f>
        <v>2.0930000000000001E-2</v>
      </c>
      <c r="BS131">
        <f>VLOOKUP($AN131,weights!$A$1:$AM$21,BS$2,1)/1000</f>
        <v>1.4960000000000001E-2</v>
      </c>
      <c r="BT131">
        <f>VLOOKUP($AN131,weights!$A$1:$AM$21,BT$2,1)/1000</f>
        <v>1.634E-2</v>
      </c>
      <c r="BU131">
        <f>VLOOKUP($AN131,weights!$A$1:$AM$21,BU$2,1)/1000</f>
        <v>0.16822000000000001</v>
      </c>
      <c r="BV131">
        <f>VLOOKUP($AN131,weights!$A$1:$AM$21,BV$2,1)/1000</f>
        <v>4.3139999999999998E-2</v>
      </c>
      <c r="BW131">
        <f>VLOOKUP($AN131,weights!$A$1:$AM$21,BW$2,1)/1000</f>
        <v>9.2499999999999995E-3</v>
      </c>
      <c r="BX131">
        <f>VLOOKUP($AN131,weights!$A$1:$AM$21,BX$2,1)/1000</f>
        <v>2.7350000000000003E-2</v>
      </c>
      <c r="BY131">
        <f>VLOOKUP($AN131,weights!$A$1:$AM$21,BY$2,1)/1000</f>
        <v>4.0499999999999998E-3</v>
      </c>
      <c r="BZ131">
        <f>VLOOKUP($AN131,weights!$A$1:$AM$21,BZ$2,1)/1000</f>
        <v>3.9100000000000003E-3</v>
      </c>
    </row>
    <row r="132" spans="1:78" x14ac:dyDescent="0.3">
      <c r="A132" t="s">
        <v>205</v>
      </c>
      <c r="B132">
        <v>116.79089773492073</v>
      </c>
      <c r="C132">
        <v>82.420179713168309</v>
      </c>
      <c r="D132">
        <v>100.56159157493066</v>
      </c>
      <c r="E132">
        <v>88.933442267007365</v>
      </c>
      <c r="F132">
        <v>98.088139838020396</v>
      </c>
      <c r="G132">
        <v>93.255234356454125</v>
      </c>
      <c r="H132">
        <v>91.610851931531343</v>
      </c>
      <c r="I132">
        <v>101.639069733204</v>
      </c>
      <c r="J132">
        <v>100.02687577509602</v>
      </c>
      <c r="K132">
        <v>93.876745846119036</v>
      </c>
      <c r="L132">
        <v>100.41383681074814</v>
      </c>
      <c r="M132">
        <v>99.372783800478487</v>
      </c>
      <c r="N132">
        <v>85.512495972625786</v>
      </c>
      <c r="O132">
        <v>84.99051873053898</v>
      </c>
      <c r="P132">
        <v>80.205261175417547</v>
      </c>
      <c r="Q132">
        <v>77.8219615095433</v>
      </c>
      <c r="R132">
        <v>86.392490077993671</v>
      </c>
      <c r="S132">
        <v>83.867378299268424</v>
      </c>
      <c r="T132">
        <v>84.226779491082524</v>
      </c>
      <c r="U132">
        <v>97.632497440833234</v>
      </c>
      <c r="V132">
        <v>108.58603982953669</v>
      </c>
      <c r="W132">
        <v>111.70371128849396</v>
      </c>
      <c r="X132">
        <v>134.02405018667037</v>
      </c>
      <c r="Y132">
        <v>127.39720538420801</v>
      </c>
      <c r="Z132">
        <v>117.78012901490921</v>
      </c>
      <c r="AA132">
        <v>106.28130388906528</v>
      </c>
      <c r="AB132">
        <v>115.99816044469394</v>
      </c>
      <c r="AC132">
        <v>92.534668798916854</v>
      </c>
      <c r="AD132">
        <v>109.20731583512848</v>
      </c>
      <c r="AE132">
        <v>82.970250917466984</v>
      </c>
      <c r="AF132">
        <v>89.985282334912455</v>
      </c>
      <c r="AG132">
        <v>111.55411669801187</v>
      </c>
      <c r="AH132">
        <v>101.71588034127186</v>
      </c>
      <c r="AI132">
        <v>141.96924338907797</v>
      </c>
      <c r="AJ132">
        <v>60.514559224077026</v>
      </c>
      <c r="AK132">
        <v>102.24403929147337</v>
      </c>
      <c r="AL132">
        <v>95.382902619318131</v>
      </c>
      <c r="AM132">
        <v>128.61016037621192</v>
      </c>
      <c r="AN132" t="str">
        <f t="shared" ref="AN132:AN195" si="2">LEFT(A132,4)</f>
        <v>2010</v>
      </c>
      <c r="AO132">
        <f>VLOOKUP($AN132,weights!$A$1:$AM$21,AO$2,1)/1000</f>
        <v>1.468E-2</v>
      </c>
      <c r="AP132">
        <f>VLOOKUP($AN132,weights!$A$1:$AM$21,AP$2,1)/1000</f>
        <v>1.1179999999999999E-2</v>
      </c>
      <c r="AQ132">
        <f>VLOOKUP($AN132,weights!$A$1:$AM$21,AQ$2,1)/1000</f>
        <v>6.5499999999999994E-3</v>
      </c>
      <c r="AR132">
        <f>VLOOKUP($AN132,weights!$A$1:$AM$21,AR$2,1)/1000</f>
        <v>3.7599999999999999E-3</v>
      </c>
      <c r="AS132">
        <f>VLOOKUP($AN132,weights!$A$1:$AM$21,AS$2,1)/1000</f>
        <v>2.7890000000000002E-2</v>
      </c>
      <c r="AT132">
        <f>VLOOKUP($AN132,weights!$A$1:$AM$21,AT$2,1)/1000</f>
        <v>2.9399999999999999E-3</v>
      </c>
      <c r="AU132">
        <f>VLOOKUP($AN132,weights!$A$1:$AM$21,AU$2,1)/1000</f>
        <v>3.6539999999999996E-2</v>
      </c>
      <c r="AV132">
        <f>VLOOKUP($AN132,weights!$A$1:$AM$21,AV$2,1)/1000</f>
        <v>4.1600000000000005E-3</v>
      </c>
      <c r="AW132">
        <f>VLOOKUP($AN132,weights!$A$1:$AM$21,AW$2,1)/1000</f>
        <v>2.4799999999999999E-2</v>
      </c>
      <c r="AX132">
        <f>VLOOKUP($AN132,weights!$A$1:$AM$21,AX$2,1)/1000</f>
        <v>9.0100000000000006E-3</v>
      </c>
      <c r="AY132">
        <f>VLOOKUP($AN132,weights!$A$1:$AM$21,AY$2,1)/1000</f>
        <v>1.056E-2</v>
      </c>
      <c r="AZ132">
        <f>VLOOKUP($AN132,weights!$A$1:$AM$21,AZ$2,1)/1000</f>
        <v>4.2300000000000003E-3</v>
      </c>
      <c r="BA132">
        <f>VLOOKUP($AN132,weights!$A$1:$AM$21,BA$2,1)/1000</f>
        <v>2.7690000000000003E-2</v>
      </c>
      <c r="BB132">
        <f>VLOOKUP($AN132,weights!$A$1:$AM$21,BB$2,1)/1000</f>
        <v>4.0240000000000005E-2</v>
      </c>
      <c r="BC132">
        <f>VLOOKUP($AN132,weights!$A$1:$AM$21,BC$2,1)/1000</f>
        <v>0.15936</v>
      </c>
      <c r="BD132">
        <f>VLOOKUP($AN132,weights!$A$1:$AM$21,BD$2,1)/1000</f>
        <v>7.3099999999999997E-3</v>
      </c>
      <c r="BE132">
        <f>VLOOKUP($AN132,weights!$A$1:$AM$21,BE$2,1)/1000</f>
        <v>2.384E-2</v>
      </c>
      <c r="BF132">
        <f>VLOOKUP($AN132,weights!$A$1:$AM$21,BF$2,1)/1000</f>
        <v>1.431E-2</v>
      </c>
      <c r="BG132">
        <f>VLOOKUP($AN132,weights!$A$1:$AM$21,BG$2,1)/1000</f>
        <v>1.359E-2</v>
      </c>
      <c r="BH132">
        <f>VLOOKUP($AN132,weights!$A$1:$AM$21,BH$2,1)/1000</f>
        <v>4.6729999999999994E-2</v>
      </c>
      <c r="BI132">
        <f>VLOOKUP($AN132,weights!$A$1:$AM$21,BI$2,1)/1000</f>
        <v>7.6799999999999993E-3</v>
      </c>
      <c r="BJ132">
        <f>VLOOKUP($AN132,weights!$A$1:$AM$21,BJ$2,1)/1000</f>
        <v>1.4630000000000001E-2</v>
      </c>
      <c r="BK132">
        <f>VLOOKUP($AN132,weights!$A$1:$AM$21,BK$2,1)/1000</f>
        <v>6.2399999999999999E-3</v>
      </c>
      <c r="BL132">
        <f>VLOOKUP($AN132,weights!$A$1:$AM$21,BL$2,1)/1000</f>
        <v>3.7400000000000003E-3</v>
      </c>
      <c r="BM132">
        <f>VLOOKUP($AN132,weights!$A$1:$AM$21,BM$2,1)/1000</f>
        <v>1.289E-2</v>
      </c>
      <c r="BN132">
        <f>VLOOKUP($AN132,weights!$A$1:$AM$21,BN$2,1)/1000</f>
        <v>2.4840000000000001E-2</v>
      </c>
      <c r="BO132">
        <f>VLOOKUP($AN132,weights!$A$1:$AM$21,BO$2,1)/1000</f>
        <v>7.1200000000000005E-3</v>
      </c>
      <c r="BP132">
        <f>VLOOKUP($AN132,weights!$A$1:$AM$21,BP$2,1)/1000</f>
        <v>5.1999999999999998E-2</v>
      </c>
      <c r="BQ132">
        <f>VLOOKUP($AN132,weights!$A$1:$AM$21,BQ$2,1)/1000</f>
        <v>7.3340000000000002E-2</v>
      </c>
      <c r="BR132">
        <f>VLOOKUP($AN132,weights!$A$1:$AM$21,BR$2,1)/1000</f>
        <v>2.0930000000000001E-2</v>
      </c>
      <c r="BS132">
        <f>VLOOKUP($AN132,weights!$A$1:$AM$21,BS$2,1)/1000</f>
        <v>1.4960000000000001E-2</v>
      </c>
      <c r="BT132">
        <f>VLOOKUP($AN132,weights!$A$1:$AM$21,BT$2,1)/1000</f>
        <v>1.634E-2</v>
      </c>
      <c r="BU132">
        <f>VLOOKUP($AN132,weights!$A$1:$AM$21,BU$2,1)/1000</f>
        <v>0.16822000000000001</v>
      </c>
      <c r="BV132">
        <f>VLOOKUP($AN132,weights!$A$1:$AM$21,BV$2,1)/1000</f>
        <v>4.3139999999999998E-2</v>
      </c>
      <c r="BW132">
        <f>VLOOKUP($AN132,weights!$A$1:$AM$21,BW$2,1)/1000</f>
        <v>9.2499999999999995E-3</v>
      </c>
      <c r="BX132">
        <f>VLOOKUP($AN132,weights!$A$1:$AM$21,BX$2,1)/1000</f>
        <v>2.7350000000000003E-2</v>
      </c>
      <c r="BY132">
        <f>VLOOKUP($AN132,weights!$A$1:$AM$21,BY$2,1)/1000</f>
        <v>4.0499999999999998E-3</v>
      </c>
      <c r="BZ132">
        <f>VLOOKUP($AN132,weights!$A$1:$AM$21,BZ$2,1)/1000</f>
        <v>3.9100000000000003E-3</v>
      </c>
    </row>
    <row r="133" spans="1:78" x14ac:dyDescent="0.3">
      <c r="A133" t="s">
        <v>206</v>
      </c>
      <c r="B133">
        <v>107.48147835025314</v>
      </c>
      <c r="C133">
        <v>81.266912273151974</v>
      </c>
      <c r="D133">
        <v>101.89353318519464</v>
      </c>
      <c r="E133">
        <v>91.075384518139543</v>
      </c>
      <c r="F133">
        <v>97.223503933473694</v>
      </c>
      <c r="G133">
        <v>93.348396428738297</v>
      </c>
      <c r="H133">
        <v>90.744964862235193</v>
      </c>
      <c r="I133">
        <v>100.83320991371377</v>
      </c>
      <c r="J133">
        <v>101.25362047799813</v>
      </c>
      <c r="K133">
        <v>94.237810253219493</v>
      </c>
      <c r="L133">
        <v>100.69722487324319</v>
      </c>
      <c r="M133">
        <v>99.921299626424101</v>
      </c>
      <c r="N133">
        <v>85.992005295836776</v>
      </c>
      <c r="O133">
        <v>85.134692638478924</v>
      </c>
      <c r="P133">
        <v>80.072909259286504</v>
      </c>
      <c r="Q133">
        <v>77.429251863574194</v>
      </c>
      <c r="R133">
        <v>86.553820591678075</v>
      </c>
      <c r="S133">
        <v>84.347993647688298</v>
      </c>
      <c r="T133">
        <v>84.146102499232853</v>
      </c>
      <c r="U133">
        <v>97.727841676615284</v>
      </c>
      <c r="V133">
        <v>109.35073025087146</v>
      </c>
      <c r="W133">
        <v>109.96196942848628</v>
      </c>
      <c r="X133">
        <v>132.84191964478131</v>
      </c>
      <c r="Y133">
        <v>126.5951243429643</v>
      </c>
      <c r="Z133">
        <v>117.9032012500345</v>
      </c>
      <c r="AA133">
        <v>108.727107953458</v>
      </c>
      <c r="AB133">
        <v>118.40476128379545</v>
      </c>
      <c r="AC133">
        <v>92.794354492459206</v>
      </c>
      <c r="AD133">
        <v>108.77481161399926</v>
      </c>
      <c r="AE133">
        <v>83.12235036919472</v>
      </c>
      <c r="AF133">
        <v>90.413783679364442</v>
      </c>
      <c r="AG133">
        <v>112.49056258844638</v>
      </c>
      <c r="AH133">
        <v>102.51209075490218</v>
      </c>
      <c r="AI133">
        <v>145.01522529014963</v>
      </c>
      <c r="AJ133">
        <v>60.466872416177843</v>
      </c>
      <c r="AK133">
        <v>101.94566174490291</v>
      </c>
      <c r="AL133">
        <v>96.005303288938464</v>
      </c>
      <c r="AM133">
        <v>127.65547201710962</v>
      </c>
      <c r="AN133" t="str">
        <f t="shared" si="2"/>
        <v>2010</v>
      </c>
      <c r="AO133">
        <f>VLOOKUP($AN133,weights!$A$1:$AM$21,AO$2,1)/1000</f>
        <v>1.468E-2</v>
      </c>
      <c r="AP133">
        <f>VLOOKUP($AN133,weights!$A$1:$AM$21,AP$2,1)/1000</f>
        <v>1.1179999999999999E-2</v>
      </c>
      <c r="AQ133">
        <f>VLOOKUP($AN133,weights!$A$1:$AM$21,AQ$2,1)/1000</f>
        <v>6.5499999999999994E-3</v>
      </c>
      <c r="AR133">
        <f>VLOOKUP($AN133,weights!$A$1:$AM$21,AR$2,1)/1000</f>
        <v>3.7599999999999999E-3</v>
      </c>
      <c r="AS133">
        <f>VLOOKUP($AN133,weights!$A$1:$AM$21,AS$2,1)/1000</f>
        <v>2.7890000000000002E-2</v>
      </c>
      <c r="AT133">
        <f>VLOOKUP($AN133,weights!$A$1:$AM$21,AT$2,1)/1000</f>
        <v>2.9399999999999999E-3</v>
      </c>
      <c r="AU133">
        <f>VLOOKUP($AN133,weights!$A$1:$AM$21,AU$2,1)/1000</f>
        <v>3.6539999999999996E-2</v>
      </c>
      <c r="AV133">
        <f>VLOOKUP($AN133,weights!$A$1:$AM$21,AV$2,1)/1000</f>
        <v>4.1600000000000005E-3</v>
      </c>
      <c r="AW133">
        <f>VLOOKUP($AN133,weights!$A$1:$AM$21,AW$2,1)/1000</f>
        <v>2.4799999999999999E-2</v>
      </c>
      <c r="AX133">
        <f>VLOOKUP($AN133,weights!$A$1:$AM$21,AX$2,1)/1000</f>
        <v>9.0100000000000006E-3</v>
      </c>
      <c r="AY133">
        <f>VLOOKUP($AN133,weights!$A$1:$AM$21,AY$2,1)/1000</f>
        <v>1.056E-2</v>
      </c>
      <c r="AZ133">
        <f>VLOOKUP($AN133,weights!$A$1:$AM$21,AZ$2,1)/1000</f>
        <v>4.2300000000000003E-3</v>
      </c>
      <c r="BA133">
        <f>VLOOKUP($AN133,weights!$A$1:$AM$21,BA$2,1)/1000</f>
        <v>2.7690000000000003E-2</v>
      </c>
      <c r="BB133">
        <f>VLOOKUP($AN133,weights!$A$1:$AM$21,BB$2,1)/1000</f>
        <v>4.0240000000000005E-2</v>
      </c>
      <c r="BC133">
        <f>VLOOKUP($AN133,weights!$A$1:$AM$21,BC$2,1)/1000</f>
        <v>0.15936</v>
      </c>
      <c r="BD133">
        <f>VLOOKUP($AN133,weights!$A$1:$AM$21,BD$2,1)/1000</f>
        <v>7.3099999999999997E-3</v>
      </c>
      <c r="BE133">
        <f>VLOOKUP($AN133,weights!$A$1:$AM$21,BE$2,1)/1000</f>
        <v>2.384E-2</v>
      </c>
      <c r="BF133">
        <f>VLOOKUP($AN133,weights!$A$1:$AM$21,BF$2,1)/1000</f>
        <v>1.431E-2</v>
      </c>
      <c r="BG133">
        <f>VLOOKUP($AN133,weights!$A$1:$AM$21,BG$2,1)/1000</f>
        <v>1.359E-2</v>
      </c>
      <c r="BH133">
        <f>VLOOKUP($AN133,weights!$A$1:$AM$21,BH$2,1)/1000</f>
        <v>4.6729999999999994E-2</v>
      </c>
      <c r="BI133">
        <f>VLOOKUP($AN133,weights!$A$1:$AM$21,BI$2,1)/1000</f>
        <v>7.6799999999999993E-3</v>
      </c>
      <c r="BJ133">
        <f>VLOOKUP($AN133,weights!$A$1:$AM$21,BJ$2,1)/1000</f>
        <v>1.4630000000000001E-2</v>
      </c>
      <c r="BK133">
        <f>VLOOKUP($AN133,weights!$A$1:$AM$21,BK$2,1)/1000</f>
        <v>6.2399999999999999E-3</v>
      </c>
      <c r="BL133">
        <f>VLOOKUP($AN133,weights!$A$1:$AM$21,BL$2,1)/1000</f>
        <v>3.7400000000000003E-3</v>
      </c>
      <c r="BM133">
        <f>VLOOKUP($AN133,weights!$A$1:$AM$21,BM$2,1)/1000</f>
        <v>1.289E-2</v>
      </c>
      <c r="BN133">
        <f>VLOOKUP($AN133,weights!$A$1:$AM$21,BN$2,1)/1000</f>
        <v>2.4840000000000001E-2</v>
      </c>
      <c r="BO133">
        <f>VLOOKUP($AN133,weights!$A$1:$AM$21,BO$2,1)/1000</f>
        <v>7.1200000000000005E-3</v>
      </c>
      <c r="BP133">
        <f>VLOOKUP($AN133,weights!$A$1:$AM$21,BP$2,1)/1000</f>
        <v>5.1999999999999998E-2</v>
      </c>
      <c r="BQ133">
        <f>VLOOKUP($AN133,weights!$A$1:$AM$21,BQ$2,1)/1000</f>
        <v>7.3340000000000002E-2</v>
      </c>
      <c r="BR133">
        <f>VLOOKUP($AN133,weights!$A$1:$AM$21,BR$2,1)/1000</f>
        <v>2.0930000000000001E-2</v>
      </c>
      <c r="BS133">
        <f>VLOOKUP($AN133,weights!$A$1:$AM$21,BS$2,1)/1000</f>
        <v>1.4960000000000001E-2</v>
      </c>
      <c r="BT133">
        <f>VLOOKUP($AN133,weights!$A$1:$AM$21,BT$2,1)/1000</f>
        <v>1.634E-2</v>
      </c>
      <c r="BU133">
        <f>VLOOKUP($AN133,weights!$A$1:$AM$21,BU$2,1)/1000</f>
        <v>0.16822000000000001</v>
      </c>
      <c r="BV133">
        <f>VLOOKUP($AN133,weights!$A$1:$AM$21,BV$2,1)/1000</f>
        <v>4.3139999999999998E-2</v>
      </c>
      <c r="BW133">
        <f>VLOOKUP($AN133,weights!$A$1:$AM$21,BW$2,1)/1000</f>
        <v>9.2499999999999995E-3</v>
      </c>
      <c r="BX133">
        <f>VLOOKUP($AN133,weights!$A$1:$AM$21,BX$2,1)/1000</f>
        <v>2.7350000000000003E-2</v>
      </c>
      <c r="BY133">
        <f>VLOOKUP($AN133,weights!$A$1:$AM$21,BY$2,1)/1000</f>
        <v>4.0499999999999998E-3</v>
      </c>
      <c r="BZ133">
        <f>VLOOKUP($AN133,weights!$A$1:$AM$21,BZ$2,1)/1000</f>
        <v>3.9100000000000003E-3</v>
      </c>
    </row>
    <row r="134" spans="1:78" x14ac:dyDescent="0.3">
      <c r="A134" t="s">
        <v>207</v>
      </c>
      <c r="B134">
        <v>105.11180796142867</v>
      </c>
      <c r="C134">
        <v>82.112641729163954</v>
      </c>
      <c r="D134">
        <v>100.94214632072035</v>
      </c>
      <c r="E134">
        <v>91.418095278320692</v>
      </c>
      <c r="F134">
        <v>97.703857213777425</v>
      </c>
      <c r="G134">
        <v>93.72104471787496</v>
      </c>
      <c r="H134">
        <v>90.39861003451675</v>
      </c>
      <c r="I134">
        <v>100.93394239115004</v>
      </c>
      <c r="J134">
        <v>101.25362047799813</v>
      </c>
      <c r="K134">
        <v>94.328076354994593</v>
      </c>
      <c r="L134">
        <v>99.941523373256359</v>
      </c>
      <c r="M134">
        <v>100.65265406101821</v>
      </c>
      <c r="N134">
        <v>85.992005295836776</v>
      </c>
      <c r="O134">
        <v>85.350953500388627</v>
      </c>
      <c r="P134">
        <v>80.403789049614147</v>
      </c>
      <c r="Q134">
        <v>77.560155078897225</v>
      </c>
      <c r="R134">
        <v>86.957146875889038</v>
      </c>
      <c r="S134">
        <v>84.508198763828233</v>
      </c>
      <c r="T134">
        <v>83.90407152368374</v>
      </c>
      <c r="U134">
        <v>98.109218619743544</v>
      </c>
      <c r="V134">
        <v>109.56921322839565</v>
      </c>
      <c r="W134">
        <v>110.42643392448832</v>
      </c>
      <c r="X134">
        <v>132.2508543738368</v>
      </c>
      <c r="Y134">
        <v>123.52048035153011</v>
      </c>
      <c r="Z134">
        <v>117.53398454465861</v>
      </c>
      <c r="AA134">
        <v>118.84384294708241</v>
      </c>
      <c r="AB134">
        <v>132.00205602471911</v>
      </c>
      <c r="AC134">
        <v>92.967478288154069</v>
      </c>
      <c r="AD134">
        <v>107.58542500589391</v>
      </c>
      <c r="AE134">
        <v>83.274449820922413</v>
      </c>
      <c r="AF134">
        <v>90.49948394825482</v>
      </c>
      <c r="AG134">
        <v>110.73472654388168</v>
      </c>
      <c r="AH134">
        <v>102.71114335830974</v>
      </c>
      <c r="AI134">
        <v>148.5909431740163</v>
      </c>
      <c r="AJ134">
        <v>60.466872416177843</v>
      </c>
      <c r="AK134">
        <v>100.95106992300144</v>
      </c>
      <c r="AL134">
        <v>97.483504879286784</v>
      </c>
      <c r="AM134">
        <v>126.83716770930762</v>
      </c>
      <c r="AN134" t="str">
        <f t="shared" si="2"/>
        <v>2010</v>
      </c>
      <c r="AO134">
        <f>VLOOKUP($AN134,weights!$A$1:$AM$21,AO$2,1)/1000</f>
        <v>1.468E-2</v>
      </c>
      <c r="AP134">
        <f>VLOOKUP($AN134,weights!$A$1:$AM$21,AP$2,1)/1000</f>
        <v>1.1179999999999999E-2</v>
      </c>
      <c r="AQ134">
        <f>VLOOKUP($AN134,weights!$A$1:$AM$21,AQ$2,1)/1000</f>
        <v>6.5499999999999994E-3</v>
      </c>
      <c r="AR134">
        <f>VLOOKUP($AN134,weights!$A$1:$AM$21,AR$2,1)/1000</f>
        <v>3.7599999999999999E-3</v>
      </c>
      <c r="AS134">
        <f>VLOOKUP($AN134,weights!$A$1:$AM$21,AS$2,1)/1000</f>
        <v>2.7890000000000002E-2</v>
      </c>
      <c r="AT134">
        <f>VLOOKUP($AN134,weights!$A$1:$AM$21,AT$2,1)/1000</f>
        <v>2.9399999999999999E-3</v>
      </c>
      <c r="AU134">
        <f>VLOOKUP($AN134,weights!$A$1:$AM$21,AU$2,1)/1000</f>
        <v>3.6539999999999996E-2</v>
      </c>
      <c r="AV134">
        <f>VLOOKUP($AN134,weights!$A$1:$AM$21,AV$2,1)/1000</f>
        <v>4.1600000000000005E-3</v>
      </c>
      <c r="AW134">
        <f>VLOOKUP($AN134,weights!$A$1:$AM$21,AW$2,1)/1000</f>
        <v>2.4799999999999999E-2</v>
      </c>
      <c r="AX134">
        <f>VLOOKUP($AN134,weights!$A$1:$AM$21,AX$2,1)/1000</f>
        <v>9.0100000000000006E-3</v>
      </c>
      <c r="AY134">
        <f>VLOOKUP($AN134,weights!$A$1:$AM$21,AY$2,1)/1000</f>
        <v>1.056E-2</v>
      </c>
      <c r="AZ134">
        <f>VLOOKUP($AN134,weights!$A$1:$AM$21,AZ$2,1)/1000</f>
        <v>4.2300000000000003E-3</v>
      </c>
      <c r="BA134">
        <f>VLOOKUP($AN134,weights!$A$1:$AM$21,BA$2,1)/1000</f>
        <v>2.7690000000000003E-2</v>
      </c>
      <c r="BB134">
        <f>VLOOKUP($AN134,weights!$A$1:$AM$21,BB$2,1)/1000</f>
        <v>4.0240000000000005E-2</v>
      </c>
      <c r="BC134">
        <f>VLOOKUP($AN134,weights!$A$1:$AM$21,BC$2,1)/1000</f>
        <v>0.15936</v>
      </c>
      <c r="BD134">
        <f>VLOOKUP($AN134,weights!$A$1:$AM$21,BD$2,1)/1000</f>
        <v>7.3099999999999997E-3</v>
      </c>
      <c r="BE134">
        <f>VLOOKUP($AN134,weights!$A$1:$AM$21,BE$2,1)/1000</f>
        <v>2.384E-2</v>
      </c>
      <c r="BF134">
        <f>VLOOKUP($AN134,weights!$A$1:$AM$21,BF$2,1)/1000</f>
        <v>1.431E-2</v>
      </c>
      <c r="BG134">
        <f>VLOOKUP($AN134,weights!$A$1:$AM$21,BG$2,1)/1000</f>
        <v>1.359E-2</v>
      </c>
      <c r="BH134">
        <f>VLOOKUP($AN134,weights!$A$1:$AM$21,BH$2,1)/1000</f>
        <v>4.6729999999999994E-2</v>
      </c>
      <c r="BI134">
        <f>VLOOKUP($AN134,weights!$A$1:$AM$21,BI$2,1)/1000</f>
        <v>7.6799999999999993E-3</v>
      </c>
      <c r="BJ134">
        <f>VLOOKUP($AN134,weights!$A$1:$AM$21,BJ$2,1)/1000</f>
        <v>1.4630000000000001E-2</v>
      </c>
      <c r="BK134">
        <f>VLOOKUP($AN134,weights!$A$1:$AM$21,BK$2,1)/1000</f>
        <v>6.2399999999999999E-3</v>
      </c>
      <c r="BL134">
        <f>VLOOKUP($AN134,weights!$A$1:$AM$21,BL$2,1)/1000</f>
        <v>3.7400000000000003E-3</v>
      </c>
      <c r="BM134">
        <f>VLOOKUP($AN134,weights!$A$1:$AM$21,BM$2,1)/1000</f>
        <v>1.289E-2</v>
      </c>
      <c r="BN134">
        <f>VLOOKUP($AN134,weights!$A$1:$AM$21,BN$2,1)/1000</f>
        <v>2.4840000000000001E-2</v>
      </c>
      <c r="BO134">
        <f>VLOOKUP($AN134,weights!$A$1:$AM$21,BO$2,1)/1000</f>
        <v>7.1200000000000005E-3</v>
      </c>
      <c r="BP134">
        <f>VLOOKUP($AN134,weights!$A$1:$AM$21,BP$2,1)/1000</f>
        <v>5.1999999999999998E-2</v>
      </c>
      <c r="BQ134">
        <f>VLOOKUP($AN134,weights!$A$1:$AM$21,BQ$2,1)/1000</f>
        <v>7.3340000000000002E-2</v>
      </c>
      <c r="BR134">
        <f>VLOOKUP($AN134,weights!$A$1:$AM$21,BR$2,1)/1000</f>
        <v>2.0930000000000001E-2</v>
      </c>
      <c r="BS134">
        <f>VLOOKUP($AN134,weights!$A$1:$AM$21,BS$2,1)/1000</f>
        <v>1.4960000000000001E-2</v>
      </c>
      <c r="BT134">
        <f>VLOOKUP($AN134,weights!$A$1:$AM$21,BT$2,1)/1000</f>
        <v>1.634E-2</v>
      </c>
      <c r="BU134">
        <f>VLOOKUP($AN134,weights!$A$1:$AM$21,BU$2,1)/1000</f>
        <v>0.16822000000000001</v>
      </c>
      <c r="BV134">
        <f>VLOOKUP($AN134,weights!$A$1:$AM$21,BV$2,1)/1000</f>
        <v>4.3139999999999998E-2</v>
      </c>
      <c r="BW134">
        <f>VLOOKUP($AN134,weights!$A$1:$AM$21,BW$2,1)/1000</f>
        <v>9.2499999999999995E-3</v>
      </c>
      <c r="BX134">
        <f>VLOOKUP($AN134,weights!$A$1:$AM$21,BX$2,1)/1000</f>
        <v>2.7350000000000003E-2</v>
      </c>
      <c r="BY134">
        <f>VLOOKUP($AN134,weights!$A$1:$AM$21,BY$2,1)/1000</f>
        <v>4.0499999999999998E-3</v>
      </c>
      <c r="BZ134">
        <f>VLOOKUP($AN134,weights!$A$1:$AM$21,BZ$2,1)/1000</f>
        <v>3.9100000000000003E-3</v>
      </c>
    </row>
    <row r="135" spans="1:78" x14ac:dyDescent="0.3">
      <c r="A135" t="s">
        <v>208</v>
      </c>
      <c r="B135">
        <v>99.613241717417395</v>
      </c>
      <c r="C135">
        <v>85.609348607293526</v>
      </c>
      <c r="D135">
        <v>101.61953376822606</v>
      </c>
      <c r="E135">
        <v>92.809500964656124</v>
      </c>
      <c r="F135">
        <v>98.578580537210485</v>
      </c>
      <c r="G135">
        <v>95.028667564455588</v>
      </c>
      <c r="H135">
        <v>91.48858867734674</v>
      </c>
      <c r="I135">
        <v>101.23654275336862</v>
      </c>
      <c r="J135">
        <v>101.16114280039474</v>
      </c>
      <c r="K135">
        <v>95.760057793555021</v>
      </c>
      <c r="L135">
        <v>101.66773452460126</v>
      </c>
      <c r="M135">
        <v>101.32623149527943</v>
      </c>
      <c r="N135">
        <v>86.315993761886318</v>
      </c>
      <c r="O135">
        <v>85.765381398761761</v>
      </c>
      <c r="P135">
        <v>80.671735503821452</v>
      </c>
      <c r="Q135">
        <v>76.673220343476032</v>
      </c>
      <c r="R135">
        <v>85.480004692594733</v>
      </c>
      <c r="S135">
        <v>84.962780780875406</v>
      </c>
      <c r="T135">
        <v>84.247674831971608</v>
      </c>
      <c r="U135">
        <v>98.322217642480652</v>
      </c>
      <c r="V135">
        <v>108.4781092386397</v>
      </c>
      <c r="W135">
        <v>112.30310272058463</v>
      </c>
      <c r="X135">
        <v>138.34724934467633</v>
      </c>
      <c r="Y135">
        <v>125.11448274082841</v>
      </c>
      <c r="Z135">
        <v>117.20796619381167</v>
      </c>
      <c r="AA135">
        <v>110.51343430376083</v>
      </c>
      <c r="AB135">
        <v>125.41952140960859</v>
      </c>
      <c r="AC135">
        <v>92.969728897498129</v>
      </c>
      <c r="AD135">
        <v>106.82367694643006</v>
      </c>
      <c r="AE135">
        <v>83.461760295725085</v>
      </c>
      <c r="AF135">
        <v>91.258359829279257</v>
      </c>
      <c r="AG135">
        <v>110.58817276202866</v>
      </c>
      <c r="AH135">
        <v>104.86907263185128</v>
      </c>
      <c r="AI135">
        <v>147.78124172431407</v>
      </c>
      <c r="AJ135">
        <v>60.479080239000034</v>
      </c>
      <c r="AK135">
        <v>101.95560766312194</v>
      </c>
      <c r="AL135">
        <v>97.996985431723559</v>
      </c>
      <c r="AM135">
        <v>129.55066479397902</v>
      </c>
      <c r="AN135" t="str">
        <f t="shared" si="2"/>
        <v>2011</v>
      </c>
      <c r="AO135">
        <f>VLOOKUP($AN135,weights!$A$1:$AM$21,AO$2,1)/1000</f>
        <v>1.3439999999999999E-2</v>
      </c>
      <c r="AP135">
        <f>VLOOKUP($AN135,weights!$A$1:$AM$21,AP$2,1)/1000</f>
        <v>9.3299999999999998E-3</v>
      </c>
      <c r="AQ135">
        <f>VLOOKUP($AN135,weights!$A$1:$AM$21,AQ$2,1)/1000</f>
        <v>5.8399999999999997E-3</v>
      </c>
      <c r="AR135">
        <f>VLOOKUP($AN135,weights!$A$1:$AM$21,AR$2,1)/1000</f>
        <v>3.7699999999999999E-3</v>
      </c>
      <c r="AS135">
        <f>VLOOKUP($AN135,weights!$A$1:$AM$21,AS$2,1)/1000</f>
        <v>2.494E-2</v>
      </c>
      <c r="AT135">
        <f>VLOOKUP($AN135,weights!$A$1:$AM$21,AT$2,1)/1000</f>
        <v>2.7100000000000002E-3</v>
      </c>
      <c r="AU135">
        <f>VLOOKUP($AN135,weights!$A$1:$AM$21,AU$2,1)/1000</f>
        <v>3.2770000000000001E-2</v>
      </c>
      <c r="AV135">
        <f>VLOOKUP($AN135,weights!$A$1:$AM$21,AV$2,1)/1000</f>
        <v>3.8E-3</v>
      </c>
      <c r="AW135">
        <f>VLOOKUP($AN135,weights!$A$1:$AM$21,AW$2,1)/1000</f>
        <v>2.2719999999999997E-2</v>
      </c>
      <c r="AX135">
        <f>VLOOKUP($AN135,weights!$A$1:$AM$21,AX$2,1)/1000</f>
        <v>9.3399999999999993E-3</v>
      </c>
      <c r="AY135">
        <f>VLOOKUP($AN135,weights!$A$1:$AM$21,AY$2,1)/1000</f>
        <v>1.0279999999999999E-2</v>
      </c>
      <c r="AZ135">
        <f>VLOOKUP($AN135,weights!$A$1:$AM$21,AZ$2,1)/1000</f>
        <v>4.62E-3</v>
      </c>
      <c r="BA135">
        <f>VLOOKUP($AN135,weights!$A$1:$AM$21,BA$2,1)/1000</f>
        <v>2.5239999999999999E-2</v>
      </c>
      <c r="BB135">
        <f>VLOOKUP($AN135,weights!$A$1:$AM$21,BB$2,1)/1000</f>
        <v>4.6719999999999998E-2</v>
      </c>
      <c r="BC135">
        <f>VLOOKUP($AN135,weights!$A$1:$AM$21,BC$2,1)/1000</f>
        <v>0.18905000000000002</v>
      </c>
      <c r="BD135">
        <f>VLOOKUP($AN135,weights!$A$1:$AM$21,BD$2,1)/1000</f>
        <v>8.5000000000000006E-3</v>
      </c>
      <c r="BE135">
        <f>VLOOKUP($AN135,weights!$A$1:$AM$21,BE$2,1)/1000</f>
        <v>2.3030000000000002E-2</v>
      </c>
      <c r="BF135">
        <f>VLOOKUP($AN135,weights!$A$1:$AM$21,BF$2,1)/1000</f>
        <v>1.1789999999999998E-2</v>
      </c>
      <c r="BG135">
        <f>VLOOKUP($AN135,weights!$A$1:$AM$21,BG$2,1)/1000</f>
        <v>1.255E-2</v>
      </c>
      <c r="BH135">
        <f>VLOOKUP($AN135,weights!$A$1:$AM$21,BH$2,1)/1000</f>
        <v>4.0030000000000003E-2</v>
      </c>
      <c r="BI135">
        <f>VLOOKUP($AN135,weights!$A$1:$AM$21,BI$2,1)/1000</f>
        <v>7.2300000000000003E-3</v>
      </c>
      <c r="BJ135">
        <f>VLOOKUP($AN135,weights!$A$1:$AM$21,BJ$2,1)/1000</f>
        <v>1.4250000000000001E-2</v>
      </c>
      <c r="BK135">
        <f>VLOOKUP($AN135,weights!$A$1:$AM$21,BK$2,1)/1000</f>
        <v>5.3200000000000001E-3</v>
      </c>
      <c r="BL135">
        <f>VLOOKUP($AN135,weights!$A$1:$AM$21,BL$2,1)/1000</f>
        <v>3.7099999999999998E-3</v>
      </c>
      <c r="BM135">
        <f>VLOOKUP($AN135,weights!$A$1:$AM$21,BM$2,1)/1000</f>
        <v>1.2199999999999999E-2</v>
      </c>
      <c r="BN135">
        <f>VLOOKUP($AN135,weights!$A$1:$AM$21,BN$2,1)/1000</f>
        <v>2.3980000000000001E-2</v>
      </c>
      <c r="BO135">
        <f>VLOOKUP($AN135,weights!$A$1:$AM$21,BO$2,1)/1000</f>
        <v>7.3000000000000001E-3</v>
      </c>
      <c r="BP135">
        <f>VLOOKUP($AN135,weights!$A$1:$AM$21,BP$2,1)/1000</f>
        <v>5.5649999999999998E-2</v>
      </c>
      <c r="BQ135">
        <f>VLOOKUP($AN135,weights!$A$1:$AM$21,BQ$2,1)/1000</f>
        <v>6.9510000000000002E-2</v>
      </c>
      <c r="BR135">
        <f>VLOOKUP($AN135,weights!$A$1:$AM$21,BR$2,1)/1000</f>
        <v>2.1770000000000001E-2</v>
      </c>
      <c r="BS135">
        <f>VLOOKUP($AN135,weights!$A$1:$AM$21,BS$2,1)/1000</f>
        <v>1.3939999999999999E-2</v>
      </c>
      <c r="BT135">
        <f>VLOOKUP($AN135,weights!$A$1:$AM$21,BT$2,1)/1000</f>
        <v>1.6500000000000001E-2</v>
      </c>
      <c r="BU135">
        <f>VLOOKUP($AN135,weights!$A$1:$AM$21,BU$2,1)/1000</f>
        <v>0.16168000000000002</v>
      </c>
      <c r="BV135">
        <f>VLOOKUP($AN135,weights!$A$1:$AM$21,BV$2,1)/1000</f>
        <v>4.2950000000000002E-2</v>
      </c>
      <c r="BW135">
        <f>VLOOKUP($AN135,weights!$A$1:$AM$21,BW$2,1)/1000</f>
        <v>9.4500000000000001E-3</v>
      </c>
      <c r="BX135">
        <f>VLOOKUP($AN135,weights!$A$1:$AM$21,BX$2,1)/1000</f>
        <v>2.6339999999999999E-2</v>
      </c>
      <c r="BY135">
        <f>VLOOKUP($AN135,weights!$A$1:$AM$21,BY$2,1)/1000</f>
        <v>3.9500000000000004E-3</v>
      </c>
      <c r="BZ135">
        <f>VLOOKUP($AN135,weights!$A$1:$AM$21,BZ$2,1)/1000</f>
        <v>3.8E-3</v>
      </c>
    </row>
    <row r="136" spans="1:78" x14ac:dyDescent="0.3">
      <c r="A136" t="s">
        <v>209</v>
      </c>
      <c r="B136">
        <v>96.259565699633569</v>
      </c>
      <c r="C136">
        <v>90.523959360675178</v>
      </c>
      <c r="D136">
        <v>103.68737311816088</v>
      </c>
      <c r="E136">
        <v>93.50863091542567</v>
      </c>
      <c r="F136">
        <v>100.31649870534937</v>
      </c>
      <c r="G136">
        <v>100.34952616089367</v>
      </c>
      <c r="H136">
        <v>91.759264975208708</v>
      </c>
      <c r="I136">
        <v>106.69785475005385</v>
      </c>
      <c r="J136">
        <v>101.3594979823563</v>
      </c>
      <c r="K136">
        <v>99.126622325359676</v>
      </c>
      <c r="L136">
        <v>103.35228763075938</v>
      </c>
      <c r="M136">
        <v>102.50444348941059</v>
      </c>
      <c r="N136">
        <v>87.079852113761419</v>
      </c>
      <c r="O136">
        <v>86.016892781162781</v>
      </c>
      <c r="P136">
        <v>80.98593895271658</v>
      </c>
      <c r="Q136">
        <v>77.813060090901331</v>
      </c>
      <c r="R136">
        <v>85.732406281253958</v>
      </c>
      <c r="S136">
        <v>85.130195127241663</v>
      </c>
      <c r="T136">
        <v>84.414998913067862</v>
      </c>
      <c r="U136">
        <v>98.419278074506821</v>
      </c>
      <c r="V136">
        <v>110.65638452455617</v>
      </c>
      <c r="W136">
        <v>112.52906469788961</v>
      </c>
      <c r="X136">
        <v>140.10877161840875</v>
      </c>
      <c r="Y136">
        <v>127.15925467530569</v>
      </c>
      <c r="Z136">
        <v>116.61660410403464</v>
      </c>
      <c r="AA136">
        <v>103.51354307146886</v>
      </c>
      <c r="AB136">
        <v>124.27518271061581</v>
      </c>
      <c r="AC136">
        <v>93.152201378160527</v>
      </c>
      <c r="AD136">
        <v>106.71522651298191</v>
      </c>
      <c r="AE136">
        <v>83.625571405235831</v>
      </c>
      <c r="AF136">
        <v>91.347916610269706</v>
      </c>
      <c r="AG136">
        <v>111.71893117472835</v>
      </c>
      <c r="AH136">
        <v>105.0742958659645</v>
      </c>
      <c r="AI136">
        <v>149.20358283811885</v>
      </c>
      <c r="AJ136">
        <v>60.42180838271311</v>
      </c>
      <c r="AK136">
        <v>102.4628494922917</v>
      </c>
      <c r="AL136">
        <v>98.27123072677503</v>
      </c>
      <c r="AM136">
        <v>127.86986774575375</v>
      </c>
      <c r="AN136" t="str">
        <f t="shared" si="2"/>
        <v>2011</v>
      </c>
      <c r="AO136">
        <f>VLOOKUP($AN136,weights!$A$1:$AM$21,AO$2,1)/1000</f>
        <v>1.3439999999999999E-2</v>
      </c>
      <c r="AP136">
        <f>VLOOKUP($AN136,weights!$A$1:$AM$21,AP$2,1)/1000</f>
        <v>9.3299999999999998E-3</v>
      </c>
      <c r="AQ136">
        <f>VLOOKUP($AN136,weights!$A$1:$AM$21,AQ$2,1)/1000</f>
        <v>5.8399999999999997E-3</v>
      </c>
      <c r="AR136">
        <f>VLOOKUP($AN136,weights!$A$1:$AM$21,AR$2,1)/1000</f>
        <v>3.7699999999999999E-3</v>
      </c>
      <c r="AS136">
        <f>VLOOKUP($AN136,weights!$A$1:$AM$21,AS$2,1)/1000</f>
        <v>2.494E-2</v>
      </c>
      <c r="AT136">
        <f>VLOOKUP($AN136,weights!$A$1:$AM$21,AT$2,1)/1000</f>
        <v>2.7100000000000002E-3</v>
      </c>
      <c r="AU136">
        <f>VLOOKUP($AN136,weights!$A$1:$AM$21,AU$2,1)/1000</f>
        <v>3.2770000000000001E-2</v>
      </c>
      <c r="AV136">
        <f>VLOOKUP($AN136,weights!$A$1:$AM$21,AV$2,1)/1000</f>
        <v>3.8E-3</v>
      </c>
      <c r="AW136">
        <f>VLOOKUP($AN136,weights!$A$1:$AM$21,AW$2,1)/1000</f>
        <v>2.2719999999999997E-2</v>
      </c>
      <c r="AX136">
        <f>VLOOKUP($AN136,weights!$A$1:$AM$21,AX$2,1)/1000</f>
        <v>9.3399999999999993E-3</v>
      </c>
      <c r="AY136">
        <f>VLOOKUP($AN136,weights!$A$1:$AM$21,AY$2,1)/1000</f>
        <v>1.0279999999999999E-2</v>
      </c>
      <c r="AZ136">
        <f>VLOOKUP($AN136,weights!$A$1:$AM$21,AZ$2,1)/1000</f>
        <v>4.62E-3</v>
      </c>
      <c r="BA136">
        <f>VLOOKUP($AN136,weights!$A$1:$AM$21,BA$2,1)/1000</f>
        <v>2.5239999999999999E-2</v>
      </c>
      <c r="BB136">
        <f>VLOOKUP($AN136,weights!$A$1:$AM$21,BB$2,1)/1000</f>
        <v>4.6719999999999998E-2</v>
      </c>
      <c r="BC136">
        <f>VLOOKUP($AN136,weights!$A$1:$AM$21,BC$2,1)/1000</f>
        <v>0.18905000000000002</v>
      </c>
      <c r="BD136">
        <f>VLOOKUP($AN136,weights!$A$1:$AM$21,BD$2,1)/1000</f>
        <v>8.5000000000000006E-3</v>
      </c>
      <c r="BE136">
        <f>VLOOKUP($AN136,weights!$A$1:$AM$21,BE$2,1)/1000</f>
        <v>2.3030000000000002E-2</v>
      </c>
      <c r="BF136">
        <f>VLOOKUP($AN136,weights!$A$1:$AM$21,BF$2,1)/1000</f>
        <v>1.1789999999999998E-2</v>
      </c>
      <c r="BG136">
        <f>VLOOKUP($AN136,weights!$A$1:$AM$21,BG$2,1)/1000</f>
        <v>1.255E-2</v>
      </c>
      <c r="BH136">
        <f>VLOOKUP($AN136,weights!$A$1:$AM$21,BH$2,1)/1000</f>
        <v>4.0030000000000003E-2</v>
      </c>
      <c r="BI136">
        <f>VLOOKUP($AN136,weights!$A$1:$AM$21,BI$2,1)/1000</f>
        <v>7.2300000000000003E-3</v>
      </c>
      <c r="BJ136">
        <f>VLOOKUP($AN136,weights!$A$1:$AM$21,BJ$2,1)/1000</f>
        <v>1.4250000000000001E-2</v>
      </c>
      <c r="BK136">
        <f>VLOOKUP($AN136,weights!$A$1:$AM$21,BK$2,1)/1000</f>
        <v>5.3200000000000001E-3</v>
      </c>
      <c r="BL136">
        <f>VLOOKUP($AN136,weights!$A$1:$AM$21,BL$2,1)/1000</f>
        <v>3.7099999999999998E-3</v>
      </c>
      <c r="BM136">
        <f>VLOOKUP($AN136,weights!$A$1:$AM$21,BM$2,1)/1000</f>
        <v>1.2199999999999999E-2</v>
      </c>
      <c r="BN136">
        <f>VLOOKUP($AN136,weights!$A$1:$AM$21,BN$2,1)/1000</f>
        <v>2.3980000000000001E-2</v>
      </c>
      <c r="BO136">
        <f>VLOOKUP($AN136,weights!$A$1:$AM$21,BO$2,1)/1000</f>
        <v>7.3000000000000001E-3</v>
      </c>
      <c r="BP136">
        <f>VLOOKUP($AN136,weights!$A$1:$AM$21,BP$2,1)/1000</f>
        <v>5.5649999999999998E-2</v>
      </c>
      <c r="BQ136">
        <f>VLOOKUP($AN136,weights!$A$1:$AM$21,BQ$2,1)/1000</f>
        <v>6.9510000000000002E-2</v>
      </c>
      <c r="BR136">
        <f>VLOOKUP($AN136,weights!$A$1:$AM$21,BR$2,1)/1000</f>
        <v>2.1770000000000001E-2</v>
      </c>
      <c r="BS136">
        <f>VLOOKUP($AN136,weights!$A$1:$AM$21,BS$2,1)/1000</f>
        <v>1.3939999999999999E-2</v>
      </c>
      <c r="BT136">
        <f>VLOOKUP($AN136,weights!$A$1:$AM$21,BT$2,1)/1000</f>
        <v>1.6500000000000001E-2</v>
      </c>
      <c r="BU136">
        <f>VLOOKUP($AN136,weights!$A$1:$AM$21,BU$2,1)/1000</f>
        <v>0.16168000000000002</v>
      </c>
      <c r="BV136">
        <f>VLOOKUP($AN136,weights!$A$1:$AM$21,BV$2,1)/1000</f>
        <v>4.2950000000000002E-2</v>
      </c>
      <c r="BW136">
        <f>VLOOKUP($AN136,weights!$A$1:$AM$21,BW$2,1)/1000</f>
        <v>9.4500000000000001E-3</v>
      </c>
      <c r="BX136">
        <f>VLOOKUP($AN136,weights!$A$1:$AM$21,BX$2,1)/1000</f>
        <v>2.6339999999999999E-2</v>
      </c>
      <c r="BY136">
        <f>VLOOKUP($AN136,weights!$A$1:$AM$21,BY$2,1)/1000</f>
        <v>3.9500000000000004E-3</v>
      </c>
      <c r="BZ136">
        <f>VLOOKUP($AN136,weights!$A$1:$AM$21,BZ$2,1)/1000</f>
        <v>3.8E-3</v>
      </c>
    </row>
    <row r="137" spans="1:78" x14ac:dyDescent="0.3">
      <c r="A137" t="s">
        <v>210</v>
      </c>
      <c r="B137">
        <v>88.917734417458121</v>
      </c>
      <c r="C137">
        <v>86.719099422573251</v>
      </c>
      <c r="D137">
        <v>105.0659326847841</v>
      </c>
      <c r="E137">
        <v>94.469934597733783</v>
      </c>
      <c r="F137">
        <v>100.60615173337251</v>
      </c>
      <c r="G137">
        <v>100.25617776446494</v>
      </c>
      <c r="H137">
        <v>92.210392138312002</v>
      </c>
      <c r="I137">
        <v>109.32737534105041</v>
      </c>
      <c r="J137">
        <v>101.65703075529863</v>
      </c>
      <c r="K137">
        <v>99.687716413993783</v>
      </c>
      <c r="L137">
        <v>104.34320122261708</v>
      </c>
      <c r="M137">
        <v>103.38810248500894</v>
      </c>
      <c r="N137">
        <v>87.589091015011491</v>
      </c>
      <c r="O137">
        <v>86.184567036096837</v>
      </c>
      <c r="P137">
        <v>81.457244126059251</v>
      </c>
      <c r="Q137">
        <v>78.572953255851544</v>
      </c>
      <c r="R137">
        <v>85.900674007026794</v>
      </c>
      <c r="S137">
        <v>85.213902300424778</v>
      </c>
      <c r="T137">
        <v>84.833309115808547</v>
      </c>
      <c r="U137">
        <v>98.516338506532946</v>
      </c>
      <c r="V137">
        <v>109.78507441018959</v>
      </c>
      <c r="W137">
        <v>112.41608370923711</v>
      </c>
      <c r="X137">
        <v>139.97326990504473</v>
      </c>
      <c r="Y137">
        <v>127.15925467530569</v>
      </c>
      <c r="Z137">
        <v>116.85314893994546</v>
      </c>
      <c r="AA137">
        <v>101.39236391016826</v>
      </c>
      <c r="AB137">
        <v>121.29990209323459</v>
      </c>
      <c r="AC137">
        <v>93.243437618491726</v>
      </c>
      <c r="AD137">
        <v>107.79973084746344</v>
      </c>
      <c r="AE137">
        <v>83.789382514746592</v>
      </c>
      <c r="AF137">
        <v>91.43747339126017</v>
      </c>
      <c r="AG137">
        <v>111.94508285726828</v>
      </c>
      <c r="AH137">
        <v>105.48474233419091</v>
      </c>
      <c r="AI137">
        <v>149.34581694949927</v>
      </c>
      <c r="AJ137">
        <v>60.42180838271311</v>
      </c>
      <c r="AK137">
        <v>102.15850439478984</v>
      </c>
      <c r="AL137">
        <v>98.088400530074054</v>
      </c>
      <c r="AM137">
        <v>126.57694693942661</v>
      </c>
      <c r="AN137" t="str">
        <f t="shared" si="2"/>
        <v>2011</v>
      </c>
      <c r="AO137">
        <f>VLOOKUP($AN137,weights!$A$1:$AM$21,AO$2,1)/1000</f>
        <v>1.3439999999999999E-2</v>
      </c>
      <c r="AP137">
        <f>VLOOKUP($AN137,weights!$A$1:$AM$21,AP$2,1)/1000</f>
        <v>9.3299999999999998E-3</v>
      </c>
      <c r="AQ137">
        <f>VLOOKUP($AN137,weights!$A$1:$AM$21,AQ$2,1)/1000</f>
        <v>5.8399999999999997E-3</v>
      </c>
      <c r="AR137">
        <f>VLOOKUP($AN137,weights!$A$1:$AM$21,AR$2,1)/1000</f>
        <v>3.7699999999999999E-3</v>
      </c>
      <c r="AS137">
        <f>VLOOKUP($AN137,weights!$A$1:$AM$21,AS$2,1)/1000</f>
        <v>2.494E-2</v>
      </c>
      <c r="AT137">
        <f>VLOOKUP($AN137,weights!$A$1:$AM$21,AT$2,1)/1000</f>
        <v>2.7100000000000002E-3</v>
      </c>
      <c r="AU137">
        <f>VLOOKUP($AN137,weights!$A$1:$AM$21,AU$2,1)/1000</f>
        <v>3.2770000000000001E-2</v>
      </c>
      <c r="AV137">
        <f>VLOOKUP($AN137,weights!$A$1:$AM$21,AV$2,1)/1000</f>
        <v>3.8E-3</v>
      </c>
      <c r="AW137">
        <f>VLOOKUP($AN137,weights!$A$1:$AM$21,AW$2,1)/1000</f>
        <v>2.2719999999999997E-2</v>
      </c>
      <c r="AX137">
        <f>VLOOKUP($AN137,weights!$A$1:$AM$21,AX$2,1)/1000</f>
        <v>9.3399999999999993E-3</v>
      </c>
      <c r="AY137">
        <f>VLOOKUP($AN137,weights!$A$1:$AM$21,AY$2,1)/1000</f>
        <v>1.0279999999999999E-2</v>
      </c>
      <c r="AZ137">
        <f>VLOOKUP($AN137,weights!$A$1:$AM$21,AZ$2,1)/1000</f>
        <v>4.62E-3</v>
      </c>
      <c r="BA137">
        <f>VLOOKUP($AN137,weights!$A$1:$AM$21,BA$2,1)/1000</f>
        <v>2.5239999999999999E-2</v>
      </c>
      <c r="BB137">
        <f>VLOOKUP($AN137,weights!$A$1:$AM$21,BB$2,1)/1000</f>
        <v>4.6719999999999998E-2</v>
      </c>
      <c r="BC137">
        <f>VLOOKUP($AN137,weights!$A$1:$AM$21,BC$2,1)/1000</f>
        <v>0.18905000000000002</v>
      </c>
      <c r="BD137">
        <f>VLOOKUP($AN137,weights!$A$1:$AM$21,BD$2,1)/1000</f>
        <v>8.5000000000000006E-3</v>
      </c>
      <c r="BE137">
        <f>VLOOKUP($AN137,weights!$A$1:$AM$21,BE$2,1)/1000</f>
        <v>2.3030000000000002E-2</v>
      </c>
      <c r="BF137">
        <f>VLOOKUP($AN137,weights!$A$1:$AM$21,BF$2,1)/1000</f>
        <v>1.1789999999999998E-2</v>
      </c>
      <c r="BG137">
        <f>VLOOKUP($AN137,weights!$A$1:$AM$21,BG$2,1)/1000</f>
        <v>1.255E-2</v>
      </c>
      <c r="BH137">
        <f>VLOOKUP($AN137,weights!$A$1:$AM$21,BH$2,1)/1000</f>
        <v>4.0030000000000003E-2</v>
      </c>
      <c r="BI137">
        <f>VLOOKUP($AN137,weights!$A$1:$AM$21,BI$2,1)/1000</f>
        <v>7.2300000000000003E-3</v>
      </c>
      <c r="BJ137">
        <f>VLOOKUP($AN137,weights!$A$1:$AM$21,BJ$2,1)/1000</f>
        <v>1.4250000000000001E-2</v>
      </c>
      <c r="BK137">
        <f>VLOOKUP($AN137,weights!$A$1:$AM$21,BK$2,1)/1000</f>
        <v>5.3200000000000001E-3</v>
      </c>
      <c r="BL137">
        <f>VLOOKUP($AN137,weights!$A$1:$AM$21,BL$2,1)/1000</f>
        <v>3.7099999999999998E-3</v>
      </c>
      <c r="BM137">
        <f>VLOOKUP($AN137,weights!$A$1:$AM$21,BM$2,1)/1000</f>
        <v>1.2199999999999999E-2</v>
      </c>
      <c r="BN137">
        <f>VLOOKUP($AN137,weights!$A$1:$AM$21,BN$2,1)/1000</f>
        <v>2.3980000000000001E-2</v>
      </c>
      <c r="BO137">
        <f>VLOOKUP($AN137,weights!$A$1:$AM$21,BO$2,1)/1000</f>
        <v>7.3000000000000001E-3</v>
      </c>
      <c r="BP137">
        <f>VLOOKUP($AN137,weights!$A$1:$AM$21,BP$2,1)/1000</f>
        <v>5.5649999999999998E-2</v>
      </c>
      <c r="BQ137">
        <f>VLOOKUP($AN137,weights!$A$1:$AM$21,BQ$2,1)/1000</f>
        <v>6.9510000000000002E-2</v>
      </c>
      <c r="BR137">
        <f>VLOOKUP($AN137,weights!$A$1:$AM$21,BR$2,1)/1000</f>
        <v>2.1770000000000001E-2</v>
      </c>
      <c r="BS137">
        <f>VLOOKUP($AN137,weights!$A$1:$AM$21,BS$2,1)/1000</f>
        <v>1.3939999999999999E-2</v>
      </c>
      <c r="BT137">
        <f>VLOOKUP($AN137,weights!$A$1:$AM$21,BT$2,1)/1000</f>
        <v>1.6500000000000001E-2</v>
      </c>
      <c r="BU137">
        <f>VLOOKUP($AN137,weights!$A$1:$AM$21,BU$2,1)/1000</f>
        <v>0.16168000000000002</v>
      </c>
      <c r="BV137">
        <f>VLOOKUP($AN137,weights!$A$1:$AM$21,BV$2,1)/1000</f>
        <v>4.2950000000000002E-2</v>
      </c>
      <c r="BW137">
        <f>VLOOKUP($AN137,weights!$A$1:$AM$21,BW$2,1)/1000</f>
        <v>9.4500000000000001E-3</v>
      </c>
      <c r="BX137">
        <f>VLOOKUP($AN137,weights!$A$1:$AM$21,BX$2,1)/1000</f>
        <v>2.6339999999999999E-2</v>
      </c>
      <c r="BY137">
        <f>VLOOKUP($AN137,weights!$A$1:$AM$21,BY$2,1)/1000</f>
        <v>3.9500000000000004E-3</v>
      </c>
      <c r="BZ137">
        <f>VLOOKUP($AN137,weights!$A$1:$AM$21,BZ$2,1)/1000</f>
        <v>3.8E-3</v>
      </c>
    </row>
    <row r="138" spans="1:78" x14ac:dyDescent="0.3">
      <c r="A138" t="s">
        <v>211</v>
      </c>
      <c r="B138">
        <v>87.648775924242599</v>
      </c>
      <c r="C138">
        <v>90.365423529920946</v>
      </c>
      <c r="D138">
        <v>102.70268771343</v>
      </c>
      <c r="E138">
        <v>93.421239671579485</v>
      </c>
      <c r="F138">
        <v>101.3785598081009</v>
      </c>
      <c r="G138">
        <v>100.34952616089367</v>
      </c>
      <c r="H138">
        <v>93.924675358104466</v>
      </c>
      <c r="I138">
        <v>108.92283371166636</v>
      </c>
      <c r="J138">
        <v>101.45867557333708</v>
      </c>
      <c r="K138">
        <v>99.687716413993783</v>
      </c>
      <c r="L138">
        <v>102.9559221940163</v>
      </c>
      <c r="M138">
        <v>104.07539281491881</v>
      </c>
      <c r="N138">
        <v>88.01345676605321</v>
      </c>
      <c r="O138">
        <v>86.352241291030879</v>
      </c>
      <c r="P138">
        <v>82.085651023849479</v>
      </c>
      <c r="Q138">
        <v>79.86477163626688</v>
      </c>
      <c r="R138">
        <v>86.405477184345258</v>
      </c>
      <c r="S138">
        <v>86.134681205439193</v>
      </c>
      <c r="T138">
        <v>85.669929521289902</v>
      </c>
      <c r="U138">
        <v>98.516338506532946</v>
      </c>
      <c r="V138">
        <v>108.58702300293554</v>
      </c>
      <c r="W138">
        <v>112.07714074327961</v>
      </c>
      <c r="X138">
        <v>136.17922193085184</v>
      </c>
      <c r="Y138">
        <v>126.90365818349602</v>
      </c>
      <c r="Z138">
        <v>115.90696959630216</v>
      </c>
      <c r="AA138">
        <v>108.18013722633017</v>
      </c>
      <c r="AB138">
        <v>123.01641014172378</v>
      </c>
      <c r="AC138">
        <v>93.425910099154152</v>
      </c>
      <c r="AD138">
        <v>108.88423518194496</v>
      </c>
      <c r="AE138">
        <v>84.117004733768084</v>
      </c>
      <c r="AF138">
        <v>91.43747339126017</v>
      </c>
      <c r="AG138">
        <v>112.05815869853825</v>
      </c>
      <c r="AH138">
        <v>106.30563527064375</v>
      </c>
      <c r="AI138">
        <v>149.20358283811885</v>
      </c>
      <c r="AJ138">
        <v>60.42180838271311</v>
      </c>
      <c r="AK138">
        <v>101.95560766312194</v>
      </c>
      <c r="AL138">
        <v>98.454060923476035</v>
      </c>
      <c r="AM138">
        <v>127.35269942322287</v>
      </c>
      <c r="AN138" t="str">
        <f t="shared" si="2"/>
        <v>2011</v>
      </c>
      <c r="AO138">
        <f>VLOOKUP($AN138,weights!$A$1:$AM$21,AO$2,1)/1000</f>
        <v>1.3439999999999999E-2</v>
      </c>
      <c r="AP138">
        <f>VLOOKUP($AN138,weights!$A$1:$AM$21,AP$2,1)/1000</f>
        <v>9.3299999999999998E-3</v>
      </c>
      <c r="AQ138">
        <f>VLOOKUP($AN138,weights!$A$1:$AM$21,AQ$2,1)/1000</f>
        <v>5.8399999999999997E-3</v>
      </c>
      <c r="AR138">
        <f>VLOOKUP($AN138,weights!$A$1:$AM$21,AR$2,1)/1000</f>
        <v>3.7699999999999999E-3</v>
      </c>
      <c r="AS138">
        <f>VLOOKUP($AN138,weights!$A$1:$AM$21,AS$2,1)/1000</f>
        <v>2.494E-2</v>
      </c>
      <c r="AT138">
        <f>VLOOKUP($AN138,weights!$A$1:$AM$21,AT$2,1)/1000</f>
        <v>2.7100000000000002E-3</v>
      </c>
      <c r="AU138">
        <f>VLOOKUP($AN138,weights!$A$1:$AM$21,AU$2,1)/1000</f>
        <v>3.2770000000000001E-2</v>
      </c>
      <c r="AV138">
        <f>VLOOKUP($AN138,weights!$A$1:$AM$21,AV$2,1)/1000</f>
        <v>3.8E-3</v>
      </c>
      <c r="AW138">
        <f>VLOOKUP($AN138,weights!$A$1:$AM$21,AW$2,1)/1000</f>
        <v>2.2719999999999997E-2</v>
      </c>
      <c r="AX138">
        <f>VLOOKUP($AN138,weights!$A$1:$AM$21,AX$2,1)/1000</f>
        <v>9.3399999999999993E-3</v>
      </c>
      <c r="AY138">
        <f>VLOOKUP($AN138,weights!$A$1:$AM$21,AY$2,1)/1000</f>
        <v>1.0279999999999999E-2</v>
      </c>
      <c r="AZ138">
        <f>VLOOKUP($AN138,weights!$A$1:$AM$21,AZ$2,1)/1000</f>
        <v>4.62E-3</v>
      </c>
      <c r="BA138">
        <f>VLOOKUP($AN138,weights!$A$1:$AM$21,BA$2,1)/1000</f>
        <v>2.5239999999999999E-2</v>
      </c>
      <c r="BB138">
        <f>VLOOKUP($AN138,weights!$A$1:$AM$21,BB$2,1)/1000</f>
        <v>4.6719999999999998E-2</v>
      </c>
      <c r="BC138">
        <f>VLOOKUP($AN138,weights!$A$1:$AM$21,BC$2,1)/1000</f>
        <v>0.18905000000000002</v>
      </c>
      <c r="BD138">
        <f>VLOOKUP($AN138,weights!$A$1:$AM$21,BD$2,1)/1000</f>
        <v>8.5000000000000006E-3</v>
      </c>
      <c r="BE138">
        <f>VLOOKUP($AN138,weights!$A$1:$AM$21,BE$2,1)/1000</f>
        <v>2.3030000000000002E-2</v>
      </c>
      <c r="BF138">
        <f>VLOOKUP($AN138,weights!$A$1:$AM$21,BF$2,1)/1000</f>
        <v>1.1789999999999998E-2</v>
      </c>
      <c r="BG138">
        <f>VLOOKUP($AN138,weights!$A$1:$AM$21,BG$2,1)/1000</f>
        <v>1.255E-2</v>
      </c>
      <c r="BH138">
        <f>VLOOKUP($AN138,weights!$A$1:$AM$21,BH$2,1)/1000</f>
        <v>4.0030000000000003E-2</v>
      </c>
      <c r="BI138">
        <f>VLOOKUP($AN138,weights!$A$1:$AM$21,BI$2,1)/1000</f>
        <v>7.2300000000000003E-3</v>
      </c>
      <c r="BJ138">
        <f>VLOOKUP($AN138,weights!$A$1:$AM$21,BJ$2,1)/1000</f>
        <v>1.4250000000000001E-2</v>
      </c>
      <c r="BK138">
        <f>VLOOKUP($AN138,weights!$A$1:$AM$21,BK$2,1)/1000</f>
        <v>5.3200000000000001E-3</v>
      </c>
      <c r="BL138">
        <f>VLOOKUP($AN138,weights!$A$1:$AM$21,BL$2,1)/1000</f>
        <v>3.7099999999999998E-3</v>
      </c>
      <c r="BM138">
        <f>VLOOKUP($AN138,weights!$A$1:$AM$21,BM$2,1)/1000</f>
        <v>1.2199999999999999E-2</v>
      </c>
      <c r="BN138">
        <f>VLOOKUP($AN138,weights!$A$1:$AM$21,BN$2,1)/1000</f>
        <v>2.3980000000000001E-2</v>
      </c>
      <c r="BO138">
        <f>VLOOKUP($AN138,weights!$A$1:$AM$21,BO$2,1)/1000</f>
        <v>7.3000000000000001E-3</v>
      </c>
      <c r="BP138">
        <f>VLOOKUP($AN138,weights!$A$1:$AM$21,BP$2,1)/1000</f>
        <v>5.5649999999999998E-2</v>
      </c>
      <c r="BQ138">
        <f>VLOOKUP($AN138,weights!$A$1:$AM$21,BQ$2,1)/1000</f>
        <v>6.9510000000000002E-2</v>
      </c>
      <c r="BR138">
        <f>VLOOKUP($AN138,weights!$A$1:$AM$21,BR$2,1)/1000</f>
        <v>2.1770000000000001E-2</v>
      </c>
      <c r="BS138">
        <f>VLOOKUP($AN138,weights!$A$1:$AM$21,BS$2,1)/1000</f>
        <v>1.3939999999999999E-2</v>
      </c>
      <c r="BT138">
        <f>VLOOKUP($AN138,weights!$A$1:$AM$21,BT$2,1)/1000</f>
        <v>1.6500000000000001E-2</v>
      </c>
      <c r="BU138">
        <f>VLOOKUP($AN138,weights!$A$1:$AM$21,BU$2,1)/1000</f>
        <v>0.16168000000000002</v>
      </c>
      <c r="BV138">
        <f>VLOOKUP($AN138,weights!$A$1:$AM$21,BV$2,1)/1000</f>
        <v>4.2950000000000002E-2</v>
      </c>
      <c r="BW138">
        <f>VLOOKUP($AN138,weights!$A$1:$AM$21,BW$2,1)/1000</f>
        <v>9.4500000000000001E-3</v>
      </c>
      <c r="BX138">
        <f>VLOOKUP($AN138,weights!$A$1:$AM$21,BX$2,1)/1000</f>
        <v>2.6339999999999999E-2</v>
      </c>
      <c r="BY138">
        <f>VLOOKUP($AN138,weights!$A$1:$AM$21,BY$2,1)/1000</f>
        <v>3.9500000000000004E-3</v>
      </c>
      <c r="BZ138">
        <f>VLOOKUP($AN138,weights!$A$1:$AM$21,BZ$2,1)/1000</f>
        <v>3.8E-3</v>
      </c>
    </row>
    <row r="139" spans="1:78" x14ac:dyDescent="0.3">
      <c r="A139" t="s">
        <v>212</v>
      </c>
      <c r="B139">
        <v>80.941423888674919</v>
      </c>
      <c r="C139">
        <v>93.853211806514395</v>
      </c>
      <c r="D139">
        <v>102.50575063248382</v>
      </c>
      <c r="E139">
        <v>94.994282060810946</v>
      </c>
      <c r="F139">
        <v>100.89580476139567</v>
      </c>
      <c r="G139">
        <v>100.9096165394661</v>
      </c>
      <c r="H139">
        <v>94.466027953828416</v>
      </c>
      <c r="I139">
        <v>108.92283371166636</v>
      </c>
      <c r="J139">
        <v>102.2520963011833</v>
      </c>
      <c r="K139">
        <v>100.43584186550594</v>
      </c>
      <c r="L139">
        <v>105.13593209610325</v>
      </c>
      <c r="M139">
        <v>104.76268314482864</v>
      </c>
      <c r="N139">
        <v>87.928583615844872</v>
      </c>
      <c r="O139">
        <v>86.519915545964921</v>
      </c>
      <c r="P139">
        <v>83.028261370534835</v>
      </c>
      <c r="Q139">
        <v>80.472686168227071</v>
      </c>
      <c r="R139">
        <v>86.742012635890916</v>
      </c>
      <c r="S139">
        <v>86.134681205439193</v>
      </c>
      <c r="T139">
        <v>86.088239724030572</v>
      </c>
      <c r="U139">
        <v>98.613398938559101</v>
      </c>
      <c r="V139">
        <v>111.09203958173947</v>
      </c>
      <c r="W139">
        <v>111.28627382271212</v>
      </c>
      <c r="X139">
        <v>136.72122878430798</v>
      </c>
      <c r="Y139">
        <v>127.41485116711534</v>
      </c>
      <c r="Z139">
        <v>116.26178685016841</v>
      </c>
      <c r="AA139">
        <v>111.57402388441112</v>
      </c>
      <c r="AB139">
        <v>125.19065366981006</v>
      </c>
      <c r="AC139">
        <v>93.699618820147762</v>
      </c>
      <c r="AD139">
        <v>108.66733431504865</v>
      </c>
      <c r="AE139">
        <v>84.444626952789577</v>
      </c>
      <c r="AF139">
        <v>91.795700515222009</v>
      </c>
      <c r="AG139">
        <v>110.8143244445686</v>
      </c>
      <c r="AH139">
        <v>106.51085850475698</v>
      </c>
      <c r="AI139">
        <v>149.20358283811885</v>
      </c>
      <c r="AJ139">
        <v>60.42180838271311</v>
      </c>
      <c r="AK139">
        <v>102.66574622395962</v>
      </c>
      <c r="AL139">
        <v>100.09953269378481</v>
      </c>
      <c r="AM139">
        <v>126.4476548587939</v>
      </c>
      <c r="AN139" t="str">
        <f t="shared" si="2"/>
        <v>2011</v>
      </c>
      <c r="AO139">
        <f>VLOOKUP($AN139,weights!$A$1:$AM$21,AO$2,1)/1000</f>
        <v>1.3439999999999999E-2</v>
      </c>
      <c r="AP139">
        <f>VLOOKUP($AN139,weights!$A$1:$AM$21,AP$2,1)/1000</f>
        <v>9.3299999999999998E-3</v>
      </c>
      <c r="AQ139">
        <f>VLOOKUP($AN139,weights!$A$1:$AM$21,AQ$2,1)/1000</f>
        <v>5.8399999999999997E-3</v>
      </c>
      <c r="AR139">
        <f>VLOOKUP($AN139,weights!$A$1:$AM$21,AR$2,1)/1000</f>
        <v>3.7699999999999999E-3</v>
      </c>
      <c r="AS139">
        <f>VLOOKUP($AN139,weights!$A$1:$AM$21,AS$2,1)/1000</f>
        <v>2.494E-2</v>
      </c>
      <c r="AT139">
        <f>VLOOKUP($AN139,weights!$A$1:$AM$21,AT$2,1)/1000</f>
        <v>2.7100000000000002E-3</v>
      </c>
      <c r="AU139">
        <f>VLOOKUP($AN139,weights!$A$1:$AM$21,AU$2,1)/1000</f>
        <v>3.2770000000000001E-2</v>
      </c>
      <c r="AV139">
        <f>VLOOKUP($AN139,weights!$A$1:$AM$21,AV$2,1)/1000</f>
        <v>3.8E-3</v>
      </c>
      <c r="AW139">
        <f>VLOOKUP($AN139,weights!$A$1:$AM$21,AW$2,1)/1000</f>
        <v>2.2719999999999997E-2</v>
      </c>
      <c r="AX139">
        <f>VLOOKUP($AN139,weights!$A$1:$AM$21,AX$2,1)/1000</f>
        <v>9.3399999999999993E-3</v>
      </c>
      <c r="AY139">
        <f>VLOOKUP($AN139,weights!$A$1:$AM$21,AY$2,1)/1000</f>
        <v>1.0279999999999999E-2</v>
      </c>
      <c r="AZ139">
        <f>VLOOKUP($AN139,weights!$A$1:$AM$21,AZ$2,1)/1000</f>
        <v>4.62E-3</v>
      </c>
      <c r="BA139">
        <f>VLOOKUP($AN139,weights!$A$1:$AM$21,BA$2,1)/1000</f>
        <v>2.5239999999999999E-2</v>
      </c>
      <c r="BB139">
        <f>VLOOKUP($AN139,weights!$A$1:$AM$21,BB$2,1)/1000</f>
        <v>4.6719999999999998E-2</v>
      </c>
      <c r="BC139">
        <f>VLOOKUP($AN139,weights!$A$1:$AM$21,BC$2,1)/1000</f>
        <v>0.18905000000000002</v>
      </c>
      <c r="BD139">
        <f>VLOOKUP($AN139,weights!$A$1:$AM$21,BD$2,1)/1000</f>
        <v>8.5000000000000006E-3</v>
      </c>
      <c r="BE139">
        <f>VLOOKUP($AN139,weights!$A$1:$AM$21,BE$2,1)/1000</f>
        <v>2.3030000000000002E-2</v>
      </c>
      <c r="BF139">
        <f>VLOOKUP($AN139,weights!$A$1:$AM$21,BF$2,1)/1000</f>
        <v>1.1789999999999998E-2</v>
      </c>
      <c r="BG139">
        <f>VLOOKUP($AN139,weights!$A$1:$AM$21,BG$2,1)/1000</f>
        <v>1.255E-2</v>
      </c>
      <c r="BH139">
        <f>VLOOKUP($AN139,weights!$A$1:$AM$21,BH$2,1)/1000</f>
        <v>4.0030000000000003E-2</v>
      </c>
      <c r="BI139">
        <f>VLOOKUP($AN139,weights!$A$1:$AM$21,BI$2,1)/1000</f>
        <v>7.2300000000000003E-3</v>
      </c>
      <c r="BJ139">
        <f>VLOOKUP($AN139,weights!$A$1:$AM$21,BJ$2,1)/1000</f>
        <v>1.4250000000000001E-2</v>
      </c>
      <c r="BK139">
        <f>VLOOKUP($AN139,weights!$A$1:$AM$21,BK$2,1)/1000</f>
        <v>5.3200000000000001E-3</v>
      </c>
      <c r="BL139">
        <f>VLOOKUP($AN139,weights!$A$1:$AM$21,BL$2,1)/1000</f>
        <v>3.7099999999999998E-3</v>
      </c>
      <c r="BM139">
        <f>VLOOKUP($AN139,weights!$A$1:$AM$21,BM$2,1)/1000</f>
        <v>1.2199999999999999E-2</v>
      </c>
      <c r="BN139">
        <f>VLOOKUP($AN139,weights!$A$1:$AM$21,BN$2,1)/1000</f>
        <v>2.3980000000000001E-2</v>
      </c>
      <c r="BO139">
        <f>VLOOKUP($AN139,weights!$A$1:$AM$21,BO$2,1)/1000</f>
        <v>7.3000000000000001E-3</v>
      </c>
      <c r="BP139">
        <f>VLOOKUP($AN139,weights!$A$1:$AM$21,BP$2,1)/1000</f>
        <v>5.5649999999999998E-2</v>
      </c>
      <c r="BQ139">
        <f>VLOOKUP($AN139,weights!$A$1:$AM$21,BQ$2,1)/1000</f>
        <v>6.9510000000000002E-2</v>
      </c>
      <c r="BR139">
        <f>VLOOKUP($AN139,weights!$A$1:$AM$21,BR$2,1)/1000</f>
        <v>2.1770000000000001E-2</v>
      </c>
      <c r="BS139">
        <f>VLOOKUP($AN139,weights!$A$1:$AM$21,BS$2,1)/1000</f>
        <v>1.3939999999999999E-2</v>
      </c>
      <c r="BT139">
        <f>VLOOKUP($AN139,weights!$A$1:$AM$21,BT$2,1)/1000</f>
        <v>1.6500000000000001E-2</v>
      </c>
      <c r="BU139">
        <f>VLOOKUP($AN139,weights!$A$1:$AM$21,BU$2,1)/1000</f>
        <v>0.16168000000000002</v>
      </c>
      <c r="BV139">
        <f>VLOOKUP($AN139,weights!$A$1:$AM$21,BV$2,1)/1000</f>
        <v>4.2950000000000002E-2</v>
      </c>
      <c r="BW139">
        <f>VLOOKUP($AN139,weights!$A$1:$AM$21,BW$2,1)/1000</f>
        <v>9.4500000000000001E-3</v>
      </c>
      <c r="BX139">
        <f>VLOOKUP($AN139,weights!$A$1:$AM$21,BX$2,1)/1000</f>
        <v>2.6339999999999999E-2</v>
      </c>
      <c r="BY139">
        <f>VLOOKUP($AN139,weights!$A$1:$AM$21,BY$2,1)/1000</f>
        <v>3.9500000000000004E-3</v>
      </c>
      <c r="BZ139">
        <f>VLOOKUP($AN139,weights!$A$1:$AM$21,BZ$2,1)/1000</f>
        <v>3.8E-3</v>
      </c>
    </row>
    <row r="140" spans="1:78" x14ac:dyDescent="0.3">
      <c r="A140" t="s">
        <v>213</v>
      </c>
      <c r="B140">
        <v>78.403506902243905</v>
      </c>
      <c r="C140">
        <v>89.414208545395454</v>
      </c>
      <c r="D140">
        <v>105.85368100856881</v>
      </c>
      <c r="E140">
        <v>94.557325841579981</v>
      </c>
      <c r="F140">
        <v>100.89580476139567</v>
      </c>
      <c r="G140">
        <v>103.99011362161447</v>
      </c>
      <c r="H140">
        <v>93.563773627621856</v>
      </c>
      <c r="I140">
        <v>110.64213563654873</v>
      </c>
      <c r="J140">
        <v>105.52495680354902</v>
      </c>
      <c r="K140">
        <v>103.33482799011551</v>
      </c>
      <c r="L140">
        <v>105.03684073691748</v>
      </c>
      <c r="M140">
        <v>106.2354481374926</v>
      </c>
      <c r="N140">
        <v>88.352949366886591</v>
      </c>
      <c r="O140">
        <v>86.771426928365941</v>
      </c>
      <c r="P140">
        <v>83.578117406101285</v>
      </c>
      <c r="Q140">
        <v>81.004611383692207</v>
      </c>
      <c r="R140">
        <v>87.162681950322963</v>
      </c>
      <c r="S140">
        <v>86.302095551805451</v>
      </c>
      <c r="T140">
        <v>86.506549926771243</v>
      </c>
      <c r="U140">
        <v>98.419278074506821</v>
      </c>
      <c r="V140">
        <v>111.41878087462693</v>
      </c>
      <c r="W140">
        <v>111.51223580001714</v>
      </c>
      <c r="X140">
        <v>136.17922193085184</v>
      </c>
      <c r="Y140">
        <v>128.18164064254432</v>
      </c>
      <c r="Z140">
        <v>116.26178685016841</v>
      </c>
      <c r="AA140">
        <v>121.96780177478402</v>
      </c>
      <c r="AB140">
        <v>133.20102456275953</v>
      </c>
      <c r="AC140">
        <v>93.882091300810174</v>
      </c>
      <c r="AD140">
        <v>108.88423518194496</v>
      </c>
      <c r="AE140">
        <v>84.772249171811055</v>
      </c>
      <c r="AF140">
        <v>91.795700515222009</v>
      </c>
      <c r="AG140">
        <v>109.57049019059896</v>
      </c>
      <c r="AH140">
        <v>106.10041203653057</v>
      </c>
      <c r="AI140">
        <v>149.63028517226024</v>
      </c>
      <c r="AJ140">
        <v>60.42180838271311</v>
      </c>
      <c r="AK140">
        <v>102.36140112645776</v>
      </c>
      <c r="AL140">
        <v>101.19651387399067</v>
      </c>
      <c r="AM140">
        <v>127.35269942322287</v>
      </c>
      <c r="AN140" t="str">
        <f t="shared" si="2"/>
        <v>2011</v>
      </c>
      <c r="AO140">
        <f>VLOOKUP($AN140,weights!$A$1:$AM$21,AO$2,1)/1000</f>
        <v>1.3439999999999999E-2</v>
      </c>
      <c r="AP140">
        <f>VLOOKUP($AN140,weights!$A$1:$AM$21,AP$2,1)/1000</f>
        <v>9.3299999999999998E-3</v>
      </c>
      <c r="AQ140">
        <f>VLOOKUP($AN140,weights!$A$1:$AM$21,AQ$2,1)/1000</f>
        <v>5.8399999999999997E-3</v>
      </c>
      <c r="AR140">
        <f>VLOOKUP($AN140,weights!$A$1:$AM$21,AR$2,1)/1000</f>
        <v>3.7699999999999999E-3</v>
      </c>
      <c r="AS140">
        <f>VLOOKUP($AN140,weights!$A$1:$AM$21,AS$2,1)/1000</f>
        <v>2.494E-2</v>
      </c>
      <c r="AT140">
        <f>VLOOKUP($AN140,weights!$A$1:$AM$21,AT$2,1)/1000</f>
        <v>2.7100000000000002E-3</v>
      </c>
      <c r="AU140">
        <f>VLOOKUP($AN140,weights!$A$1:$AM$21,AU$2,1)/1000</f>
        <v>3.2770000000000001E-2</v>
      </c>
      <c r="AV140">
        <f>VLOOKUP($AN140,weights!$A$1:$AM$21,AV$2,1)/1000</f>
        <v>3.8E-3</v>
      </c>
      <c r="AW140">
        <f>VLOOKUP($AN140,weights!$A$1:$AM$21,AW$2,1)/1000</f>
        <v>2.2719999999999997E-2</v>
      </c>
      <c r="AX140">
        <f>VLOOKUP($AN140,weights!$A$1:$AM$21,AX$2,1)/1000</f>
        <v>9.3399999999999993E-3</v>
      </c>
      <c r="AY140">
        <f>VLOOKUP($AN140,weights!$A$1:$AM$21,AY$2,1)/1000</f>
        <v>1.0279999999999999E-2</v>
      </c>
      <c r="AZ140">
        <f>VLOOKUP($AN140,weights!$A$1:$AM$21,AZ$2,1)/1000</f>
        <v>4.62E-3</v>
      </c>
      <c r="BA140">
        <f>VLOOKUP($AN140,weights!$A$1:$AM$21,BA$2,1)/1000</f>
        <v>2.5239999999999999E-2</v>
      </c>
      <c r="BB140">
        <f>VLOOKUP($AN140,weights!$A$1:$AM$21,BB$2,1)/1000</f>
        <v>4.6719999999999998E-2</v>
      </c>
      <c r="BC140">
        <f>VLOOKUP($AN140,weights!$A$1:$AM$21,BC$2,1)/1000</f>
        <v>0.18905000000000002</v>
      </c>
      <c r="BD140">
        <f>VLOOKUP($AN140,weights!$A$1:$AM$21,BD$2,1)/1000</f>
        <v>8.5000000000000006E-3</v>
      </c>
      <c r="BE140">
        <f>VLOOKUP($AN140,weights!$A$1:$AM$21,BE$2,1)/1000</f>
        <v>2.3030000000000002E-2</v>
      </c>
      <c r="BF140">
        <f>VLOOKUP($AN140,weights!$A$1:$AM$21,BF$2,1)/1000</f>
        <v>1.1789999999999998E-2</v>
      </c>
      <c r="BG140">
        <f>VLOOKUP($AN140,weights!$A$1:$AM$21,BG$2,1)/1000</f>
        <v>1.255E-2</v>
      </c>
      <c r="BH140">
        <f>VLOOKUP($AN140,weights!$A$1:$AM$21,BH$2,1)/1000</f>
        <v>4.0030000000000003E-2</v>
      </c>
      <c r="BI140">
        <f>VLOOKUP($AN140,weights!$A$1:$AM$21,BI$2,1)/1000</f>
        <v>7.2300000000000003E-3</v>
      </c>
      <c r="BJ140">
        <f>VLOOKUP($AN140,weights!$A$1:$AM$21,BJ$2,1)/1000</f>
        <v>1.4250000000000001E-2</v>
      </c>
      <c r="BK140">
        <f>VLOOKUP($AN140,weights!$A$1:$AM$21,BK$2,1)/1000</f>
        <v>5.3200000000000001E-3</v>
      </c>
      <c r="BL140">
        <f>VLOOKUP($AN140,weights!$A$1:$AM$21,BL$2,1)/1000</f>
        <v>3.7099999999999998E-3</v>
      </c>
      <c r="BM140">
        <f>VLOOKUP($AN140,weights!$A$1:$AM$21,BM$2,1)/1000</f>
        <v>1.2199999999999999E-2</v>
      </c>
      <c r="BN140">
        <f>VLOOKUP($AN140,weights!$A$1:$AM$21,BN$2,1)/1000</f>
        <v>2.3980000000000001E-2</v>
      </c>
      <c r="BO140">
        <f>VLOOKUP($AN140,weights!$A$1:$AM$21,BO$2,1)/1000</f>
        <v>7.3000000000000001E-3</v>
      </c>
      <c r="BP140">
        <f>VLOOKUP($AN140,weights!$A$1:$AM$21,BP$2,1)/1000</f>
        <v>5.5649999999999998E-2</v>
      </c>
      <c r="BQ140">
        <f>VLOOKUP($AN140,weights!$A$1:$AM$21,BQ$2,1)/1000</f>
        <v>6.9510000000000002E-2</v>
      </c>
      <c r="BR140">
        <f>VLOOKUP($AN140,weights!$A$1:$AM$21,BR$2,1)/1000</f>
        <v>2.1770000000000001E-2</v>
      </c>
      <c r="BS140">
        <f>VLOOKUP($AN140,weights!$A$1:$AM$21,BS$2,1)/1000</f>
        <v>1.3939999999999999E-2</v>
      </c>
      <c r="BT140">
        <f>VLOOKUP($AN140,weights!$A$1:$AM$21,BT$2,1)/1000</f>
        <v>1.6500000000000001E-2</v>
      </c>
      <c r="BU140">
        <f>VLOOKUP($AN140,weights!$A$1:$AM$21,BU$2,1)/1000</f>
        <v>0.16168000000000002</v>
      </c>
      <c r="BV140">
        <f>VLOOKUP($AN140,weights!$A$1:$AM$21,BV$2,1)/1000</f>
        <v>4.2950000000000002E-2</v>
      </c>
      <c r="BW140">
        <f>VLOOKUP($AN140,weights!$A$1:$AM$21,BW$2,1)/1000</f>
        <v>9.4500000000000001E-3</v>
      </c>
      <c r="BX140">
        <f>VLOOKUP($AN140,weights!$A$1:$AM$21,BX$2,1)/1000</f>
        <v>2.6339999999999999E-2</v>
      </c>
      <c r="BY140">
        <f>VLOOKUP($AN140,weights!$A$1:$AM$21,BY$2,1)/1000</f>
        <v>3.9500000000000004E-3</v>
      </c>
      <c r="BZ140">
        <f>VLOOKUP($AN140,weights!$A$1:$AM$21,BZ$2,1)/1000</f>
        <v>3.8E-3</v>
      </c>
    </row>
    <row r="141" spans="1:78" x14ac:dyDescent="0.3">
      <c r="A141" t="s">
        <v>214</v>
      </c>
      <c r="B141">
        <v>77.497107978518528</v>
      </c>
      <c r="C141">
        <v>87.511778576344497</v>
      </c>
      <c r="D141">
        <v>107.42917765613818</v>
      </c>
      <c r="E141">
        <v>96.130368230811428</v>
      </c>
      <c r="F141">
        <v>101.18545778941881</v>
      </c>
      <c r="G141">
        <v>103.24332645018457</v>
      </c>
      <c r="H141">
        <v>92.390843003553329</v>
      </c>
      <c r="I141">
        <v>110.84440645124076</v>
      </c>
      <c r="J141">
        <v>103.54140498393345</v>
      </c>
      <c r="K141">
        <v>103.24131230867648</v>
      </c>
      <c r="L141">
        <v>104.34320122261708</v>
      </c>
      <c r="M141">
        <v>107.31547579877947</v>
      </c>
      <c r="N141">
        <v>88.77731511792831</v>
      </c>
      <c r="O141">
        <v>87.358286820635158</v>
      </c>
      <c r="P141">
        <v>83.735219130548842</v>
      </c>
      <c r="Q141">
        <v>80.776643434207145</v>
      </c>
      <c r="R141">
        <v>86.910280361663737</v>
      </c>
      <c r="S141">
        <v>86.385802724988579</v>
      </c>
      <c r="T141">
        <v>86.757536048415645</v>
      </c>
      <c r="U141">
        <v>97.06043202614083</v>
      </c>
      <c r="V141">
        <v>110.87421205314783</v>
      </c>
      <c r="W141">
        <v>111.28627382271212</v>
      </c>
      <c r="X141">
        <v>135.50171336403167</v>
      </c>
      <c r="Y141">
        <v>126.90365818349602</v>
      </c>
      <c r="Z141">
        <v>116.3800592681238</v>
      </c>
      <c r="AA141">
        <v>111.46796492634607</v>
      </c>
      <c r="AB141">
        <v>124.84735206011221</v>
      </c>
      <c r="AC141">
        <v>93.790855060478961</v>
      </c>
      <c r="AD141">
        <v>109.643388216082</v>
      </c>
      <c r="AE141">
        <v>87.966565807270612</v>
      </c>
      <c r="AF141">
        <v>92.064370858193399</v>
      </c>
      <c r="AG141">
        <v>111.26662780964848</v>
      </c>
      <c r="AH141">
        <v>106.10041203653057</v>
      </c>
      <c r="AI141">
        <v>147.92347583569455</v>
      </c>
      <c r="AJ141">
        <v>60.42180838271311</v>
      </c>
      <c r="AK141">
        <v>102.56429785812566</v>
      </c>
      <c r="AL141">
        <v>101.6535893657431</v>
      </c>
      <c r="AM141">
        <v>125.80119445563031</v>
      </c>
      <c r="AN141" t="str">
        <f t="shared" si="2"/>
        <v>2011</v>
      </c>
      <c r="AO141">
        <f>VLOOKUP($AN141,weights!$A$1:$AM$21,AO$2,1)/1000</f>
        <v>1.3439999999999999E-2</v>
      </c>
      <c r="AP141">
        <f>VLOOKUP($AN141,weights!$A$1:$AM$21,AP$2,1)/1000</f>
        <v>9.3299999999999998E-3</v>
      </c>
      <c r="AQ141">
        <f>VLOOKUP($AN141,weights!$A$1:$AM$21,AQ$2,1)/1000</f>
        <v>5.8399999999999997E-3</v>
      </c>
      <c r="AR141">
        <f>VLOOKUP($AN141,weights!$A$1:$AM$21,AR$2,1)/1000</f>
        <v>3.7699999999999999E-3</v>
      </c>
      <c r="AS141">
        <f>VLOOKUP($AN141,weights!$A$1:$AM$21,AS$2,1)/1000</f>
        <v>2.494E-2</v>
      </c>
      <c r="AT141">
        <f>VLOOKUP($AN141,weights!$A$1:$AM$21,AT$2,1)/1000</f>
        <v>2.7100000000000002E-3</v>
      </c>
      <c r="AU141">
        <f>VLOOKUP($AN141,weights!$A$1:$AM$21,AU$2,1)/1000</f>
        <v>3.2770000000000001E-2</v>
      </c>
      <c r="AV141">
        <f>VLOOKUP($AN141,weights!$A$1:$AM$21,AV$2,1)/1000</f>
        <v>3.8E-3</v>
      </c>
      <c r="AW141">
        <f>VLOOKUP($AN141,weights!$A$1:$AM$21,AW$2,1)/1000</f>
        <v>2.2719999999999997E-2</v>
      </c>
      <c r="AX141">
        <f>VLOOKUP($AN141,weights!$A$1:$AM$21,AX$2,1)/1000</f>
        <v>9.3399999999999993E-3</v>
      </c>
      <c r="AY141">
        <f>VLOOKUP($AN141,weights!$A$1:$AM$21,AY$2,1)/1000</f>
        <v>1.0279999999999999E-2</v>
      </c>
      <c r="AZ141">
        <f>VLOOKUP($AN141,weights!$A$1:$AM$21,AZ$2,1)/1000</f>
        <v>4.62E-3</v>
      </c>
      <c r="BA141">
        <f>VLOOKUP($AN141,weights!$A$1:$AM$21,BA$2,1)/1000</f>
        <v>2.5239999999999999E-2</v>
      </c>
      <c r="BB141">
        <f>VLOOKUP($AN141,weights!$A$1:$AM$21,BB$2,1)/1000</f>
        <v>4.6719999999999998E-2</v>
      </c>
      <c r="BC141">
        <f>VLOOKUP($AN141,weights!$A$1:$AM$21,BC$2,1)/1000</f>
        <v>0.18905000000000002</v>
      </c>
      <c r="BD141">
        <f>VLOOKUP($AN141,weights!$A$1:$AM$21,BD$2,1)/1000</f>
        <v>8.5000000000000006E-3</v>
      </c>
      <c r="BE141">
        <f>VLOOKUP($AN141,weights!$A$1:$AM$21,BE$2,1)/1000</f>
        <v>2.3030000000000002E-2</v>
      </c>
      <c r="BF141">
        <f>VLOOKUP($AN141,weights!$A$1:$AM$21,BF$2,1)/1000</f>
        <v>1.1789999999999998E-2</v>
      </c>
      <c r="BG141">
        <f>VLOOKUP($AN141,weights!$A$1:$AM$21,BG$2,1)/1000</f>
        <v>1.255E-2</v>
      </c>
      <c r="BH141">
        <f>VLOOKUP($AN141,weights!$A$1:$AM$21,BH$2,1)/1000</f>
        <v>4.0030000000000003E-2</v>
      </c>
      <c r="BI141">
        <f>VLOOKUP($AN141,weights!$A$1:$AM$21,BI$2,1)/1000</f>
        <v>7.2300000000000003E-3</v>
      </c>
      <c r="BJ141">
        <f>VLOOKUP($AN141,weights!$A$1:$AM$21,BJ$2,1)/1000</f>
        <v>1.4250000000000001E-2</v>
      </c>
      <c r="BK141">
        <f>VLOOKUP($AN141,weights!$A$1:$AM$21,BK$2,1)/1000</f>
        <v>5.3200000000000001E-3</v>
      </c>
      <c r="BL141">
        <f>VLOOKUP($AN141,weights!$A$1:$AM$21,BL$2,1)/1000</f>
        <v>3.7099999999999998E-3</v>
      </c>
      <c r="BM141">
        <f>VLOOKUP($AN141,weights!$A$1:$AM$21,BM$2,1)/1000</f>
        <v>1.2199999999999999E-2</v>
      </c>
      <c r="BN141">
        <f>VLOOKUP($AN141,weights!$A$1:$AM$21,BN$2,1)/1000</f>
        <v>2.3980000000000001E-2</v>
      </c>
      <c r="BO141">
        <f>VLOOKUP($AN141,weights!$A$1:$AM$21,BO$2,1)/1000</f>
        <v>7.3000000000000001E-3</v>
      </c>
      <c r="BP141">
        <f>VLOOKUP($AN141,weights!$A$1:$AM$21,BP$2,1)/1000</f>
        <v>5.5649999999999998E-2</v>
      </c>
      <c r="BQ141">
        <f>VLOOKUP($AN141,weights!$A$1:$AM$21,BQ$2,1)/1000</f>
        <v>6.9510000000000002E-2</v>
      </c>
      <c r="BR141">
        <f>VLOOKUP($AN141,weights!$A$1:$AM$21,BR$2,1)/1000</f>
        <v>2.1770000000000001E-2</v>
      </c>
      <c r="BS141">
        <f>VLOOKUP($AN141,weights!$A$1:$AM$21,BS$2,1)/1000</f>
        <v>1.3939999999999999E-2</v>
      </c>
      <c r="BT141">
        <f>VLOOKUP($AN141,weights!$A$1:$AM$21,BT$2,1)/1000</f>
        <v>1.6500000000000001E-2</v>
      </c>
      <c r="BU141">
        <f>VLOOKUP($AN141,weights!$A$1:$AM$21,BU$2,1)/1000</f>
        <v>0.16168000000000002</v>
      </c>
      <c r="BV141">
        <f>VLOOKUP($AN141,weights!$A$1:$AM$21,BV$2,1)/1000</f>
        <v>4.2950000000000002E-2</v>
      </c>
      <c r="BW141">
        <f>VLOOKUP($AN141,weights!$A$1:$AM$21,BW$2,1)/1000</f>
        <v>9.4500000000000001E-3</v>
      </c>
      <c r="BX141">
        <f>VLOOKUP($AN141,weights!$A$1:$AM$21,BX$2,1)/1000</f>
        <v>2.6339999999999999E-2</v>
      </c>
      <c r="BY141">
        <f>VLOOKUP($AN141,weights!$A$1:$AM$21,BY$2,1)/1000</f>
        <v>3.9500000000000004E-3</v>
      </c>
      <c r="BZ141">
        <f>VLOOKUP($AN141,weights!$A$1:$AM$21,BZ$2,1)/1000</f>
        <v>3.8E-3</v>
      </c>
    </row>
    <row r="142" spans="1:78" x14ac:dyDescent="0.3">
      <c r="A142" t="s">
        <v>215</v>
      </c>
      <c r="B142">
        <v>78.04094733275376</v>
      </c>
      <c r="C142">
        <v>90.523959360675178</v>
      </c>
      <c r="D142">
        <v>106.73989787282659</v>
      </c>
      <c r="E142">
        <v>96.130368230811428</v>
      </c>
      <c r="F142">
        <v>100.60615173337251</v>
      </c>
      <c r="G142">
        <v>103.24332645018457</v>
      </c>
      <c r="H142">
        <v>92.300617570932644</v>
      </c>
      <c r="I142">
        <v>111.14781267327885</v>
      </c>
      <c r="J142">
        <v>103.83893775687577</v>
      </c>
      <c r="K142">
        <v>103.52185935299354</v>
      </c>
      <c r="L142">
        <v>102.75773947564475</v>
      </c>
      <c r="M142">
        <v>106.62818546886962</v>
      </c>
      <c r="N142">
        <v>88.60756881751162</v>
      </c>
      <c r="O142">
        <v>87.861309585437198</v>
      </c>
      <c r="P142">
        <v>85.07058378835309</v>
      </c>
      <c r="Q142">
        <v>81.536536599157358</v>
      </c>
      <c r="R142">
        <v>87.246815813209395</v>
      </c>
      <c r="S142">
        <v>86.553217071354837</v>
      </c>
      <c r="T142">
        <v>86.841198088963779</v>
      </c>
      <c r="U142">
        <v>99.972244986925077</v>
      </c>
      <c r="V142">
        <v>110.00290193878124</v>
      </c>
      <c r="W142">
        <v>110.94733085675463</v>
      </c>
      <c r="X142">
        <v>135.23070993730363</v>
      </c>
      <c r="Y142">
        <v>127.03145642940088</v>
      </c>
      <c r="Z142">
        <v>116.02524201425757</v>
      </c>
      <c r="AA142">
        <v>104.14989681985905</v>
      </c>
      <c r="AB142">
        <v>121.07103435343603</v>
      </c>
      <c r="AC142">
        <v>93.973327541141373</v>
      </c>
      <c r="AD142">
        <v>110.83634298401171</v>
      </c>
      <c r="AE142">
        <v>88.048471362025978</v>
      </c>
      <c r="AF142">
        <v>92.153927639183863</v>
      </c>
      <c r="AG142">
        <v>110.13586939694879</v>
      </c>
      <c r="AH142">
        <v>106.92130497298342</v>
      </c>
      <c r="AI142">
        <v>147.21230527879214</v>
      </c>
      <c r="AJ142">
        <v>60.479080239000034</v>
      </c>
      <c r="AK142">
        <v>102.66574622395962</v>
      </c>
      <c r="AL142">
        <v>106.68141977501996</v>
      </c>
      <c r="AM142">
        <v>124.24968948803776</v>
      </c>
      <c r="AN142" t="str">
        <f t="shared" si="2"/>
        <v>2011</v>
      </c>
      <c r="AO142">
        <f>VLOOKUP($AN142,weights!$A$1:$AM$21,AO$2,1)/1000</f>
        <v>1.3439999999999999E-2</v>
      </c>
      <c r="AP142">
        <f>VLOOKUP($AN142,weights!$A$1:$AM$21,AP$2,1)/1000</f>
        <v>9.3299999999999998E-3</v>
      </c>
      <c r="AQ142">
        <f>VLOOKUP($AN142,weights!$A$1:$AM$21,AQ$2,1)/1000</f>
        <v>5.8399999999999997E-3</v>
      </c>
      <c r="AR142">
        <f>VLOOKUP($AN142,weights!$A$1:$AM$21,AR$2,1)/1000</f>
        <v>3.7699999999999999E-3</v>
      </c>
      <c r="AS142">
        <f>VLOOKUP($AN142,weights!$A$1:$AM$21,AS$2,1)/1000</f>
        <v>2.494E-2</v>
      </c>
      <c r="AT142">
        <f>VLOOKUP($AN142,weights!$A$1:$AM$21,AT$2,1)/1000</f>
        <v>2.7100000000000002E-3</v>
      </c>
      <c r="AU142">
        <f>VLOOKUP($AN142,weights!$A$1:$AM$21,AU$2,1)/1000</f>
        <v>3.2770000000000001E-2</v>
      </c>
      <c r="AV142">
        <f>VLOOKUP($AN142,weights!$A$1:$AM$21,AV$2,1)/1000</f>
        <v>3.8E-3</v>
      </c>
      <c r="AW142">
        <f>VLOOKUP($AN142,weights!$A$1:$AM$21,AW$2,1)/1000</f>
        <v>2.2719999999999997E-2</v>
      </c>
      <c r="AX142">
        <f>VLOOKUP($AN142,weights!$A$1:$AM$21,AX$2,1)/1000</f>
        <v>9.3399999999999993E-3</v>
      </c>
      <c r="AY142">
        <f>VLOOKUP($AN142,weights!$A$1:$AM$21,AY$2,1)/1000</f>
        <v>1.0279999999999999E-2</v>
      </c>
      <c r="AZ142">
        <f>VLOOKUP($AN142,weights!$A$1:$AM$21,AZ$2,1)/1000</f>
        <v>4.62E-3</v>
      </c>
      <c r="BA142">
        <f>VLOOKUP($AN142,weights!$A$1:$AM$21,BA$2,1)/1000</f>
        <v>2.5239999999999999E-2</v>
      </c>
      <c r="BB142">
        <f>VLOOKUP($AN142,weights!$A$1:$AM$21,BB$2,1)/1000</f>
        <v>4.6719999999999998E-2</v>
      </c>
      <c r="BC142">
        <f>VLOOKUP($AN142,weights!$A$1:$AM$21,BC$2,1)/1000</f>
        <v>0.18905000000000002</v>
      </c>
      <c r="BD142">
        <f>VLOOKUP($AN142,weights!$A$1:$AM$21,BD$2,1)/1000</f>
        <v>8.5000000000000006E-3</v>
      </c>
      <c r="BE142">
        <f>VLOOKUP($AN142,weights!$A$1:$AM$21,BE$2,1)/1000</f>
        <v>2.3030000000000002E-2</v>
      </c>
      <c r="BF142">
        <f>VLOOKUP($AN142,weights!$A$1:$AM$21,BF$2,1)/1000</f>
        <v>1.1789999999999998E-2</v>
      </c>
      <c r="BG142">
        <f>VLOOKUP($AN142,weights!$A$1:$AM$21,BG$2,1)/1000</f>
        <v>1.255E-2</v>
      </c>
      <c r="BH142">
        <f>VLOOKUP($AN142,weights!$A$1:$AM$21,BH$2,1)/1000</f>
        <v>4.0030000000000003E-2</v>
      </c>
      <c r="BI142">
        <f>VLOOKUP($AN142,weights!$A$1:$AM$21,BI$2,1)/1000</f>
        <v>7.2300000000000003E-3</v>
      </c>
      <c r="BJ142">
        <f>VLOOKUP($AN142,weights!$A$1:$AM$21,BJ$2,1)/1000</f>
        <v>1.4250000000000001E-2</v>
      </c>
      <c r="BK142">
        <f>VLOOKUP($AN142,weights!$A$1:$AM$21,BK$2,1)/1000</f>
        <v>5.3200000000000001E-3</v>
      </c>
      <c r="BL142">
        <f>VLOOKUP($AN142,weights!$A$1:$AM$21,BL$2,1)/1000</f>
        <v>3.7099999999999998E-3</v>
      </c>
      <c r="BM142">
        <f>VLOOKUP($AN142,weights!$A$1:$AM$21,BM$2,1)/1000</f>
        <v>1.2199999999999999E-2</v>
      </c>
      <c r="BN142">
        <f>VLOOKUP($AN142,weights!$A$1:$AM$21,BN$2,1)/1000</f>
        <v>2.3980000000000001E-2</v>
      </c>
      <c r="BO142">
        <f>VLOOKUP($AN142,weights!$A$1:$AM$21,BO$2,1)/1000</f>
        <v>7.3000000000000001E-3</v>
      </c>
      <c r="BP142">
        <f>VLOOKUP($AN142,weights!$A$1:$AM$21,BP$2,1)/1000</f>
        <v>5.5649999999999998E-2</v>
      </c>
      <c r="BQ142">
        <f>VLOOKUP($AN142,weights!$A$1:$AM$21,BQ$2,1)/1000</f>
        <v>6.9510000000000002E-2</v>
      </c>
      <c r="BR142">
        <f>VLOOKUP($AN142,weights!$A$1:$AM$21,BR$2,1)/1000</f>
        <v>2.1770000000000001E-2</v>
      </c>
      <c r="BS142">
        <f>VLOOKUP($AN142,weights!$A$1:$AM$21,BS$2,1)/1000</f>
        <v>1.3939999999999999E-2</v>
      </c>
      <c r="BT142">
        <f>VLOOKUP($AN142,weights!$A$1:$AM$21,BT$2,1)/1000</f>
        <v>1.6500000000000001E-2</v>
      </c>
      <c r="BU142">
        <f>VLOOKUP($AN142,weights!$A$1:$AM$21,BU$2,1)/1000</f>
        <v>0.16168000000000002</v>
      </c>
      <c r="BV142">
        <f>VLOOKUP($AN142,weights!$A$1:$AM$21,BV$2,1)/1000</f>
        <v>4.2950000000000002E-2</v>
      </c>
      <c r="BW142">
        <f>VLOOKUP($AN142,weights!$A$1:$AM$21,BW$2,1)/1000</f>
        <v>9.4500000000000001E-3</v>
      </c>
      <c r="BX142">
        <f>VLOOKUP($AN142,weights!$A$1:$AM$21,BX$2,1)/1000</f>
        <v>2.6339999999999999E-2</v>
      </c>
      <c r="BY142">
        <f>VLOOKUP($AN142,weights!$A$1:$AM$21,BY$2,1)/1000</f>
        <v>3.9500000000000004E-3</v>
      </c>
      <c r="BZ142">
        <f>VLOOKUP($AN142,weights!$A$1:$AM$21,BZ$2,1)/1000</f>
        <v>3.8E-3</v>
      </c>
    </row>
    <row r="143" spans="1:78" x14ac:dyDescent="0.3">
      <c r="A143" t="s">
        <v>216</v>
      </c>
      <c r="B143">
        <v>81.485263242910136</v>
      </c>
      <c r="C143">
        <v>75.621591269775962</v>
      </c>
      <c r="D143">
        <v>100.53637982302207</v>
      </c>
      <c r="E143">
        <v>92.896892208502322</v>
      </c>
      <c r="F143">
        <v>99.930294667985166</v>
      </c>
      <c r="G143">
        <v>102.21649408946844</v>
      </c>
      <c r="H143">
        <v>91.93971584045002</v>
      </c>
      <c r="I143">
        <v>108.7205628969743</v>
      </c>
      <c r="J143">
        <v>99.375946162740718</v>
      </c>
      <c r="K143">
        <v>101.55803004277415</v>
      </c>
      <c r="L143">
        <v>100.28045549600046</v>
      </c>
      <c r="M143">
        <v>103.87902414923028</v>
      </c>
      <c r="N143">
        <v>88.77731511792831</v>
      </c>
      <c r="O143">
        <v>88.364332350239337</v>
      </c>
      <c r="P143">
        <v>85.934643272814668</v>
      </c>
      <c r="Q143">
        <v>82.372419080602569</v>
      </c>
      <c r="R143">
        <v>87.078548087436559</v>
      </c>
      <c r="S143">
        <v>86.720631417721066</v>
      </c>
      <c r="T143">
        <v>86.757536048415645</v>
      </c>
      <c r="U143">
        <v>102.2046349235263</v>
      </c>
      <c r="V143">
        <v>107.06223030279402</v>
      </c>
      <c r="W143">
        <v>110.38242591349213</v>
      </c>
      <c r="X143">
        <v>134.82420479721154</v>
      </c>
      <c r="Y143">
        <v>126.77585993759119</v>
      </c>
      <c r="Z143">
        <v>114.96079025265891</v>
      </c>
      <c r="AA143">
        <v>104.89230952631426</v>
      </c>
      <c r="AB143">
        <v>121.75763757283173</v>
      </c>
      <c r="AC143">
        <v>93.334673858822939</v>
      </c>
      <c r="AD143">
        <v>109.53493778263388</v>
      </c>
      <c r="AE143">
        <v>88.048471362025978</v>
      </c>
      <c r="AF143">
        <v>92.153927639183863</v>
      </c>
      <c r="AG143">
        <v>111.04047612710853</v>
      </c>
      <c r="AH143">
        <v>106.71608173887019</v>
      </c>
      <c r="AI143">
        <v>147.63900761293357</v>
      </c>
      <c r="AJ143">
        <v>60.479080239000034</v>
      </c>
      <c r="AK143">
        <v>102.05705602895588</v>
      </c>
      <c r="AL143">
        <v>108.96679723378219</v>
      </c>
      <c r="AM143">
        <v>121.7931399560162</v>
      </c>
      <c r="AN143" t="str">
        <f t="shared" si="2"/>
        <v>2011</v>
      </c>
      <c r="AO143">
        <f>VLOOKUP($AN143,weights!$A$1:$AM$21,AO$2,1)/1000</f>
        <v>1.3439999999999999E-2</v>
      </c>
      <c r="AP143">
        <f>VLOOKUP($AN143,weights!$A$1:$AM$21,AP$2,1)/1000</f>
        <v>9.3299999999999998E-3</v>
      </c>
      <c r="AQ143">
        <f>VLOOKUP($AN143,weights!$A$1:$AM$21,AQ$2,1)/1000</f>
        <v>5.8399999999999997E-3</v>
      </c>
      <c r="AR143">
        <f>VLOOKUP($AN143,weights!$A$1:$AM$21,AR$2,1)/1000</f>
        <v>3.7699999999999999E-3</v>
      </c>
      <c r="AS143">
        <f>VLOOKUP($AN143,weights!$A$1:$AM$21,AS$2,1)/1000</f>
        <v>2.494E-2</v>
      </c>
      <c r="AT143">
        <f>VLOOKUP($AN143,weights!$A$1:$AM$21,AT$2,1)/1000</f>
        <v>2.7100000000000002E-3</v>
      </c>
      <c r="AU143">
        <f>VLOOKUP($AN143,weights!$A$1:$AM$21,AU$2,1)/1000</f>
        <v>3.2770000000000001E-2</v>
      </c>
      <c r="AV143">
        <f>VLOOKUP($AN143,weights!$A$1:$AM$21,AV$2,1)/1000</f>
        <v>3.8E-3</v>
      </c>
      <c r="AW143">
        <f>VLOOKUP($AN143,weights!$A$1:$AM$21,AW$2,1)/1000</f>
        <v>2.2719999999999997E-2</v>
      </c>
      <c r="AX143">
        <f>VLOOKUP($AN143,weights!$A$1:$AM$21,AX$2,1)/1000</f>
        <v>9.3399999999999993E-3</v>
      </c>
      <c r="AY143">
        <f>VLOOKUP($AN143,weights!$A$1:$AM$21,AY$2,1)/1000</f>
        <v>1.0279999999999999E-2</v>
      </c>
      <c r="AZ143">
        <f>VLOOKUP($AN143,weights!$A$1:$AM$21,AZ$2,1)/1000</f>
        <v>4.62E-3</v>
      </c>
      <c r="BA143">
        <f>VLOOKUP($AN143,weights!$A$1:$AM$21,BA$2,1)/1000</f>
        <v>2.5239999999999999E-2</v>
      </c>
      <c r="BB143">
        <f>VLOOKUP($AN143,weights!$A$1:$AM$21,BB$2,1)/1000</f>
        <v>4.6719999999999998E-2</v>
      </c>
      <c r="BC143">
        <f>VLOOKUP($AN143,weights!$A$1:$AM$21,BC$2,1)/1000</f>
        <v>0.18905000000000002</v>
      </c>
      <c r="BD143">
        <f>VLOOKUP($AN143,weights!$A$1:$AM$21,BD$2,1)/1000</f>
        <v>8.5000000000000006E-3</v>
      </c>
      <c r="BE143">
        <f>VLOOKUP($AN143,weights!$A$1:$AM$21,BE$2,1)/1000</f>
        <v>2.3030000000000002E-2</v>
      </c>
      <c r="BF143">
        <f>VLOOKUP($AN143,weights!$A$1:$AM$21,BF$2,1)/1000</f>
        <v>1.1789999999999998E-2</v>
      </c>
      <c r="BG143">
        <f>VLOOKUP($AN143,weights!$A$1:$AM$21,BG$2,1)/1000</f>
        <v>1.255E-2</v>
      </c>
      <c r="BH143">
        <f>VLOOKUP($AN143,weights!$A$1:$AM$21,BH$2,1)/1000</f>
        <v>4.0030000000000003E-2</v>
      </c>
      <c r="BI143">
        <f>VLOOKUP($AN143,weights!$A$1:$AM$21,BI$2,1)/1000</f>
        <v>7.2300000000000003E-3</v>
      </c>
      <c r="BJ143">
        <f>VLOOKUP($AN143,weights!$A$1:$AM$21,BJ$2,1)/1000</f>
        <v>1.4250000000000001E-2</v>
      </c>
      <c r="BK143">
        <f>VLOOKUP($AN143,weights!$A$1:$AM$21,BK$2,1)/1000</f>
        <v>5.3200000000000001E-3</v>
      </c>
      <c r="BL143">
        <f>VLOOKUP($AN143,weights!$A$1:$AM$21,BL$2,1)/1000</f>
        <v>3.7099999999999998E-3</v>
      </c>
      <c r="BM143">
        <f>VLOOKUP($AN143,weights!$A$1:$AM$21,BM$2,1)/1000</f>
        <v>1.2199999999999999E-2</v>
      </c>
      <c r="BN143">
        <f>VLOOKUP($AN143,weights!$A$1:$AM$21,BN$2,1)/1000</f>
        <v>2.3980000000000001E-2</v>
      </c>
      <c r="BO143">
        <f>VLOOKUP($AN143,weights!$A$1:$AM$21,BO$2,1)/1000</f>
        <v>7.3000000000000001E-3</v>
      </c>
      <c r="BP143">
        <f>VLOOKUP($AN143,weights!$A$1:$AM$21,BP$2,1)/1000</f>
        <v>5.5649999999999998E-2</v>
      </c>
      <c r="BQ143">
        <f>VLOOKUP($AN143,weights!$A$1:$AM$21,BQ$2,1)/1000</f>
        <v>6.9510000000000002E-2</v>
      </c>
      <c r="BR143">
        <f>VLOOKUP($AN143,weights!$A$1:$AM$21,BR$2,1)/1000</f>
        <v>2.1770000000000001E-2</v>
      </c>
      <c r="BS143">
        <f>VLOOKUP($AN143,weights!$A$1:$AM$21,BS$2,1)/1000</f>
        <v>1.3939999999999999E-2</v>
      </c>
      <c r="BT143">
        <f>VLOOKUP($AN143,weights!$A$1:$AM$21,BT$2,1)/1000</f>
        <v>1.6500000000000001E-2</v>
      </c>
      <c r="BU143">
        <f>VLOOKUP($AN143,weights!$A$1:$AM$21,BU$2,1)/1000</f>
        <v>0.16168000000000002</v>
      </c>
      <c r="BV143">
        <f>VLOOKUP($AN143,weights!$A$1:$AM$21,BV$2,1)/1000</f>
        <v>4.2950000000000002E-2</v>
      </c>
      <c r="BW143">
        <f>VLOOKUP($AN143,weights!$A$1:$AM$21,BW$2,1)/1000</f>
        <v>9.4500000000000001E-3</v>
      </c>
      <c r="BX143">
        <f>VLOOKUP($AN143,weights!$A$1:$AM$21,BX$2,1)/1000</f>
        <v>2.6339999999999999E-2</v>
      </c>
      <c r="BY143">
        <f>VLOOKUP($AN143,weights!$A$1:$AM$21,BY$2,1)/1000</f>
        <v>3.9500000000000004E-3</v>
      </c>
      <c r="BZ143">
        <f>VLOOKUP($AN143,weights!$A$1:$AM$21,BZ$2,1)/1000</f>
        <v>3.8E-3</v>
      </c>
    </row>
    <row r="144" spans="1:78" x14ac:dyDescent="0.3">
      <c r="A144" t="s">
        <v>217</v>
      </c>
      <c r="B144">
        <v>81.485263242910136</v>
      </c>
      <c r="C144">
        <v>73.481357554593615</v>
      </c>
      <c r="D144">
        <v>102.8011562539031</v>
      </c>
      <c r="E144">
        <v>95.780803255426662</v>
      </c>
      <c r="F144">
        <v>100.70270274271356</v>
      </c>
      <c r="G144">
        <v>102.49653927875467</v>
      </c>
      <c r="H144">
        <v>91.93971584045002</v>
      </c>
      <c r="I144">
        <v>109.73191697043453</v>
      </c>
      <c r="J144">
        <v>99.475123753721491</v>
      </c>
      <c r="K144">
        <v>102.30615549428633</v>
      </c>
      <c r="L144">
        <v>100.47863821437201</v>
      </c>
      <c r="M144">
        <v>105.05723614336142</v>
      </c>
      <c r="N144">
        <v>88.947061418345001</v>
      </c>
      <c r="O144">
        <v>88.615843732640457</v>
      </c>
      <c r="P144">
        <v>85.620439823919554</v>
      </c>
      <c r="Q144">
        <v>81.536536599157358</v>
      </c>
      <c r="R144">
        <v>87.162681950322963</v>
      </c>
      <c r="S144">
        <v>86.971752937270466</v>
      </c>
      <c r="T144">
        <v>86.506549926771243</v>
      </c>
      <c r="U144">
        <v>102.30169535555245</v>
      </c>
      <c r="V144">
        <v>108.69593676723136</v>
      </c>
      <c r="W144">
        <v>110.38242591349213</v>
      </c>
      <c r="X144">
        <v>135.09520822393955</v>
      </c>
      <c r="Y144">
        <v>127.03145642940088</v>
      </c>
      <c r="Z144">
        <v>114.72424541674806</v>
      </c>
      <c r="AA144">
        <v>111.68008284247615</v>
      </c>
      <c r="AB144">
        <v>126.56386010860138</v>
      </c>
      <c r="AC144">
        <v>93.51714633948535</v>
      </c>
      <c r="AD144">
        <v>107.90818128091158</v>
      </c>
      <c r="AE144">
        <v>88.376093581047499</v>
      </c>
      <c r="AF144">
        <v>92.153927639183863</v>
      </c>
      <c r="AG144">
        <v>112.05815869853825</v>
      </c>
      <c r="AH144">
        <v>106.61347012181359</v>
      </c>
      <c r="AI144">
        <v>147.63900761293357</v>
      </c>
      <c r="AJ144">
        <v>60.479080239000034</v>
      </c>
      <c r="AK144">
        <v>102.56429785812566</v>
      </c>
      <c r="AL144">
        <v>109.42387272553461</v>
      </c>
      <c r="AM144">
        <v>121.27597163348534</v>
      </c>
      <c r="AN144" t="str">
        <f t="shared" si="2"/>
        <v>2011</v>
      </c>
      <c r="AO144">
        <f>VLOOKUP($AN144,weights!$A$1:$AM$21,AO$2,1)/1000</f>
        <v>1.3439999999999999E-2</v>
      </c>
      <c r="AP144">
        <f>VLOOKUP($AN144,weights!$A$1:$AM$21,AP$2,1)/1000</f>
        <v>9.3299999999999998E-3</v>
      </c>
      <c r="AQ144">
        <f>VLOOKUP($AN144,weights!$A$1:$AM$21,AQ$2,1)/1000</f>
        <v>5.8399999999999997E-3</v>
      </c>
      <c r="AR144">
        <f>VLOOKUP($AN144,weights!$A$1:$AM$21,AR$2,1)/1000</f>
        <v>3.7699999999999999E-3</v>
      </c>
      <c r="AS144">
        <f>VLOOKUP($AN144,weights!$A$1:$AM$21,AS$2,1)/1000</f>
        <v>2.494E-2</v>
      </c>
      <c r="AT144">
        <f>VLOOKUP($AN144,weights!$A$1:$AM$21,AT$2,1)/1000</f>
        <v>2.7100000000000002E-3</v>
      </c>
      <c r="AU144">
        <f>VLOOKUP($AN144,weights!$A$1:$AM$21,AU$2,1)/1000</f>
        <v>3.2770000000000001E-2</v>
      </c>
      <c r="AV144">
        <f>VLOOKUP($AN144,weights!$A$1:$AM$21,AV$2,1)/1000</f>
        <v>3.8E-3</v>
      </c>
      <c r="AW144">
        <f>VLOOKUP($AN144,weights!$A$1:$AM$21,AW$2,1)/1000</f>
        <v>2.2719999999999997E-2</v>
      </c>
      <c r="AX144">
        <f>VLOOKUP($AN144,weights!$A$1:$AM$21,AX$2,1)/1000</f>
        <v>9.3399999999999993E-3</v>
      </c>
      <c r="AY144">
        <f>VLOOKUP($AN144,weights!$A$1:$AM$21,AY$2,1)/1000</f>
        <v>1.0279999999999999E-2</v>
      </c>
      <c r="AZ144">
        <f>VLOOKUP($AN144,weights!$A$1:$AM$21,AZ$2,1)/1000</f>
        <v>4.62E-3</v>
      </c>
      <c r="BA144">
        <f>VLOOKUP($AN144,weights!$A$1:$AM$21,BA$2,1)/1000</f>
        <v>2.5239999999999999E-2</v>
      </c>
      <c r="BB144">
        <f>VLOOKUP($AN144,weights!$A$1:$AM$21,BB$2,1)/1000</f>
        <v>4.6719999999999998E-2</v>
      </c>
      <c r="BC144">
        <f>VLOOKUP($AN144,weights!$A$1:$AM$21,BC$2,1)/1000</f>
        <v>0.18905000000000002</v>
      </c>
      <c r="BD144">
        <f>VLOOKUP($AN144,weights!$A$1:$AM$21,BD$2,1)/1000</f>
        <v>8.5000000000000006E-3</v>
      </c>
      <c r="BE144">
        <f>VLOOKUP($AN144,weights!$A$1:$AM$21,BE$2,1)/1000</f>
        <v>2.3030000000000002E-2</v>
      </c>
      <c r="BF144">
        <f>VLOOKUP($AN144,weights!$A$1:$AM$21,BF$2,1)/1000</f>
        <v>1.1789999999999998E-2</v>
      </c>
      <c r="BG144">
        <f>VLOOKUP($AN144,weights!$A$1:$AM$21,BG$2,1)/1000</f>
        <v>1.255E-2</v>
      </c>
      <c r="BH144">
        <f>VLOOKUP($AN144,weights!$A$1:$AM$21,BH$2,1)/1000</f>
        <v>4.0030000000000003E-2</v>
      </c>
      <c r="BI144">
        <f>VLOOKUP($AN144,weights!$A$1:$AM$21,BI$2,1)/1000</f>
        <v>7.2300000000000003E-3</v>
      </c>
      <c r="BJ144">
        <f>VLOOKUP($AN144,weights!$A$1:$AM$21,BJ$2,1)/1000</f>
        <v>1.4250000000000001E-2</v>
      </c>
      <c r="BK144">
        <f>VLOOKUP($AN144,weights!$A$1:$AM$21,BK$2,1)/1000</f>
        <v>5.3200000000000001E-3</v>
      </c>
      <c r="BL144">
        <f>VLOOKUP($AN144,weights!$A$1:$AM$21,BL$2,1)/1000</f>
        <v>3.7099999999999998E-3</v>
      </c>
      <c r="BM144">
        <f>VLOOKUP($AN144,weights!$A$1:$AM$21,BM$2,1)/1000</f>
        <v>1.2199999999999999E-2</v>
      </c>
      <c r="BN144">
        <f>VLOOKUP($AN144,weights!$A$1:$AM$21,BN$2,1)/1000</f>
        <v>2.3980000000000001E-2</v>
      </c>
      <c r="BO144">
        <f>VLOOKUP($AN144,weights!$A$1:$AM$21,BO$2,1)/1000</f>
        <v>7.3000000000000001E-3</v>
      </c>
      <c r="BP144">
        <f>VLOOKUP($AN144,weights!$A$1:$AM$21,BP$2,1)/1000</f>
        <v>5.5649999999999998E-2</v>
      </c>
      <c r="BQ144">
        <f>VLOOKUP($AN144,weights!$A$1:$AM$21,BQ$2,1)/1000</f>
        <v>6.9510000000000002E-2</v>
      </c>
      <c r="BR144">
        <f>VLOOKUP($AN144,weights!$A$1:$AM$21,BR$2,1)/1000</f>
        <v>2.1770000000000001E-2</v>
      </c>
      <c r="BS144">
        <f>VLOOKUP($AN144,weights!$A$1:$AM$21,BS$2,1)/1000</f>
        <v>1.3939999999999999E-2</v>
      </c>
      <c r="BT144">
        <f>VLOOKUP($AN144,weights!$A$1:$AM$21,BT$2,1)/1000</f>
        <v>1.6500000000000001E-2</v>
      </c>
      <c r="BU144">
        <f>VLOOKUP($AN144,weights!$A$1:$AM$21,BU$2,1)/1000</f>
        <v>0.16168000000000002</v>
      </c>
      <c r="BV144">
        <f>VLOOKUP($AN144,weights!$A$1:$AM$21,BV$2,1)/1000</f>
        <v>4.2950000000000002E-2</v>
      </c>
      <c r="BW144">
        <f>VLOOKUP($AN144,weights!$A$1:$AM$21,BW$2,1)/1000</f>
        <v>9.4500000000000001E-3</v>
      </c>
      <c r="BX144">
        <f>VLOOKUP($AN144,weights!$A$1:$AM$21,BX$2,1)/1000</f>
        <v>2.6339999999999999E-2</v>
      </c>
      <c r="BY144">
        <f>VLOOKUP($AN144,weights!$A$1:$AM$21,BY$2,1)/1000</f>
        <v>3.9500000000000004E-3</v>
      </c>
      <c r="BZ144">
        <f>VLOOKUP($AN144,weights!$A$1:$AM$21,BZ$2,1)/1000</f>
        <v>3.8E-3</v>
      </c>
    </row>
    <row r="145" spans="1:78" x14ac:dyDescent="0.3">
      <c r="A145" t="s">
        <v>218</v>
      </c>
      <c r="B145">
        <v>88.46453495559544</v>
      </c>
      <c r="C145">
        <v>72.371606739313876</v>
      </c>
      <c r="D145">
        <v>105.45980684667644</v>
      </c>
      <c r="E145">
        <v>95.780803255426662</v>
      </c>
      <c r="F145">
        <v>100.60615173337251</v>
      </c>
      <c r="G145">
        <v>103.14997805375583</v>
      </c>
      <c r="H145">
        <v>91.93971584045002</v>
      </c>
      <c r="I145">
        <v>109.12510452635841</v>
      </c>
      <c r="J145">
        <v>99.673478935683065</v>
      </c>
      <c r="K145">
        <v>102.30615549428633</v>
      </c>
      <c r="L145">
        <v>102.2622826797159</v>
      </c>
      <c r="M145">
        <v>104.95905181051717</v>
      </c>
      <c r="N145">
        <v>89.116807718761692</v>
      </c>
      <c r="O145">
        <v>88.783517987574484</v>
      </c>
      <c r="P145">
        <v>84.756380339457976</v>
      </c>
      <c r="Q145">
        <v>81.080600700187233</v>
      </c>
      <c r="R145">
        <v>87.246815813209395</v>
      </c>
      <c r="S145">
        <v>87.139167283636723</v>
      </c>
      <c r="T145">
        <v>86.339225845674974</v>
      </c>
      <c r="U145">
        <v>104.92232702025825</v>
      </c>
      <c r="V145">
        <v>109.02267806011882</v>
      </c>
      <c r="W145">
        <v>110.38242591349213</v>
      </c>
      <c r="X145">
        <v>132.38517395665895</v>
      </c>
      <c r="Y145">
        <v>126.39246519987672</v>
      </c>
      <c r="Z145">
        <v>115.1973350885697</v>
      </c>
      <c r="AA145">
        <v>116.02850012314236</v>
      </c>
      <c r="AB145">
        <v>126.79272784839993</v>
      </c>
      <c r="AC145">
        <v>93.608382579816549</v>
      </c>
      <c r="AD145">
        <v>107.04057781332637</v>
      </c>
      <c r="AE145">
        <v>88.457999135802865</v>
      </c>
      <c r="AF145">
        <v>92.153927639183863</v>
      </c>
      <c r="AG145">
        <v>112.05815869853825</v>
      </c>
      <c r="AH145">
        <v>105.58735395124754</v>
      </c>
      <c r="AI145">
        <v>147.63900761293357</v>
      </c>
      <c r="AJ145">
        <v>60.479080239000034</v>
      </c>
      <c r="AK145">
        <v>102.4628494922917</v>
      </c>
      <c r="AL145">
        <v>108.96679723378219</v>
      </c>
      <c r="AM145">
        <v>121.53455579475077</v>
      </c>
      <c r="AN145" t="str">
        <f t="shared" si="2"/>
        <v>2011</v>
      </c>
      <c r="AO145">
        <f>VLOOKUP($AN145,weights!$A$1:$AM$21,AO$2,1)/1000</f>
        <v>1.3439999999999999E-2</v>
      </c>
      <c r="AP145">
        <f>VLOOKUP($AN145,weights!$A$1:$AM$21,AP$2,1)/1000</f>
        <v>9.3299999999999998E-3</v>
      </c>
      <c r="AQ145">
        <f>VLOOKUP($AN145,weights!$A$1:$AM$21,AQ$2,1)/1000</f>
        <v>5.8399999999999997E-3</v>
      </c>
      <c r="AR145">
        <f>VLOOKUP($AN145,weights!$A$1:$AM$21,AR$2,1)/1000</f>
        <v>3.7699999999999999E-3</v>
      </c>
      <c r="AS145">
        <f>VLOOKUP($AN145,weights!$A$1:$AM$21,AS$2,1)/1000</f>
        <v>2.494E-2</v>
      </c>
      <c r="AT145">
        <f>VLOOKUP($AN145,weights!$A$1:$AM$21,AT$2,1)/1000</f>
        <v>2.7100000000000002E-3</v>
      </c>
      <c r="AU145">
        <f>VLOOKUP($AN145,weights!$A$1:$AM$21,AU$2,1)/1000</f>
        <v>3.2770000000000001E-2</v>
      </c>
      <c r="AV145">
        <f>VLOOKUP($AN145,weights!$A$1:$AM$21,AV$2,1)/1000</f>
        <v>3.8E-3</v>
      </c>
      <c r="AW145">
        <f>VLOOKUP($AN145,weights!$A$1:$AM$21,AW$2,1)/1000</f>
        <v>2.2719999999999997E-2</v>
      </c>
      <c r="AX145">
        <f>VLOOKUP($AN145,weights!$A$1:$AM$21,AX$2,1)/1000</f>
        <v>9.3399999999999993E-3</v>
      </c>
      <c r="AY145">
        <f>VLOOKUP($AN145,weights!$A$1:$AM$21,AY$2,1)/1000</f>
        <v>1.0279999999999999E-2</v>
      </c>
      <c r="AZ145">
        <f>VLOOKUP($AN145,weights!$A$1:$AM$21,AZ$2,1)/1000</f>
        <v>4.62E-3</v>
      </c>
      <c r="BA145">
        <f>VLOOKUP($AN145,weights!$A$1:$AM$21,BA$2,1)/1000</f>
        <v>2.5239999999999999E-2</v>
      </c>
      <c r="BB145">
        <f>VLOOKUP($AN145,weights!$A$1:$AM$21,BB$2,1)/1000</f>
        <v>4.6719999999999998E-2</v>
      </c>
      <c r="BC145">
        <f>VLOOKUP($AN145,weights!$A$1:$AM$21,BC$2,1)/1000</f>
        <v>0.18905000000000002</v>
      </c>
      <c r="BD145">
        <f>VLOOKUP($AN145,weights!$A$1:$AM$21,BD$2,1)/1000</f>
        <v>8.5000000000000006E-3</v>
      </c>
      <c r="BE145">
        <f>VLOOKUP($AN145,weights!$A$1:$AM$21,BE$2,1)/1000</f>
        <v>2.3030000000000002E-2</v>
      </c>
      <c r="BF145">
        <f>VLOOKUP($AN145,weights!$A$1:$AM$21,BF$2,1)/1000</f>
        <v>1.1789999999999998E-2</v>
      </c>
      <c r="BG145">
        <f>VLOOKUP($AN145,weights!$A$1:$AM$21,BG$2,1)/1000</f>
        <v>1.255E-2</v>
      </c>
      <c r="BH145">
        <f>VLOOKUP($AN145,weights!$A$1:$AM$21,BH$2,1)/1000</f>
        <v>4.0030000000000003E-2</v>
      </c>
      <c r="BI145">
        <f>VLOOKUP($AN145,weights!$A$1:$AM$21,BI$2,1)/1000</f>
        <v>7.2300000000000003E-3</v>
      </c>
      <c r="BJ145">
        <f>VLOOKUP($AN145,weights!$A$1:$AM$21,BJ$2,1)/1000</f>
        <v>1.4250000000000001E-2</v>
      </c>
      <c r="BK145">
        <f>VLOOKUP($AN145,weights!$A$1:$AM$21,BK$2,1)/1000</f>
        <v>5.3200000000000001E-3</v>
      </c>
      <c r="BL145">
        <f>VLOOKUP($AN145,weights!$A$1:$AM$21,BL$2,1)/1000</f>
        <v>3.7099999999999998E-3</v>
      </c>
      <c r="BM145">
        <f>VLOOKUP($AN145,weights!$A$1:$AM$21,BM$2,1)/1000</f>
        <v>1.2199999999999999E-2</v>
      </c>
      <c r="BN145">
        <f>VLOOKUP($AN145,weights!$A$1:$AM$21,BN$2,1)/1000</f>
        <v>2.3980000000000001E-2</v>
      </c>
      <c r="BO145">
        <f>VLOOKUP($AN145,weights!$A$1:$AM$21,BO$2,1)/1000</f>
        <v>7.3000000000000001E-3</v>
      </c>
      <c r="BP145">
        <f>VLOOKUP($AN145,weights!$A$1:$AM$21,BP$2,1)/1000</f>
        <v>5.5649999999999998E-2</v>
      </c>
      <c r="BQ145">
        <f>VLOOKUP($AN145,weights!$A$1:$AM$21,BQ$2,1)/1000</f>
        <v>6.9510000000000002E-2</v>
      </c>
      <c r="BR145">
        <f>VLOOKUP($AN145,weights!$A$1:$AM$21,BR$2,1)/1000</f>
        <v>2.1770000000000001E-2</v>
      </c>
      <c r="BS145">
        <f>VLOOKUP($AN145,weights!$A$1:$AM$21,BS$2,1)/1000</f>
        <v>1.3939999999999999E-2</v>
      </c>
      <c r="BT145">
        <f>VLOOKUP($AN145,weights!$A$1:$AM$21,BT$2,1)/1000</f>
        <v>1.6500000000000001E-2</v>
      </c>
      <c r="BU145">
        <f>VLOOKUP($AN145,weights!$A$1:$AM$21,BU$2,1)/1000</f>
        <v>0.16168000000000002</v>
      </c>
      <c r="BV145">
        <f>VLOOKUP($AN145,weights!$A$1:$AM$21,BV$2,1)/1000</f>
        <v>4.2950000000000002E-2</v>
      </c>
      <c r="BW145">
        <f>VLOOKUP($AN145,weights!$A$1:$AM$21,BW$2,1)/1000</f>
        <v>9.4500000000000001E-3</v>
      </c>
      <c r="BX145">
        <f>VLOOKUP($AN145,weights!$A$1:$AM$21,BX$2,1)/1000</f>
        <v>2.6339999999999999E-2</v>
      </c>
      <c r="BY145">
        <f>VLOOKUP($AN145,weights!$A$1:$AM$21,BY$2,1)/1000</f>
        <v>3.9500000000000004E-3</v>
      </c>
      <c r="BZ145">
        <f>VLOOKUP($AN145,weights!$A$1:$AM$21,BZ$2,1)/1000</f>
        <v>3.8E-3</v>
      </c>
    </row>
    <row r="146" spans="1:78" x14ac:dyDescent="0.3">
      <c r="A146" t="s">
        <v>219</v>
      </c>
      <c r="B146">
        <v>93.540368928457468</v>
      </c>
      <c r="C146">
        <v>70.310640939508673</v>
      </c>
      <c r="D146">
        <v>101.42259668727988</v>
      </c>
      <c r="E146">
        <v>96.130368230811428</v>
      </c>
      <c r="F146">
        <v>99.544090630620971</v>
      </c>
      <c r="G146">
        <v>103.43002324304202</v>
      </c>
      <c r="H146">
        <v>90.947236081622776</v>
      </c>
      <c r="I146">
        <v>108.61942748962828</v>
      </c>
      <c r="J146">
        <v>100.3677220725485</v>
      </c>
      <c r="K146">
        <v>102.11912413140827</v>
      </c>
      <c r="L146">
        <v>102.2622826797159</v>
      </c>
      <c r="M146">
        <v>103.19173381932043</v>
      </c>
      <c r="N146">
        <v>89.456300319595087</v>
      </c>
      <c r="O146">
        <v>89.035029369975518</v>
      </c>
      <c r="P146">
        <v>84.677829477234212</v>
      </c>
      <c r="Q146">
        <v>80.852632750702156</v>
      </c>
      <c r="R146">
        <v>87.415083538982202</v>
      </c>
      <c r="S146">
        <v>87.222874456819866</v>
      </c>
      <c r="T146">
        <v>86.506549926771243</v>
      </c>
      <c r="U146">
        <v>105.01938745228441</v>
      </c>
      <c r="V146">
        <v>109.13159182441466</v>
      </c>
      <c r="W146">
        <v>109.93050195888213</v>
      </c>
      <c r="X146">
        <v>133.33368595020718</v>
      </c>
      <c r="Y146">
        <v>124.47549151130428</v>
      </c>
      <c r="Z146">
        <v>115.78869717834677</v>
      </c>
      <c r="AA146">
        <v>121.75568385865397</v>
      </c>
      <c r="AB146">
        <v>132.51442134336384</v>
      </c>
      <c r="AC146">
        <v>93.51714633948535</v>
      </c>
      <c r="AD146">
        <v>106.4983256460856</v>
      </c>
      <c r="AE146">
        <v>88.539904690558217</v>
      </c>
      <c r="AF146">
        <v>92.333041201164775</v>
      </c>
      <c r="AG146">
        <v>108.55280761916923</v>
      </c>
      <c r="AH146">
        <v>105.0742958659645</v>
      </c>
      <c r="AI146">
        <v>147.35453939017262</v>
      </c>
      <c r="AJ146">
        <v>60.42180838271311</v>
      </c>
      <c r="AK146">
        <v>102.36140112645776</v>
      </c>
      <c r="AL146">
        <v>107.9612311519268</v>
      </c>
      <c r="AM146">
        <v>121.92243203664891</v>
      </c>
      <c r="AN146" t="str">
        <f t="shared" si="2"/>
        <v>2011</v>
      </c>
      <c r="AO146">
        <f>VLOOKUP($AN146,weights!$A$1:$AM$21,AO$2,1)/1000</f>
        <v>1.3439999999999999E-2</v>
      </c>
      <c r="AP146">
        <f>VLOOKUP($AN146,weights!$A$1:$AM$21,AP$2,1)/1000</f>
        <v>9.3299999999999998E-3</v>
      </c>
      <c r="AQ146">
        <f>VLOOKUP($AN146,weights!$A$1:$AM$21,AQ$2,1)/1000</f>
        <v>5.8399999999999997E-3</v>
      </c>
      <c r="AR146">
        <f>VLOOKUP($AN146,weights!$A$1:$AM$21,AR$2,1)/1000</f>
        <v>3.7699999999999999E-3</v>
      </c>
      <c r="AS146">
        <f>VLOOKUP($AN146,weights!$A$1:$AM$21,AS$2,1)/1000</f>
        <v>2.494E-2</v>
      </c>
      <c r="AT146">
        <f>VLOOKUP($AN146,weights!$A$1:$AM$21,AT$2,1)/1000</f>
        <v>2.7100000000000002E-3</v>
      </c>
      <c r="AU146">
        <f>VLOOKUP($AN146,weights!$A$1:$AM$21,AU$2,1)/1000</f>
        <v>3.2770000000000001E-2</v>
      </c>
      <c r="AV146">
        <f>VLOOKUP($AN146,weights!$A$1:$AM$21,AV$2,1)/1000</f>
        <v>3.8E-3</v>
      </c>
      <c r="AW146">
        <f>VLOOKUP($AN146,weights!$A$1:$AM$21,AW$2,1)/1000</f>
        <v>2.2719999999999997E-2</v>
      </c>
      <c r="AX146">
        <f>VLOOKUP($AN146,weights!$A$1:$AM$21,AX$2,1)/1000</f>
        <v>9.3399999999999993E-3</v>
      </c>
      <c r="AY146">
        <f>VLOOKUP($AN146,weights!$A$1:$AM$21,AY$2,1)/1000</f>
        <v>1.0279999999999999E-2</v>
      </c>
      <c r="AZ146">
        <f>VLOOKUP($AN146,weights!$A$1:$AM$21,AZ$2,1)/1000</f>
        <v>4.62E-3</v>
      </c>
      <c r="BA146">
        <f>VLOOKUP($AN146,weights!$A$1:$AM$21,BA$2,1)/1000</f>
        <v>2.5239999999999999E-2</v>
      </c>
      <c r="BB146">
        <f>VLOOKUP($AN146,weights!$A$1:$AM$21,BB$2,1)/1000</f>
        <v>4.6719999999999998E-2</v>
      </c>
      <c r="BC146">
        <f>VLOOKUP($AN146,weights!$A$1:$AM$21,BC$2,1)/1000</f>
        <v>0.18905000000000002</v>
      </c>
      <c r="BD146">
        <f>VLOOKUP($AN146,weights!$A$1:$AM$21,BD$2,1)/1000</f>
        <v>8.5000000000000006E-3</v>
      </c>
      <c r="BE146">
        <f>VLOOKUP($AN146,weights!$A$1:$AM$21,BE$2,1)/1000</f>
        <v>2.3030000000000002E-2</v>
      </c>
      <c r="BF146">
        <f>VLOOKUP($AN146,weights!$A$1:$AM$21,BF$2,1)/1000</f>
        <v>1.1789999999999998E-2</v>
      </c>
      <c r="BG146">
        <f>VLOOKUP($AN146,weights!$A$1:$AM$21,BG$2,1)/1000</f>
        <v>1.255E-2</v>
      </c>
      <c r="BH146">
        <f>VLOOKUP($AN146,weights!$A$1:$AM$21,BH$2,1)/1000</f>
        <v>4.0030000000000003E-2</v>
      </c>
      <c r="BI146">
        <f>VLOOKUP($AN146,weights!$A$1:$AM$21,BI$2,1)/1000</f>
        <v>7.2300000000000003E-3</v>
      </c>
      <c r="BJ146">
        <f>VLOOKUP($AN146,weights!$A$1:$AM$21,BJ$2,1)/1000</f>
        <v>1.4250000000000001E-2</v>
      </c>
      <c r="BK146">
        <f>VLOOKUP($AN146,weights!$A$1:$AM$21,BK$2,1)/1000</f>
        <v>5.3200000000000001E-3</v>
      </c>
      <c r="BL146">
        <f>VLOOKUP($AN146,weights!$A$1:$AM$21,BL$2,1)/1000</f>
        <v>3.7099999999999998E-3</v>
      </c>
      <c r="BM146">
        <f>VLOOKUP($AN146,weights!$A$1:$AM$21,BM$2,1)/1000</f>
        <v>1.2199999999999999E-2</v>
      </c>
      <c r="BN146">
        <f>VLOOKUP($AN146,weights!$A$1:$AM$21,BN$2,1)/1000</f>
        <v>2.3980000000000001E-2</v>
      </c>
      <c r="BO146">
        <f>VLOOKUP($AN146,weights!$A$1:$AM$21,BO$2,1)/1000</f>
        <v>7.3000000000000001E-3</v>
      </c>
      <c r="BP146">
        <f>VLOOKUP($AN146,weights!$A$1:$AM$21,BP$2,1)/1000</f>
        <v>5.5649999999999998E-2</v>
      </c>
      <c r="BQ146">
        <f>VLOOKUP($AN146,weights!$A$1:$AM$21,BQ$2,1)/1000</f>
        <v>6.9510000000000002E-2</v>
      </c>
      <c r="BR146">
        <f>VLOOKUP($AN146,weights!$A$1:$AM$21,BR$2,1)/1000</f>
        <v>2.1770000000000001E-2</v>
      </c>
      <c r="BS146">
        <f>VLOOKUP($AN146,weights!$A$1:$AM$21,BS$2,1)/1000</f>
        <v>1.3939999999999999E-2</v>
      </c>
      <c r="BT146">
        <f>VLOOKUP($AN146,weights!$A$1:$AM$21,BT$2,1)/1000</f>
        <v>1.6500000000000001E-2</v>
      </c>
      <c r="BU146">
        <f>VLOOKUP($AN146,weights!$A$1:$AM$21,BU$2,1)/1000</f>
        <v>0.16168000000000002</v>
      </c>
      <c r="BV146">
        <f>VLOOKUP($AN146,weights!$A$1:$AM$21,BV$2,1)/1000</f>
        <v>4.2950000000000002E-2</v>
      </c>
      <c r="BW146">
        <f>VLOOKUP($AN146,weights!$A$1:$AM$21,BW$2,1)/1000</f>
        <v>9.4500000000000001E-3</v>
      </c>
      <c r="BX146">
        <f>VLOOKUP($AN146,weights!$A$1:$AM$21,BX$2,1)/1000</f>
        <v>2.6339999999999999E-2</v>
      </c>
      <c r="BY146">
        <f>VLOOKUP($AN146,weights!$A$1:$AM$21,BY$2,1)/1000</f>
        <v>3.9500000000000004E-3</v>
      </c>
      <c r="BZ146">
        <f>VLOOKUP($AN146,weights!$A$1:$AM$21,BZ$2,1)/1000</f>
        <v>3.8E-3</v>
      </c>
    </row>
    <row r="147" spans="1:78" x14ac:dyDescent="0.3">
      <c r="A147" t="s">
        <v>220</v>
      </c>
      <c r="B147">
        <v>87.739415816615136</v>
      </c>
      <c r="C147">
        <v>71.341123839411267</v>
      </c>
      <c r="D147">
        <v>103.88431019910708</v>
      </c>
      <c r="E147">
        <v>95.606020767734279</v>
      </c>
      <c r="F147">
        <v>100.12339668666728</v>
      </c>
      <c r="G147">
        <v>103.80341682875699</v>
      </c>
      <c r="H147">
        <v>91.398363244726085</v>
      </c>
      <c r="I147">
        <v>107.405802601476</v>
      </c>
      <c r="J147">
        <v>101.85538593726019</v>
      </c>
      <c r="K147">
        <v>102.21263981284729</v>
      </c>
      <c r="L147">
        <v>101.07318636948663</v>
      </c>
      <c r="M147">
        <v>104.46813014629585</v>
      </c>
      <c r="N147">
        <v>89.710919770220116</v>
      </c>
      <c r="O147">
        <v>89.454215007310594</v>
      </c>
      <c r="P147">
        <v>84.834931201681769</v>
      </c>
      <c r="Q147">
        <v>80.016750269256931</v>
      </c>
      <c r="R147">
        <v>88.508823756505578</v>
      </c>
      <c r="S147">
        <v>87.641410322735496</v>
      </c>
      <c r="T147">
        <v>87.343170332252583</v>
      </c>
      <c r="U147">
        <v>105.11644788431053</v>
      </c>
      <c r="V147">
        <v>108.80485053152718</v>
      </c>
      <c r="W147">
        <v>109.81752097022964</v>
      </c>
      <c r="X147">
        <v>133.87569280366327</v>
      </c>
      <c r="Y147">
        <v>124.34769326539941</v>
      </c>
      <c r="Z147">
        <v>115.1973350885697</v>
      </c>
      <c r="AA147">
        <v>111.25584701021604</v>
      </c>
      <c r="AB147">
        <v>126.33499236880282</v>
      </c>
      <c r="AC147">
        <v>93.51714633948535</v>
      </c>
      <c r="AD147">
        <v>105.52227174505222</v>
      </c>
      <c r="AE147">
        <v>88.703715800068949</v>
      </c>
      <c r="AF147">
        <v>92.512154763145702</v>
      </c>
      <c r="AG147">
        <v>109.90971771440886</v>
      </c>
      <c r="AH147">
        <v>105.68996556830413</v>
      </c>
      <c r="AI147">
        <v>147.35453939017262</v>
      </c>
      <c r="AJ147">
        <v>63.57176047849434</v>
      </c>
      <c r="AK147">
        <v>102.4628494922917</v>
      </c>
      <c r="AL147">
        <v>109.14962743048316</v>
      </c>
      <c r="AM147">
        <v>121.7931399560162</v>
      </c>
      <c r="AN147" t="str">
        <f t="shared" si="2"/>
        <v>2012</v>
      </c>
      <c r="AO147">
        <f>VLOOKUP($AN147,weights!$A$1:$AM$21,AO$2,1)/1000</f>
        <v>1.3439999999999999E-2</v>
      </c>
      <c r="AP147">
        <f>VLOOKUP($AN147,weights!$A$1:$AM$21,AP$2,1)/1000</f>
        <v>9.3299999999999998E-3</v>
      </c>
      <c r="AQ147">
        <f>VLOOKUP($AN147,weights!$A$1:$AM$21,AQ$2,1)/1000</f>
        <v>5.8399999999999997E-3</v>
      </c>
      <c r="AR147">
        <f>VLOOKUP($AN147,weights!$A$1:$AM$21,AR$2,1)/1000</f>
        <v>3.7699999999999999E-3</v>
      </c>
      <c r="AS147">
        <f>VLOOKUP($AN147,weights!$A$1:$AM$21,AS$2,1)/1000</f>
        <v>2.494E-2</v>
      </c>
      <c r="AT147">
        <f>VLOOKUP($AN147,weights!$A$1:$AM$21,AT$2,1)/1000</f>
        <v>2.7100000000000002E-3</v>
      </c>
      <c r="AU147">
        <f>VLOOKUP($AN147,weights!$A$1:$AM$21,AU$2,1)/1000</f>
        <v>3.2770000000000001E-2</v>
      </c>
      <c r="AV147">
        <f>VLOOKUP($AN147,weights!$A$1:$AM$21,AV$2,1)/1000</f>
        <v>3.8E-3</v>
      </c>
      <c r="AW147">
        <f>VLOOKUP($AN147,weights!$A$1:$AM$21,AW$2,1)/1000</f>
        <v>2.2719999999999997E-2</v>
      </c>
      <c r="AX147">
        <f>VLOOKUP($AN147,weights!$A$1:$AM$21,AX$2,1)/1000</f>
        <v>9.3399999999999993E-3</v>
      </c>
      <c r="AY147">
        <f>VLOOKUP($AN147,weights!$A$1:$AM$21,AY$2,1)/1000</f>
        <v>1.0279999999999999E-2</v>
      </c>
      <c r="AZ147">
        <f>VLOOKUP($AN147,weights!$A$1:$AM$21,AZ$2,1)/1000</f>
        <v>4.62E-3</v>
      </c>
      <c r="BA147">
        <f>VLOOKUP($AN147,weights!$A$1:$AM$21,BA$2,1)/1000</f>
        <v>2.5239999999999999E-2</v>
      </c>
      <c r="BB147">
        <f>VLOOKUP($AN147,weights!$A$1:$AM$21,BB$2,1)/1000</f>
        <v>4.6719999999999998E-2</v>
      </c>
      <c r="BC147">
        <f>VLOOKUP($AN147,weights!$A$1:$AM$21,BC$2,1)/1000</f>
        <v>0.18905000000000002</v>
      </c>
      <c r="BD147">
        <f>VLOOKUP($AN147,weights!$A$1:$AM$21,BD$2,1)/1000</f>
        <v>8.5000000000000006E-3</v>
      </c>
      <c r="BE147">
        <f>VLOOKUP($AN147,weights!$A$1:$AM$21,BE$2,1)/1000</f>
        <v>2.3030000000000002E-2</v>
      </c>
      <c r="BF147">
        <f>VLOOKUP($AN147,weights!$A$1:$AM$21,BF$2,1)/1000</f>
        <v>1.1789999999999998E-2</v>
      </c>
      <c r="BG147">
        <f>VLOOKUP($AN147,weights!$A$1:$AM$21,BG$2,1)/1000</f>
        <v>1.255E-2</v>
      </c>
      <c r="BH147">
        <f>VLOOKUP($AN147,weights!$A$1:$AM$21,BH$2,1)/1000</f>
        <v>4.0030000000000003E-2</v>
      </c>
      <c r="BI147">
        <f>VLOOKUP($AN147,weights!$A$1:$AM$21,BI$2,1)/1000</f>
        <v>7.2300000000000003E-3</v>
      </c>
      <c r="BJ147">
        <f>VLOOKUP($AN147,weights!$A$1:$AM$21,BJ$2,1)/1000</f>
        <v>1.4250000000000001E-2</v>
      </c>
      <c r="BK147">
        <f>VLOOKUP($AN147,weights!$A$1:$AM$21,BK$2,1)/1000</f>
        <v>5.3200000000000001E-3</v>
      </c>
      <c r="BL147">
        <f>VLOOKUP($AN147,weights!$A$1:$AM$21,BL$2,1)/1000</f>
        <v>3.7099999999999998E-3</v>
      </c>
      <c r="BM147">
        <f>VLOOKUP($AN147,weights!$A$1:$AM$21,BM$2,1)/1000</f>
        <v>1.2199999999999999E-2</v>
      </c>
      <c r="BN147">
        <f>VLOOKUP($AN147,weights!$A$1:$AM$21,BN$2,1)/1000</f>
        <v>2.3980000000000001E-2</v>
      </c>
      <c r="BO147">
        <f>VLOOKUP($AN147,weights!$A$1:$AM$21,BO$2,1)/1000</f>
        <v>7.3000000000000001E-3</v>
      </c>
      <c r="BP147">
        <f>VLOOKUP($AN147,weights!$A$1:$AM$21,BP$2,1)/1000</f>
        <v>5.5649999999999998E-2</v>
      </c>
      <c r="BQ147">
        <f>VLOOKUP($AN147,weights!$A$1:$AM$21,BQ$2,1)/1000</f>
        <v>6.9510000000000002E-2</v>
      </c>
      <c r="BR147">
        <f>VLOOKUP($AN147,weights!$A$1:$AM$21,BR$2,1)/1000</f>
        <v>2.1770000000000001E-2</v>
      </c>
      <c r="BS147">
        <f>VLOOKUP($AN147,weights!$A$1:$AM$21,BS$2,1)/1000</f>
        <v>1.3939999999999999E-2</v>
      </c>
      <c r="BT147">
        <f>VLOOKUP($AN147,weights!$A$1:$AM$21,BT$2,1)/1000</f>
        <v>1.6500000000000001E-2</v>
      </c>
      <c r="BU147">
        <f>VLOOKUP($AN147,weights!$A$1:$AM$21,BU$2,1)/1000</f>
        <v>0.16168000000000002</v>
      </c>
      <c r="BV147">
        <f>VLOOKUP($AN147,weights!$A$1:$AM$21,BV$2,1)/1000</f>
        <v>4.2950000000000002E-2</v>
      </c>
      <c r="BW147">
        <f>VLOOKUP($AN147,weights!$A$1:$AM$21,BW$2,1)/1000</f>
        <v>9.4500000000000001E-3</v>
      </c>
      <c r="BX147">
        <f>VLOOKUP($AN147,weights!$A$1:$AM$21,BX$2,1)/1000</f>
        <v>2.6339999999999999E-2</v>
      </c>
      <c r="BY147">
        <f>VLOOKUP($AN147,weights!$A$1:$AM$21,BY$2,1)/1000</f>
        <v>3.9500000000000004E-3</v>
      </c>
      <c r="BZ147">
        <f>VLOOKUP($AN147,weights!$A$1:$AM$21,BZ$2,1)/1000</f>
        <v>3.8E-3</v>
      </c>
    </row>
    <row r="148" spans="1:78" x14ac:dyDescent="0.3">
      <c r="A148" t="s">
        <v>221</v>
      </c>
      <c r="B148">
        <v>88.555174847967962</v>
      </c>
      <c r="C148">
        <v>77.999628731089658</v>
      </c>
      <c r="D148">
        <v>105.36133830620336</v>
      </c>
      <c r="E148">
        <v>95.86819449927286</v>
      </c>
      <c r="F148">
        <v>99.350988611938888</v>
      </c>
      <c r="G148">
        <v>103.89676522518572</v>
      </c>
      <c r="H148">
        <v>92.300617570932644</v>
      </c>
      <c r="I148">
        <v>108.11375045289817</v>
      </c>
      <c r="J148">
        <v>101.26032039137552</v>
      </c>
      <c r="K148">
        <v>103.33482799011551</v>
      </c>
      <c r="L148">
        <v>102.2622826797159</v>
      </c>
      <c r="M148">
        <v>104.76268314482864</v>
      </c>
      <c r="N148">
        <v>89.795792920428454</v>
      </c>
      <c r="O148">
        <v>89.538052134777658</v>
      </c>
      <c r="P148">
        <v>84.913482063905533</v>
      </c>
      <c r="Q148">
        <v>79.180867787811707</v>
      </c>
      <c r="R148">
        <v>88.508823756505578</v>
      </c>
      <c r="S148">
        <v>87.976239015468011</v>
      </c>
      <c r="T148">
        <v>87.510494413348837</v>
      </c>
      <c r="U148">
        <v>105.31056874836283</v>
      </c>
      <c r="V148">
        <v>109.67616064589376</v>
      </c>
      <c r="W148">
        <v>110.15646393618712</v>
      </c>
      <c r="X148">
        <v>134.14669623039134</v>
      </c>
      <c r="Y148">
        <v>124.47549151130428</v>
      </c>
      <c r="Z148">
        <v>114.96079025265891</v>
      </c>
      <c r="AA148">
        <v>104.14989681985905</v>
      </c>
      <c r="AB148">
        <v>122.44424079222738</v>
      </c>
      <c r="AC148">
        <v>93.51714633948535</v>
      </c>
      <c r="AD148">
        <v>105.95607347884484</v>
      </c>
      <c r="AE148">
        <v>88.703715800068949</v>
      </c>
      <c r="AF148">
        <v>92.512154763145702</v>
      </c>
      <c r="AG148">
        <v>109.11818682551908</v>
      </c>
      <c r="AH148">
        <v>106.30563527064375</v>
      </c>
      <c r="AI148">
        <v>146.92783705603122</v>
      </c>
      <c r="AJ148">
        <v>63.800847903642087</v>
      </c>
      <c r="AK148">
        <v>102.15850439478984</v>
      </c>
      <c r="AL148">
        <v>110.3380237090395</v>
      </c>
      <c r="AM148">
        <v>121.14667955285263</v>
      </c>
      <c r="AN148" t="str">
        <f t="shared" si="2"/>
        <v>2012</v>
      </c>
      <c r="AO148">
        <f>VLOOKUP($AN148,weights!$A$1:$AM$21,AO$2,1)/1000</f>
        <v>1.3439999999999999E-2</v>
      </c>
      <c r="AP148">
        <f>VLOOKUP($AN148,weights!$A$1:$AM$21,AP$2,1)/1000</f>
        <v>9.3299999999999998E-3</v>
      </c>
      <c r="AQ148">
        <f>VLOOKUP($AN148,weights!$A$1:$AM$21,AQ$2,1)/1000</f>
        <v>5.8399999999999997E-3</v>
      </c>
      <c r="AR148">
        <f>VLOOKUP($AN148,weights!$A$1:$AM$21,AR$2,1)/1000</f>
        <v>3.7699999999999999E-3</v>
      </c>
      <c r="AS148">
        <f>VLOOKUP($AN148,weights!$A$1:$AM$21,AS$2,1)/1000</f>
        <v>2.494E-2</v>
      </c>
      <c r="AT148">
        <f>VLOOKUP($AN148,weights!$A$1:$AM$21,AT$2,1)/1000</f>
        <v>2.7100000000000002E-3</v>
      </c>
      <c r="AU148">
        <f>VLOOKUP($AN148,weights!$A$1:$AM$21,AU$2,1)/1000</f>
        <v>3.2770000000000001E-2</v>
      </c>
      <c r="AV148">
        <f>VLOOKUP($AN148,weights!$A$1:$AM$21,AV$2,1)/1000</f>
        <v>3.8E-3</v>
      </c>
      <c r="AW148">
        <f>VLOOKUP($AN148,weights!$A$1:$AM$21,AW$2,1)/1000</f>
        <v>2.2719999999999997E-2</v>
      </c>
      <c r="AX148">
        <f>VLOOKUP($AN148,weights!$A$1:$AM$21,AX$2,1)/1000</f>
        <v>9.3399999999999993E-3</v>
      </c>
      <c r="AY148">
        <f>VLOOKUP($AN148,weights!$A$1:$AM$21,AY$2,1)/1000</f>
        <v>1.0279999999999999E-2</v>
      </c>
      <c r="AZ148">
        <f>VLOOKUP($AN148,weights!$A$1:$AM$21,AZ$2,1)/1000</f>
        <v>4.62E-3</v>
      </c>
      <c r="BA148">
        <f>VLOOKUP($AN148,weights!$A$1:$AM$21,BA$2,1)/1000</f>
        <v>2.5239999999999999E-2</v>
      </c>
      <c r="BB148">
        <f>VLOOKUP($AN148,weights!$A$1:$AM$21,BB$2,1)/1000</f>
        <v>4.6719999999999998E-2</v>
      </c>
      <c r="BC148">
        <f>VLOOKUP($AN148,weights!$A$1:$AM$21,BC$2,1)/1000</f>
        <v>0.18905000000000002</v>
      </c>
      <c r="BD148">
        <f>VLOOKUP($AN148,weights!$A$1:$AM$21,BD$2,1)/1000</f>
        <v>8.5000000000000006E-3</v>
      </c>
      <c r="BE148">
        <f>VLOOKUP($AN148,weights!$A$1:$AM$21,BE$2,1)/1000</f>
        <v>2.3030000000000002E-2</v>
      </c>
      <c r="BF148">
        <f>VLOOKUP($AN148,weights!$A$1:$AM$21,BF$2,1)/1000</f>
        <v>1.1789999999999998E-2</v>
      </c>
      <c r="BG148">
        <f>VLOOKUP($AN148,weights!$A$1:$AM$21,BG$2,1)/1000</f>
        <v>1.255E-2</v>
      </c>
      <c r="BH148">
        <f>VLOOKUP($AN148,weights!$A$1:$AM$21,BH$2,1)/1000</f>
        <v>4.0030000000000003E-2</v>
      </c>
      <c r="BI148">
        <f>VLOOKUP($AN148,weights!$A$1:$AM$21,BI$2,1)/1000</f>
        <v>7.2300000000000003E-3</v>
      </c>
      <c r="BJ148">
        <f>VLOOKUP($AN148,weights!$A$1:$AM$21,BJ$2,1)/1000</f>
        <v>1.4250000000000001E-2</v>
      </c>
      <c r="BK148">
        <f>VLOOKUP($AN148,weights!$A$1:$AM$21,BK$2,1)/1000</f>
        <v>5.3200000000000001E-3</v>
      </c>
      <c r="BL148">
        <f>VLOOKUP($AN148,weights!$A$1:$AM$21,BL$2,1)/1000</f>
        <v>3.7099999999999998E-3</v>
      </c>
      <c r="BM148">
        <f>VLOOKUP($AN148,weights!$A$1:$AM$21,BM$2,1)/1000</f>
        <v>1.2199999999999999E-2</v>
      </c>
      <c r="BN148">
        <f>VLOOKUP($AN148,weights!$A$1:$AM$21,BN$2,1)/1000</f>
        <v>2.3980000000000001E-2</v>
      </c>
      <c r="BO148">
        <f>VLOOKUP($AN148,weights!$A$1:$AM$21,BO$2,1)/1000</f>
        <v>7.3000000000000001E-3</v>
      </c>
      <c r="BP148">
        <f>VLOOKUP($AN148,weights!$A$1:$AM$21,BP$2,1)/1000</f>
        <v>5.5649999999999998E-2</v>
      </c>
      <c r="BQ148">
        <f>VLOOKUP($AN148,weights!$A$1:$AM$21,BQ$2,1)/1000</f>
        <v>6.9510000000000002E-2</v>
      </c>
      <c r="BR148">
        <f>VLOOKUP($AN148,weights!$A$1:$AM$21,BR$2,1)/1000</f>
        <v>2.1770000000000001E-2</v>
      </c>
      <c r="BS148">
        <f>VLOOKUP($AN148,weights!$A$1:$AM$21,BS$2,1)/1000</f>
        <v>1.3939999999999999E-2</v>
      </c>
      <c r="BT148">
        <f>VLOOKUP($AN148,weights!$A$1:$AM$21,BT$2,1)/1000</f>
        <v>1.6500000000000001E-2</v>
      </c>
      <c r="BU148">
        <f>VLOOKUP($AN148,weights!$A$1:$AM$21,BU$2,1)/1000</f>
        <v>0.16168000000000002</v>
      </c>
      <c r="BV148">
        <f>VLOOKUP($AN148,weights!$A$1:$AM$21,BV$2,1)/1000</f>
        <v>4.2950000000000002E-2</v>
      </c>
      <c r="BW148">
        <f>VLOOKUP($AN148,weights!$A$1:$AM$21,BW$2,1)/1000</f>
        <v>9.4500000000000001E-3</v>
      </c>
      <c r="BX148">
        <f>VLOOKUP($AN148,weights!$A$1:$AM$21,BX$2,1)/1000</f>
        <v>2.6339999999999999E-2</v>
      </c>
      <c r="BY148">
        <f>VLOOKUP($AN148,weights!$A$1:$AM$21,BY$2,1)/1000</f>
        <v>3.9500000000000004E-3</v>
      </c>
      <c r="BZ148">
        <f>VLOOKUP($AN148,weights!$A$1:$AM$21,BZ$2,1)/1000</f>
        <v>3.8E-3</v>
      </c>
    </row>
    <row r="149" spans="1:78" x14ac:dyDescent="0.3">
      <c r="A149" t="s">
        <v>222</v>
      </c>
      <c r="B149">
        <v>88.46453495559544</v>
      </c>
      <c r="C149">
        <v>77.365485408072658</v>
      </c>
      <c r="D149">
        <v>101.02872252538754</v>
      </c>
      <c r="E149">
        <v>96.392541962350009</v>
      </c>
      <c r="F149">
        <v>100.21994769600832</v>
      </c>
      <c r="G149">
        <v>103.61672003589952</v>
      </c>
      <c r="H149">
        <v>92.841970166656608</v>
      </c>
      <c r="I149">
        <v>107.8103442308601</v>
      </c>
      <c r="J149">
        <v>101.26032039137552</v>
      </c>
      <c r="K149">
        <v>102.3996711757253</v>
      </c>
      <c r="L149">
        <v>100.28045549600046</v>
      </c>
      <c r="M149">
        <v>104.17357714776307</v>
      </c>
      <c r="N149">
        <v>89.880666070636792</v>
      </c>
      <c r="O149">
        <v>89.7057263897117</v>
      </c>
      <c r="P149">
        <v>85.306236375024426</v>
      </c>
      <c r="Q149">
        <v>79.408835737296769</v>
      </c>
      <c r="R149">
        <v>88.845359208051207</v>
      </c>
      <c r="S149">
        <v>88.059946188651153</v>
      </c>
      <c r="T149">
        <v>88.09612869718579</v>
      </c>
      <c r="U149">
        <v>105.60175004444123</v>
      </c>
      <c r="V149">
        <v>107.38897159568148</v>
      </c>
      <c r="W149">
        <v>110.49540690214462</v>
      </c>
      <c r="X149">
        <v>136.04372021748782</v>
      </c>
      <c r="Y149">
        <v>123.83650028178013</v>
      </c>
      <c r="Z149">
        <v>115.43387992448052</v>
      </c>
      <c r="AA149">
        <v>104.25595577792406</v>
      </c>
      <c r="AB149">
        <v>120.95660048353679</v>
      </c>
      <c r="AC149">
        <v>93.699618820147762</v>
      </c>
      <c r="AD149">
        <v>106.28142477918931</v>
      </c>
      <c r="AE149">
        <v>88.785621354824343</v>
      </c>
      <c r="AF149">
        <v>92.601711544136165</v>
      </c>
      <c r="AG149">
        <v>109.45741434932899</v>
      </c>
      <c r="AH149">
        <v>107.63958629237965</v>
      </c>
      <c r="AI149">
        <v>147.21230527879214</v>
      </c>
      <c r="AJ149">
        <v>63.800847903642087</v>
      </c>
      <c r="AK149">
        <v>102.05705602895588</v>
      </c>
      <c r="AL149">
        <v>110.15519351233853</v>
      </c>
      <c r="AM149">
        <v>120.24163498842363</v>
      </c>
      <c r="AN149" t="str">
        <f t="shared" si="2"/>
        <v>2012</v>
      </c>
      <c r="AO149">
        <f>VLOOKUP($AN149,weights!$A$1:$AM$21,AO$2,1)/1000</f>
        <v>1.3439999999999999E-2</v>
      </c>
      <c r="AP149">
        <f>VLOOKUP($AN149,weights!$A$1:$AM$21,AP$2,1)/1000</f>
        <v>9.3299999999999998E-3</v>
      </c>
      <c r="AQ149">
        <f>VLOOKUP($AN149,weights!$A$1:$AM$21,AQ$2,1)/1000</f>
        <v>5.8399999999999997E-3</v>
      </c>
      <c r="AR149">
        <f>VLOOKUP($AN149,weights!$A$1:$AM$21,AR$2,1)/1000</f>
        <v>3.7699999999999999E-3</v>
      </c>
      <c r="AS149">
        <f>VLOOKUP($AN149,weights!$A$1:$AM$21,AS$2,1)/1000</f>
        <v>2.494E-2</v>
      </c>
      <c r="AT149">
        <f>VLOOKUP($AN149,weights!$A$1:$AM$21,AT$2,1)/1000</f>
        <v>2.7100000000000002E-3</v>
      </c>
      <c r="AU149">
        <f>VLOOKUP($AN149,weights!$A$1:$AM$21,AU$2,1)/1000</f>
        <v>3.2770000000000001E-2</v>
      </c>
      <c r="AV149">
        <f>VLOOKUP($AN149,weights!$A$1:$AM$21,AV$2,1)/1000</f>
        <v>3.8E-3</v>
      </c>
      <c r="AW149">
        <f>VLOOKUP($AN149,weights!$A$1:$AM$21,AW$2,1)/1000</f>
        <v>2.2719999999999997E-2</v>
      </c>
      <c r="AX149">
        <f>VLOOKUP($AN149,weights!$A$1:$AM$21,AX$2,1)/1000</f>
        <v>9.3399999999999993E-3</v>
      </c>
      <c r="AY149">
        <f>VLOOKUP($AN149,weights!$A$1:$AM$21,AY$2,1)/1000</f>
        <v>1.0279999999999999E-2</v>
      </c>
      <c r="AZ149">
        <f>VLOOKUP($AN149,weights!$A$1:$AM$21,AZ$2,1)/1000</f>
        <v>4.62E-3</v>
      </c>
      <c r="BA149">
        <f>VLOOKUP($AN149,weights!$A$1:$AM$21,BA$2,1)/1000</f>
        <v>2.5239999999999999E-2</v>
      </c>
      <c r="BB149">
        <f>VLOOKUP($AN149,weights!$A$1:$AM$21,BB$2,1)/1000</f>
        <v>4.6719999999999998E-2</v>
      </c>
      <c r="BC149">
        <f>VLOOKUP($AN149,weights!$A$1:$AM$21,BC$2,1)/1000</f>
        <v>0.18905000000000002</v>
      </c>
      <c r="BD149">
        <f>VLOOKUP($AN149,weights!$A$1:$AM$21,BD$2,1)/1000</f>
        <v>8.5000000000000006E-3</v>
      </c>
      <c r="BE149">
        <f>VLOOKUP($AN149,weights!$A$1:$AM$21,BE$2,1)/1000</f>
        <v>2.3030000000000002E-2</v>
      </c>
      <c r="BF149">
        <f>VLOOKUP($AN149,weights!$A$1:$AM$21,BF$2,1)/1000</f>
        <v>1.1789999999999998E-2</v>
      </c>
      <c r="BG149">
        <f>VLOOKUP($AN149,weights!$A$1:$AM$21,BG$2,1)/1000</f>
        <v>1.255E-2</v>
      </c>
      <c r="BH149">
        <f>VLOOKUP($AN149,weights!$A$1:$AM$21,BH$2,1)/1000</f>
        <v>4.0030000000000003E-2</v>
      </c>
      <c r="BI149">
        <f>VLOOKUP($AN149,weights!$A$1:$AM$21,BI$2,1)/1000</f>
        <v>7.2300000000000003E-3</v>
      </c>
      <c r="BJ149">
        <f>VLOOKUP($AN149,weights!$A$1:$AM$21,BJ$2,1)/1000</f>
        <v>1.4250000000000001E-2</v>
      </c>
      <c r="BK149">
        <f>VLOOKUP($AN149,weights!$A$1:$AM$21,BK$2,1)/1000</f>
        <v>5.3200000000000001E-3</v>
      </c>
      <c r="BL149">
        <f>VLOOKUP($AN149,weights!$A$1:$AM$21,BL$2,1)/1000</f>
        <v>3.7099999999999998E-3</v>
      </c>
      <c r="BM149">
        <f>VLOOKUP($AN149,weights!$A$1:$AM$21,BM$2,1)/1000</f>
        <v>1.2199999999999999E-2</v>
      </c>
      <c r="BN149">
        <f>VLOOKUP($AN149,weights!$A$1:$AM$21,BN$2,1)/1000</f>
        <v>2.3980000000000001E-2</v>
      </c>
      <c r="BO149">
        <f>VLOOKUP($AN149,weights!$A$1:$AM$21,BO$2,1)/1000</f>
        <v>7.3000000000000001E-3</v>
      </c>
      <c r="BP149">
        <f>VLOOKUP($AN149,weights!$A$1:$AM$21,BP$2,1)/1000</f>
        <v>5.5649999999999998E-2</v>
      </c>
      <c r="BQ149">
        <f>VLOOKUP($AN149,weights!$A$1:$AM$21,BQ$2,1)/1000</f>
        <v>6.9510000000000002E-2</v>
      </c>
      <c r="BR149">
        <f>VLOOKUP($AN149,weights!$A$1:$AM$21,BR$2,1)/1000</f>
        <v>2.1770000000000001E-2</v>
      </c>
      <c r="BS149">
        <f>VLOOKUP($AN149,weights!$A$1:$AM$21,BS$2,1)/1000</f>
        <v>1.3939999999999999E-2</v>
      </c>
      <c r="BT149">
        <f>VLOOKUP($AN149,weights!$A$1:$AM$21,BT$2,1)/1000</f>
        <v>1.6500000000000001E-2</v>
      </c>
      <c r="BU149">
        <f>VLOOKUP($AN149,weights!$A$1:$AM$21,BU$2,1)/1000</f>
        <v>0.16168000000000002</v>
      </c>
      <c r="BV149">
        <f>VLOOKUP($AN149,weights!$A$1:$AM$21,BV$2,1)/1000</f>
        <v>4.2950000000000002E-2</v>
      </c>
      <c r="BW149">
        <f>VLOOKUP($AN149,weights!$A$1:$AM$21,BW$2,1)/1000</f>
        <v>9.4500000000000001E-3</v>
      </c>
      <c r="BX149">
        <f>VLOOKUP($AN149,weights!$A$1:$AM$21,BX$2,1)/1000</f>
        <v>2.6339999999999999E-2</v>
      </c>
      <c r="BY149">
        <f>VLOOKUP($AN149,weights!$A$1:$AM$21,BY$2,1)/1000</f>
        <v>3.9500000000000004E-3</v>
      </c>
      <c r="BZ149">
        <f>VLOOKUP($AN149,weights!$A$1:$AM$21,BZ$2,1)/1000</f>
        <v>3.8E-3</v>
      </c>
    </row>
    <row r="150" spans="1:78" x14ac:dyDescent="0.3">
      <c r="A150" t="s">
        <v>223</v>
      </c>
      <c r="B150">
        <v>88.917734417458121</v>
      </c>
      <c r="C150">
        <v>78.316700392598136</v>
      </c>
      <c r="D150">
        <v>99.650162958764312</v>
      </c>
      <c r="E150">
        <v>94.906890816964747</v>
      </c>
      <c r="F150">
        <v>100.4130497146904</v>
      </c>
      <c r="G150">
        <v>103.14997805375583</v>
      </c>
      <c r="H150">
        <v>92.571293868794626</v>
      </c>
      <c r="I150">
        <v>106.90012556474589</v>
      </c>
      <c r="J150">
        <v>101.55785316431786</v>
      </c>
      <c r="K150">
        <v>102.49318685716433</v>
      </c>
      <c r="L150">
        <v>99.289541904142752</v>
      </c>
      <c r="M150">
        <v>104.27176148060731</v>
      </c>
      <c r="N150">
        <v>90.135285521261821</v>
      </c>
      <c r="O150">
        <v>89.873400644645756</v>
      </c>
      <c r="P150">
        <v>86.170295859486004</v>
      </c>
      <c r="Q150">
        <v>79.104878471316681</v>
      </c>
      <c r="R150">
        <v>89.602563974028925</v>
      </c>
      <c r="S150">
        <v>88.059946188651153</v>
      </c>
      <c r="T150">
        <v>88.681762981022743</v>
      </c>
      <c r="U150">
        <v>110.84301337385284</v>
      </c>
      <c r="V150">
        <v>106.9533165384982</v>
      </c>
      <c r="W150">
        <v>109.93050195888213</v>
      </c>
      <c r="X150">
        <v>132.79167909675104</v>
      </c>
      <c r="Y150">
        <v>123.70870203587526</v>
      </c>
      <c r="Z150">
        <v>114.25115574492644</v>
      </c>
      <c r="AA150">
        <v>112.74067242312645</v>
      </c>
      <c r="AB150">
        <v>123.13084401162304</v>
      </c>
      <c r="AC150">
        <v>94.064563781472572</v>
      </c>
      <c r="AD150">
        <v>106.82367694643006</v>
      </c>
      <c r="AE150">
        <v>89.522771347622694</v>
      </c>
      <c r="AF150">
        <v>92.691268325126629</v>
      </c>
      <c r="AG150">
        <v>108.77895930170918</v>
      </c>
      <c r="AH150">
        <v>108.76831408000231</v>
      </c>
      <c r="AI150">
        <v>146.92783705603122</v>
      </c>
      <c r="AJ150">
        <v>63.743576047355141</v>
      </c>
      <c r="AK150">
        <v>101.24546910228428</v>
      </c>
      <c r="AL150">
        <v>110.52085390574048</v>
      </c>
      <c r="AM150">
        <v>121.27597163348534</v>
      </c>
      <c r="AN150" t="str">
        <f t="shared" si="2"/>
        <v>2012</v>
      </c>
      <c r="AO150">
        <f>VLOOKUP($AN150,weights!$A$1:$AM$21,AO$2,1)/1000</f>
        <v>1.3439999999999999E-2</v>
      </c>
      <c r="AP150">
        <f>VLOOKUP($AN150,weights!$A$1:$AM$21,AP$2,1)/1000</f>
        <v>9.3299999999999998E-3</v>
      </c>
      <c r="AQ150">
        <f>VLOOKUP($AN150,weights!$A$1:$AM$21,AQ$2,1)/1000</f>
        <v>5.8399999999999997E-3</v>
      </c>
      <c r="AR150">
        <f>VLOOKUP($AN150,weights!$A$1:$AM$21,AR$2,1)/1000</f>
        <v>3.7699999999999999E-3</v>
      </c>
      <c r="AS150">
        <f>VLOOKUP($AN150,weights!$A$1:$AM$21,AS$2,1)/1000</f>
        <v>2.494E-2</v>
      </c>
      <c r="AT150">
        <f>VLOOKUP($AN150,weights!$A$1:$AM$21,AT$2,1)/1000</f>
        <v>2.7100000000000002E-3</v>
      </c>
      <c r="AU150">
        <f>VLOOKUP($AN150,weights!$A$1:$AM$21,AU$2,1)/1000</f>
        <v>3.2770000000000001E-2</v>
      </c>
      <c r="AV150">
        <f>VLOOKUP($AN150,weights!$A$1:$AM$21,AV$2,1)/1000</f>
        <v>3.8E-3</v>
      </c>
      <c r="AW150">
        <f>VLOOKUP($AN150,weights!$A$1:$AM$21,AW$2,1)/1000</f>
        <v>2.2719999999999997E-2</v>
      </c>
      <c r="AX150">
        <f>VLOOKUP($AN150,weights!$A$1:$AM$21,AX$2,1)/1000</f>
        <v>9.3399999999999993E-3</v>
      </c>
      <c r="AY150">
        <f>VLOOKUP($AN150,weights!$A$1:$AM$21,AY$2,1)/1000</f>
        <v>1.0279999999999999E-2</v>
      </c>
      <c r="AZ150">
        <f>VLOOKUP($AN150,weights!$A$1:$AM$21,AZ$2,1)/1000</f>
        <v>4.62E-3</v>
      </c>
      <c r="BA150">
        <f>VLOOKUP($AN150,weights!$A$1:$AM$21,BA$2,1)/1000</f>
        <v>2.5239999999999999E-2</v>
      </c>
      <c r="BB150">
        <f>VLOOKUP($AN150,weights!$A$1:$AM$21,BB$2,1)/1000</f>
        <v>4.6719999999999998E-2</v>
      </c>
      <c r="BC150">
        <f>VLOOKUP($AN150,weights!$A$1:$AM$21,BC$2,1)/1000</f>
        <v>0.18905000000000002</v>
      </c>
      <c r="BD150">
        <f>VLOOKUP($AN150,weights!$A$1:$AM$21,BD$2,1)/1000</f>
        <v>8.5000000000000006E-3</v>
      </c>
      <c r="BE150">
        <f>VLOOKUP($AN150,weights!$A$1:$AM$21,BE$2,1)/1000</f>
        <v>2.3030000000000002E-2</v>
      </c>
      <c r="BF150">
        <f>VLOOKUP($AN150,weights!$A$1:$AM$21,BF$2,1)/1000</f>
        <v>1.1789999999999998E-2</v>
      </c>
      <c r="BG150">
        <f>VLOOKUP($AN150,weights!$A$1:$AM$21,BG$2,1)/1000</f>
        <v>1.255E-2</v>
      </c>
      <c r="BH150">
        <f>VLOOKUP($AN150,weights!$A$1:$AM$21,BH$2,1)/1000</f>
        <v>4.0030000000000003E-2</v>
      </c>
      <c r="BI150">
        <f>VLOOKUP($AN150,weights!$A$1:$AM$21,BI$2,1)/1000</f>
        <v>7.2300000000000003E-3</v>
      </c>
      <c r="BJ150">
        <f>VLOOKUP($AN150,weights!$A$1:$AM$21,BJ$2,1)/1000</f>
        <v>1.4250000000000001E-2</v>
      </c>
      <c r="BK150">
        <f>VLOOKUP($AN150,weights!$A$1:$AM$21,BK$2,1)/1000</f>
        <v>5.3200000000000001E-3</v>
      </c>
      <c r="BL150">
        <f>VLOOKUP($AN150,weights!$A$1:$AM$21,BL$2,1)/1000</f>
        <v>3.7099999999999998E-3</v>
      </c>
      <c r="BM150">
        <f>VLOOKUP($AN150,weights!$A$1:$AM$21,BM$2,1)/1000</f>
        <v>1.2199999999999999E-2</v>
      </c>
      <c r="BN150">
        <f>VLOOKUP($AN150,weights!$A$1:$AM$21,BN$2,1)/1000</f>
        <v>2.3980000000000001E-2</v>
      </c>
      <c r="BO150">
        <f>VLOOKUP($AN150,weights!$A$1:$AM$21,BO$2,1)/1000</f>
        <v>7.3000000000000001E-3</v>
      </c>
      <c r="BP150">
        <f>VLOOKUP($AN150,weights!$A$1:$AM$21,BP$2,1)/1000</f>
        <v>5.5649999999999998E-2</v>
      </c>
      <c r="BQ150">
        <f>VLOOKUP($AN150,weights!$A$1:$AM$21,BQ$2,1)/1000</f>
        <v>6.9510000000000002E-2</v>
      </c>
      <c r="BR150">
        <f>VLOOKUP($AN150,weights!$A$1:$AM$21,BR$2,1)/1000</f>
        <v>2.1770000000000001E-2</v>
      </c>
      <c r="BS150">
        <f>VLOOKUP($AN150,weights!$A$1:$AM$21,BS$2,1)/1000</f>
        <v>1.3939999999999999E-2</v>
      </c>
      <c r="BT150">
        <f>VLOOKUP($AN150,weights!$A$1:$AM$21,BT$2,1)/1000</f>
        <v>1.6500000000000001E-2</v>
      </c>
      <c r="BU150">
        <f>VLOOKUP($AN150,weights!$A$1:$AM$21,BU$2,1)/1000</f>
        <v>0.16168000000000002</v>
      </c>
      <c r="BV150">
        <f>VLOOKUP($AN150,weights!$A$1:$AM$21,BV$2,1)/1000</f>
        <v>4.2950000000000002E-2</v>
      </c>
      <c r="BW150">
        <f>VLOOKUP($AN150,weights!$A$1:$AM$21,BW$2,1)/1000</f>
        <v>9.4500000000000001E-3</v>
      </c>
      <c r="BX150">
        <f>VLOOKUP($AN150,weights!$A$1:$AM$21,BX$2,1)/1000</f>
        <v>2.6339999999999999E-2</v>
      </c>
      <c r="BY150">
        <f>VLOOKUP($AN150,weights!$A$1:$AM$21,BY$2,1)/1000</f>
        <v>3.9500000000000004E-3</v>
      </c>
      <c r="BZ150">
        <f>VLOOKUP($AN150,weights!$A$1:$AM$21,BZ$2,1)/1000</f>
        <v>3.8E-3</v>
      </c>
    </row>
    <row r="151" spans="1:78" x14ac:dyDescent="0.3">
      <c r="A151" t="s">
        <v>224</v>
      </c>
      <c r="B151">
        <v>89.552213664065874</v>
      </c>
      <c r="C151">
        <v>85.847152353424875</v>
      </c>
      <c r="D151">
        <v>103.19503041579544</v>
      </c>
      <c r="E151">
        <v>95.780803255426662</v>
      </c>
      <c r="F151">
        <v>98.964784574574693</v>
      </c>
      <c r="G151">
        <v>103.24332645018457</v>
      </c>
      <c r="H151">
        <v>92.300617570932644</v>
      </c>
      <c r="I151">
        <v>107.91147963820613</v>
      </c>
      <c r="J151">
        <v>100.96278761843317</v>
      </c>
      <c r="K151">
        <v>102.02560844996924</v>
      </c>
      <c r="L151">
        <v>101.17227772867241</v>
      </c>
      <c r="M151">
        <v>103.97720848207454</v>
      </c>
      <c r="N151">
        <v>89.965539220845116</v>
      </c>
      <c r="O151">
        <v>90.041074899579797</v>
      </c>
      <c r="P151">
        <v>86.405948446157353</v>
      </c>
      <c r="Q151">
        <v>79.408835737296769</v>
      </c>
      <c r="R151">
        <v>89.602563974028925</v>
      </c>
      <c r="S151">
        <v>88.227360535017411</v>
      </c>
      <c r="T151">
        <v>88.681762981022743</v>
      </c>
      <c r="U151">
        <v>110.74595294182667</v>
      </c>
      <c r="V151">
        <v>108.15136794575226</v>
      </c>
      <c r="W151">
        <v>108.23578712909463</v>
      </c>
      <c r="X151">
        <v>131.84316710320283</v>
      </c>
      <c r="Y151">
        <v>124.73108800311391</v>
      </c>
      <c r="Z151">
        <v>114.84251783470347</v>
      </c>
      <c r="AA151">
        <v>113.90732096184179</v>
      </c>
      <c r="AB151">
        <v>124.16074884071655</v>
      </c>
      <c r="AC151">
        <v>93.973327541141373</v>
      </c>
      <c r="AD151">
        <v>107.36592911367083</v>
      </c>
      <c r="AE151">
        <v>89.768488011888806</v>
      </c>
      <c r="AF151">
        <v>93.139052230078931</v>
      </c>
      <c r="AG151">
        <v>108.32665593662931</v>
      </c>
      <c r="AH151">
        <v>107.84480952649285</v>
      </c>
      <c r="AI151">
        <v>146.78560294465075</v>
      </c>
      <c r="AJ151">
        <v>63.743576047355141</v>
      </c>
      <c r="AK151">
        <v>101.75271093145405</v>
      </c>
      <c r="AL151">
        <v>110.42943880739</v>
      </c>
      <c r="AM151">
        <v>120.37092706905632</v>
      </c>
      <c r="AN151" t="str">
        <f t="shared" si="2"/>
        <v>2012</v>
      </c>
      <c r="AO151">
        <f>VLOOKUP($AN151,weights!$A$1:$AM$21,AO$2,1)/1000</f>
        <v>1.3439999999999999E-2</v>
      </c>
      <c r="AP151">
        <f>VLOOKUP($AN151,weights!$A$1:$AM$21,AP$2,1)/1000</f>
        <v>9.3299999999999998E-3</v>
      </c>
      <c r="AQ151">
        <f>VLOOKUP($AN151,weights!$A$1:$AM$21,AQ$2,1)/1000</f>
        <v>5.8399999999999997E-3</v>
      </c>
      <c r="AR151">
        <f>VLOOKUP($AN151,weights!$A$1:$AM$21,AR$2,1)/1000</f>
        <v>3.7699999999999999E-3</v>
      </c>
      <c r="AS151">
        <f>VLOOKUP($AN151,weights!$A$1:$AM$21,AS$2,1)/1000</f>
        <v>2.494E-2</v>
      </c>
      <c r="AT151">
        <f>VLOOKUP($AN151,weights!$A$1:$AM$21,AT$2,1)/1000</f>
        <v>2.7100000000000002E-3</v>
      </c>
      <c r="AU151">
        <f>VLOOKUP($AN151,weights!$A$1:$AM$21,AU$2,1)/1000</f>
        <v>3.2770000000000001E-2</v>
      </c>
      <c r="AV151">
        <f>VLOOKUP($AN151,weights!$A$1:$AM$21,AV$2,1)/1000</f>
        <v>3.8E-3</v>
      </c>
      <c r="AW151">
        <f>VLOOKUP($AN151,weights!$A$1:$AM$21,AW$2,1)/1000</f>
        <v>2.2719999999999997E-2</v>
      </c>
      <c r="AX151">
        <f>VLOOKUP($AN151,weights!$A$1:$AM$21,AX$2,1)/1000</f>
        <v>9.3399999999999993E-3</v>
      </c>
      <c r="AY151">
        <f>VLOOKUP($AN151,weights!$A$1:$AM$21,AY$2,1)/1000</f>
        <v>1.0279999999999999E-2</v>
      </c>
      <c r="AZ151">
        <f>VLOOKUP($AN151,weights!$A$1:$AM$21,AZ$2,1)/1000</f>
        <v>4.62E-3</v>
      </c>
      <c r="BA151">
        <f>VLOOKUP($AN151,weights!$A$1:$AM$21,BA$2,1)/1000</f>
        <v>2.5239999999999999E-2</v>
      </c>
      <c r="BB151">
        <f>VLOOKUP($AN151,weights!$A$1:$AM$21,BB$2,1)/1000</f>
        <v>4.6719999999999998E-2</v>
      </c>
      <c r="BC151">
        <f>VLOOKUP($AN151,weights!$A$1:$AM$21,BC$2,1)/1000</f>
        <v>0.18905000000000002</v>
      </c>
      <c r="BD151">
        <f>VLOOKUP($AN151,weights!$A$1:$AM$21,BD$2,1)/1000</f>
        <v>8.5000000000000006E-3</v>
      </c>
      <c r="BE151">
        <f>VLOOKUP($AN151,weights!$A$1:$AM$21,BE$2,1)/1000</f>
        <v>2.3030000000000002E-2</v>
      </c>
      <c r="BF151">
        <f>VLOOKUP($AN151,weights!$A$1:$AM$21,BF$2,1)/1000</f>
        <v>1.1789999999999998E-2</v>
      </c>
      <c r="BG151">
        <f>VLOOKUP($AN151,weights!$A$1:$AM$21,BG$2,1)/1000</f>
        <v>1.255E-2</v>
      </c>
      <c r="BH151">
        <f>VLOOKUP($AN151,weights!$A$1:$AM$21,BH$2,1)/1000</f>
        <v>4.0030000000000003E-2</v>
      </c>
      <c r="BI151">
        <f>VLOOKUP($AN151,weights!$A$1:$AM$21,BI$2,1)/1000</f>
        <v>7.2300000000000003E-3</v>
      </c>
      <c r="BJ151">
        <f>VLOOKUP($AN151,weights!$A$1:$AM$21,BJ$2,1)/1000</f>
        <v>1.4250000000000001E-2</v>
      </c>
      <c r="BK151">
        <f>VLOOKUP($AN151,weights!$A$1:$AM$21,BK$2,1)/1000</f>
        <v>5.3200000000000001E-3</v>
      </c>
      <c r="BL151">
        <f>VLOOKUP($AN151,weights!$A$1:$AM$21,BL$2,1)/1000</f>
        <v>3.7099999999999998E-3</v>
      </c>
      <c r="BM151">
        <f>VLOOKUP($AN151,weights!$A$1:$AM$21,BM$2,1)/1000</f>
        <v>1.2199999999999999E-2</v>
      </c>
      <c r="BN151">
        <f>VLOOKUP($AN151,weights!$A$1:$AM$21,BN$2,1)/1000</f>
        <v>2.3980000000000001E-2</v>
      </c>
      <c r="BO151">
        <f>VLOOKUP($AN151,weights!$A$1:$AM$21,BO$2,1)/1000</f>
        <v>7.3000000000000001E-3</v>
      </c>
      <c r="BP151">
        <f>VLOOKUP($AN151,weights!$A$1:$AM$21,BP$2,1)/1000</f>
        <v>5.5649999999999998E-2</v>
      </c>
      <c r="BQ151">
        <f>VLOOKUP($AN151,weights!$A$1:$AM$21,BQ$2,1)/1000</f>
        <v>6.9510000000000002E-2</v>
      </c>
      <c r="BR151">
        <f>VLOOKUP($AN151,weights!$A$1:$AM$21,BR$2,1)/1000</f>
        <v>2.1770000000000001E-2</v>
      </c>
      <c r="BS151">
        <f>VLOOKUP($AN151,weights!$A$1:$AM$21,BS$2,1)/1000</f>
        <v>1.3939999999999999E-2</v>
      </c>
      <c r="BT151">
        <f>VLOOKUP($AN151,weights!$A$1:$AM$21,BT$2,1)/1000</f>
        <v>1.6500000000000001E-2</v>
      </c>
      <c r="BU151">
        <f>VLOOKUP($AN151,weights!$A$1:$AM$21,BU$2,1)/1000</f>
        <v>0.16168000000000002</v>
      </c>
      <c r="BV151">
        <f>VLOOKUP($AN151,weights!$A$1:$AM$21,BV$2,1)/1000</f>
        <v>4.2950000000000002E-2</v>
      </c>
      <c r="BW151">
        <f>VLOOKUP($AN151,weights!$A$1:$AM$21,BW$2,1)/1000</f>
        <v>9.4500000000000001E-3</v>
      </c>
      <c r="BX151">
        <f>VLOOKUP($AN151,weights!$A$1:$AM$21,BX$2,1)/1000</f>
        <v>2.6339999999999999E-2</v>
      </c>
      <c r="BY151">
        <f>VLOOKUP($AN151,weights!$A$1:$AM$21,BY$2,1)/1000</f>
        <v>3.9500000000000004E-3</v>
      </c>
      <c r="BZ151">
        <f>VLOOKUP($AN151,weights!$A$1:$AM$21,BZ$2,1)/1000</f>
        <v>3.8E-3</v>
      </c>
    </row>
    <row r="152" spans="1:78" x14ac:dyDescent="0.3">
      <c r="A152" t="s">
        <v>225</v>
      </c>
      <c r="B152">
        <v>83.388700982733397</v>
      </c>
      <c r="C152">
        <v>76.652074169678542</v>
      </c>
      <c r="D152">
        <v>104.08124728005323</v>
      </c>
      <c r="E152">
        <v>94.906890816964747</v>
      </c>
      <c r="F152">
        <v>99.061335583915735</v>
      </c>
      <c r="G152">
        <v>103.24332645018457</v>
      </c>
      <c r="H152">
        <v>91.308137812105414</v>
      </c>
      <c r="I152">
        <v>108.31602126759019</v>
      </c>
      <c r="J152">
        <v>101.65703075529863</v>
      </c>
      <c r="K152">
        <v>102.58670253860338</v>
      </c>
      <c r="L152">
        <v>101.56864316541549</v>
      </c>
      <c r="M152">
        <v>103.87902414923028</v>
      </c>
      <c r="N152">
        <v>90.050412371053483</v>
      </c>
      <c r="O152">
        <v>90.208749154513853</v>
      </c>
      <c r="P152">
        <v>86.484499308381118</v>
      </c>
      <c r="Q152">
        <v>79.560814370286806</v>
      </c>
      <c r="R152">
        <v>89.350162385369671</v>
      </c>
      <c r="S152">
        <v>88.39477488138364</v>
      </c>
      <c r="T152">
        <v>88.849087062119011</v>
      </c>
      <c r="U152">
        <v>110.64889250980056</v>
      </c>
      <c r="V152">
        <v>108.15136794575226</v>
      </c>
      <c r="W152">
        <v>108.00982515178963</v>
      </c>
      <c r="X152">
        <v>130.35264825619848</v>
      </c>
      <c r="Y152">
        <v>124.6032897572091</v>
      </c>
      <c r="Z152">
        <v>114.60597299879267</v>
      </c>
      <c r="AA152">
        <v>118.78603303283312</v>
      </c>
      <c r="AB152">
        <v>128.16593428719128</v>
      </c>
      <c r="AC152">
        <v>93.790855060478961</v>
      </c>
      <c r="AD152">
        <v>107.25747868022268</v>
      </c>
      <c r="AE152">
        <v>90.178015785665679</v>
      </c>
      <c r="AF152">
        <v>93.049495449088468</v>
      </c>
      <c r="AG152">
        <v>109.23126266678905</v>
      </c>
      <c r="AH152">
        <v>106.71608173887019</v>
      </c>
      <c r="AI152">
        <v>145.07879360808502</v>
      </c>
      <c r="AJ152">
        <v>63.800847903642087</v>
      </c>
      <c r="AK152">
        <v>102.05705602895588</v>
      </c>
      <c r="AL152">
        <v>110.24660861068902</v>
      </c>
      <c r="AM152">
        <v>119.8537587465255</v>
      </c>
      <c r="AN152" t="str">
        <f t="shared" si="2"/>
        <v>2012</v>
      </c>
      <c r="AO152">
        <f>VLOOKUP($AN152,weights!$A$1:$AM$21,AO$2,1)/1000</f>
        <v>1.3439999999999999E-2</v>
      </c>
      <c r="AP152">
        <f>VLOOKUP($AN152,weights!$A$1:$AM$21,AP$2,1)/1000</f>
        <v>9.3299999999999998E-3</v>
      </c>
      <c r="AQ152">
        <f>VLOOKUP($AN152,weights!$A$1:$AM$21,AQ$2,1)/1000</f>
        <v>5.8399999999999997E-3</v>
      </c>
      <c r="AR152">
        <f>VLOOKUP($AN152,weights!$A$1:$AM$21,AR$2,1)/1000</f>
        <v>3.7699999999999999E-3</v>
      </c>
      <c r="AS152">
        <f>VLOOKUP($AN152,weights!$A$1:$AM$21,AS$2,1)/1000</f>
        <v>2.494E-2</v>
      </c>
      <c r="AT152">
        <f>VLOOKUP($AN152,weights!$A$1:$AM$21,AT$2,1)/1000</f>
        <v>2.7100000000000002E-3</v>
      </c>
      <c r="AU152">
        <f>VLOOKUP($AN152,weights!$A$1:$AM$21,AU$2,1)/1000</f>
        <v>3.2770000000000001E-2</v>
      </c>
      <c r="AV152">
        <f>VLOOKUP($AN152,weights!$A$1:$AM$21,AV$2,1)/1000</f>
        <v>3.8E-3</v>
      </c>
      <c r="AW152">
        <f>VLOOKUP($AN152,weights!$A$1:$AM$21,AW$2,1)/1000</f>
        <v>2.2719999999999997E-2</v>
      </c>
      <c r="AX152">
        <f>VLOOKUP($AN152,weights!$A$1:$AM$21,AX$2,1)/1000</f>
        <v>9.3399999999999993E-3</v>
      </c>
      <c r="AY152">
        <f>VLOOKUP($AN152,weights!$A$1:$AM$21,AY$2,1)/1000</f>
        <v>1.0279999999999999E-2</v>
      </c>
      <c r="AZ152">
        <f>VLOOKUP($AN152,weights!$A$1:$AM$21,AZ$2,1)/1000</f>
        <v>4.62E-3</v>
      </c>
      <c r="BA152">
        <f>VLOOKUP($AN152,weights!$A$1:$AM$21,BA$2,1)/1000</f>
        <v>2.5239999999999999E-2</v>
      </c>
      <c r="BB152">
        <f>VLOOKUP($AN152,weights!$A$1:$AM$21,BB$2,1)/1000</f>
        <v>4.6719999999999998E-2</v>
      </c>
      <c r="BC152">
        <f>VLOOKUP($AN152,weights!$A$1:$AM$21,BC$2,1)/1000</f>
        <v>0.18905000000000002</v>
      </c>
      <c r="BD152">
        <f>VLOOKUP($AN152,weights!$A$1:$AM$21,BD$2,1)/1000</f>
        <v>8.5000000000000006E-3</v>
      </c>
      <c r="BE152">
        <f>VLOOKUP($AN152,weights!$A$1:$AM$21,BE$2,1)/1000</f>
        <v>2.3030000000000002E-2</v>
      </c>
      <c r="BF152">
        <f>VLOOKUP($AN152,weights!$A$1:$AM$21,BF$2,1)/1000</f>
        <v>1.1789999999999998E-2</v>
      </c>
      <c r="BG152">
        <f>VLOOKUP($AN152,weights!$A$1:$AM$21,BG$2,1)/1000</f>
        <v>1.255E-2</v>
      </c>
      <c r="BH152">
        <f>VLOOKUP($AN152,weights!$A$1:$AM$21,BH$2,1)/1000</f>
        <v>4.0030000000000003E-2</v>
      </c>
      <c r="BI152">
        <f>VLOOKUP($AN152,weights!$A$1:$AM$21,BI$2,1)/1000</f>
        <v>7.2300000000000003E-3</v>
      </c>
      <c r="BJ152">
        <f>VLOOKUP($AN152,weights!$A$1:$AM$21,BJ$2,1)/1000</f>
        <v>1.4250000000000001E-2</v>
      </c>
      <c r="BK152">
        <f>VLOOKUP($AN152,weights!$A$1:$AM$21,BK$2,1)/1000</f>
        <v>5.3200000000000001E-3</v>
      </c>
      <c r="BL152">
        <f>VLOOKUP($AN152,weights!$A$1:$AM$21,BL$2,1)/1000</f>
        <v>3.7099999999999998E-3</v>
      </c>
      <c r="BM152">
        <f>VLOOKUP($AN152,weights!$A$1:$AM$21,BM$2,1)/1000</f>
        <v>1.2199999999999999E-2</v>
      </c>
      <c r="BN152">
        <f>VLOOKUP($AN152,weights!$A$1:$AM$21,BN$2,1)/1000</f>
        <v>2.3980000000000001E-2</v>
      </c>
      <c r="BO152">
        <f>VLOOKUP($AN152,weights!$A$1:$AM$21,BO$2,1)/1000</f>
        <v>7.3000000000000001E-3</v>
      </c>
      <c r="BP152">
        <f>VLOOKUP($AN152,weights!$A$1:$AM$21,BP$2,1)/1000</f>
        <v>5.5649999999999998E-2</v>
      </c>
      <c r="BQ152">
        <f>VLOOKUP($AN152,weights!$A$1:$AM$21,BQ$2,1)/1000</f>
        <v>6.9510000000000002E-2</v>
      </c>
      <c r="BR152">
        <f>VLOOKUP($AN152,weights!$A$1:$AM$21,BR$2,1)/1000</f>
        <v>2.1770000000000001E-2</v>
      </c>
      <c r="BS152">
        <f>VLOOKUP($AN152,weights!$A$1:$AM$21,BS$2,1)/1000</f>
        <v>1.3939999999999999E-2</v>
      </c>
      <c r="BT152">
        <f>VLOOKUP($AN152,weights!$A$1:$AM$21,BT$2,1)/1000</f>
        <v>1.6500000000000001E-2</v>
      </c>
      <c r="BU152">
        <f>VLOOKUP($AN152,weights!$A$1:$AM$21,BU$2,1)/1000</f>
        <v>0.16168000000000002</v>
      </c>
      <c r="BV152">
        <f>VLOOKUP($AN152,weights!$A$1:$AM$21,BV$2,1)/1000</f>
        <v>4.2950000000000002E-2</v>
      </c>
      <c r="BW152">
        <f>VLOOKUP($AN152,weights!$A$1:$AM$21,BW$2,1)/1000</f>
        <v>9.4500000000000001E-3</v>
      </c>
      <c r="BX152">
        <f>VLOOKUP($AN152,weights!$A$1:$AM$21,BX$2,1)/1000</f>
        <v>2.6339999999999999E-2</v>
      </c>
      <c r="BY152">
        <f>VLOOKUP($AN152,weights!$A$1:$AM$21,BY$2,1)/1000</f>
        <v>3.9500000000000004E-3</v>
      </c>
      <c r="BZ152">
        <f>VLOOKUP($AN152,weights!$A$1:$AM$21,BZ$2,1)/1000</f>
        <v>3.8E-3</v>
      </c>
    </row>
    <row r="153" spans="1:78" x14ac:dyDescent="0.3">
      <c r="A153" t="s">
        <v>226</v>
      </c>
      <c r="B153">
        <v>86.470457323399643</v>
      </c>
      <c r="C153">
        <v>76.017930846661557</v>
      </c>
      <c r="D153">
        <v>103.19503041579544</v>
      </c>
      <c r="E153">
        <v>97.004280669273356</v>
      </c>
      <c r="F153">
        <v>98.868233565233638</v>
      </c>
      <c r="G153">
        <v>103.24332645018457</v>
      </c>
      <c r="H153">
        <v>90.315658053278185</v>
      </c>
      <c r="I153">
        <v>107.50693800882202</v>
      </c>
      <c r="J153">
        <v>101.55785316431786</v>
      </c>
      <c r="K153">
        <v>102.11912413140827</v>
      </c>
      <c r="L153">
        <v>100.67682093274354</v>
      </c>
      <c r="M153">
        <v>104.66449881198437</v>
      </c>
      <c r="N153">
        <v>89.626046620011763</v>
      </c>
      <c r="O153">
        <v>90.544097664381937</v>
      </c>
      <c r="P153">
        <v>87.427109655066474</v>
      </c>
      <c r="Q153">
        <v>80.168728902246968</v>
      </c>
      <c r="R153">
        <v>89.434296248256103</v>
      </c>
      <c r="S153">
        <v>88.562189227749911</v>
      </c>
      <c r="T153">
        <v>89.100073183763399</v>
      </c>
      <c r="U153">
        <v>110.74595294182667</v>
      </c>
      <c r="V153">
        <v>108.4781092386397</v>
      </c>
      <c r="W153">
        <v>107.10597724256962</v>
      </c>
      <c r="X153">
        <v>128.86212940919413</v>
      </c>
      <c r="Y153">
        <v>122.68631606863666</v>
      </c>
      <c r="Z153">
        <v>114.36942816288183</v>
      </c>
      <c r="AA153">
        <v>107.64984243600502</v>
      </c>
      <c r="AB153">
        <v>121.872071442731</v>
      </c>
      <c r="AC153">
        <v>93.882091300810174</v>
      </c>
      <c r="AD153">
        <v>107.58282998056711</v>
      </c>
      <c r="AE153">
        <v>91.898032435528506</v>
      </c>
      <c r="AF153">
        <v>93.139052230078931</v>
      </c>
      <c r="AG153">
        <v>109.34433850805901</v>
      </c>
      <c r="AH153">
        <v>107.43436305826643</v>
      </c>
      <c r="AI153">
        <v>143.94092071704122</v>
      </c>
      <c r="AJ153">
        <v>64.029935328789804</v>
      </c>
      <c r="AK153">
        <v>101.95560766312194</v>
      </c>
      <c r="AL153">
        <v>111.34358979089488</v>
      </c>
      <c r="AM153">
        <v>119.98305082715821</v>
      </c>
      <c r="AN153" t="str">
        <f t="shared" si="2"/>
        <v>2012</v>
      </c>
      <c r="AO153">
        <f>VLOOKUP($AN153,weights!$A$1:$AM$21,AO$2,1)/1000</f>
        <v>1.3439999999999999E-2</v>
      </c>
      <c r="AP153">
        <f>VLOOKUP($AN153,weights!$A$1:$AM$21,AP$2,1)/1000</f>
        <v>9.3299999999999998E-3</v>
      </c>
      <c r="AQ153">
        <f>VLOOKUP($AN153,weights!$A$1:$AM$21,AQ$2,1)/1000</f>
        <v>5.8399999999999997E-3</v>
      </c>
      <c r="AR153">
        <f>VLOOKUP($AN153,weights!$A$1:$AM$21,AR$2,1)/1000</f>
        <v>3.7699999999999999E-3</v>
      </c>
      <c r="AS153">
        <f>VLOOKUP($AN153,weights!$A$1:$AM$21,AS$2,1)/1000</f>
        <v>2.494E-2</v>
      </c>
      <c r="AT153">
        <f>VLOOKUP($AN153,weights!$A$1:$AM$21,AT$2,1)/1000</f>
        <v>2.7100000000000002E-3</v>
      </c>
      <c r="AU153">
        <f>VLOOKUP($AN153,weights!$A$1:$AM$21,AU$2,1)/1000</f>
        <v>3.2770000000000001E-2</v>
      </c>
      <c r="AV153">
        <f>VLOOKUP($AN153,weights!$A$1:$AM$21,AV$2,1)/1000</f>
        <v>3.8E-3</v>
      </c>
      <c r="AW153">
        <f>VLOOKUP($AN153,weights!$A$1:$AM$21,AW$2,1)/1000</f>
        <v>2.2719999999999997E-2</v>
      </c>
      <c r="AX153">
        <f>VLOOKUP($AN153,weights!$A$1:$AM$21,AX$2,1)/1000</f>
        <v>9.3399999999999993E-3</v>
      </c>
      <c r="AY153">
        <f>VLOOKUP($AN153,weights!$A$1:$AM$21,AY$2,1)/1000</f>
        <v>1.0279999999999999E-2</v>
      </c>
      <c r="AZ153">
        <f>VLOOKUP($AN153,weights!$A$1:$AM$21,AZ$2,1)/1000</f>
        <v>4.62E-3</v>
      </c>
      <c r="BA153">
        <f>VLOOKUP($AN153,weights!$A$1:$AM$21,BA$2,1)/1000</f>
        <v>2.5239999999999999E-2</v>
      </c>
      <c r="BB153">
        <f>VLOOKUP($AN153,weights!$A$1:$AM$21,BB$2,1)/1000</f>
        <v>4.6719999999999998E-2</v>
      </c>
      <c r="BC153">
        <f>VLOOKUP($AN153,weights!$A$1:$AM$21,BC$2,1)/1000</f>
        <v>0.18905000000000002</v>
      </c>
      <c r="BD153">
        <f>VLOOKUP($AN153,weights!$A$1:$AM$21,BD$2,1)/1000</f>
        <v>8.5000000000000006E-3</v>
      </c>
      <c r="BE153">
        <f>VLOOKUP($AN153,weights!$A$1:$AM$21,BE$2,1)/1000</f>
        <v>2.3030000000000002E-2</v>
      </c>
      <c r="BF153">
        <f>VLOOKUP($AN153,weights!$A$1:$AM$21,BF$2,1)/1000</f>
        <v>1.1789999999999998E-2</v>
      </c>
      <c r="BG153">
        <f>VLOOKUP($AN153,weights!$A$1:$AM$21,BG$2,1)/1000</f>
        <v>1.255E-2</v>
      </c>
      <c r="BH153">
        <f>VLOOKUP($AN153,weights!$A$1:$AM$21,BH$2,1)/1000</f>
        <v>4.0030000000000003E-2</v>
      </c>
      <c r="BI153">
        <f>VLOOKUP($AN153,weights!$A$1:$AM$21,BI$2,1)/1000</f>
        <v>7.2300000000000003E-3</v>
      </c>
      <c r="BJ153">
        <f>VLOOKUP($AN153,weights!$A$1:$AM$21,BJ$2,1)/1000</f>
        <v>1.4250000000000001E-2</v>
      </c>
      <c r="BK153">
        <f>VLOOKUP($AN153,weights!$A$1:$AM$21,BK$2,1)/1000</f>
        <v>5.3200000000000001E-3</v>
      </c>
      <c r="BL153">
        <f>VLOOKUP($AN153,weights!$A$1:$AM$21,BL$2,1)/1000</f>
        <v>3.7099999999999998E-3</v>
      </c>
      <c r="BM153">
        <f>VLOOKUP($AN153,weights!$A$1:$AM$21,BM$2,1)/1000</f>
        <v>1.2199999999999999E-2</v>
      </c>
      <c r="BN153">
        <f>VLOOKUP($AN153,weights!$A$1:$AM$21,BN$2,1)/1000</f>
        <v>2.3980000000000001E-2</v>
      </c>
      <c r="BO153">
        <f>VLOOKUP($AN153,weights!$A$1:$AM$21,BO$2,1)/1000</f>
        <v>7.3000000000000001E-3</v>
      </c>
      <c r="BP153">
        <f>VLOOKUP($AN153,weights!$A$1:$AM$21,BP$2,1)/1000</f>
        <v>5.5649999999999998E-2</v>
      </c>
      <c r="BQ153">
        <f>VLOOKUP($AN153,weights!$A$1:$AM$21,BQ$2,1)/1000</f>
        <v>6.9510000000000002E-2</v>
      </c>
      <c r="BR153">
        <f>VLOOKUP($AN153,weights!$A$1:$AM$21,BR$2,1)/1000</f>
        <v>2.1770000000000001E-2</v>
      </c>
      <c r="BS153">
        <f>VLOOKUP($AN153,weights!$A$1:$AM$21,BS$2,1)/1000</f>
        <v>1.3939999999999999E-2</v>
      </c>
      <c r="BT153">
        <f>VLOOKUP($AN153,weights!$A$1:$AM$21,BT$2,1)/1000</f>
        <v>1.6500000000000001E-2</v>
      </c>
      <c r="BU153">
        <f>VLOOKUP($AN153,weights!$A$1:$AM$21,BU$2,1)/1000</f>
        <v>0.16168000000000002</v>
      </c>
      <c r="BV153">
        <f>VLOOKUP($AN153,weights!$A$1:$AM$21,BV$2,1)/1000</f>
        <v>4.2950000000000002E-2</v>
      </c>
      <c r="BW153">
        <f>VLOOKUP($AN153,weights!$A$1:$AM$21,BW$2,1)/1000</f>
        <v>9.4500000000000001E-3</v>
      </c>
      <c r="BX153">
        <f>VLOOKUP($AN153,weights!$A$1:$AM$21,BX$2,1)/1000</f>
        <v>2.6339999999999999E-2</v>
      </c>
      <c r="BY153">
        <f>VLOOKUP($AN153,weights!$A$1:$AM$21,BY$2,1)/1000</f>
        <v>3.9500000000000004E-3</v>
      </c>
      <c r="BZ153">
        <f>VLOOKUP($AN153,weights!$A$1:$AM$21,BZ$2,1)/1000</f>
        <v>3.8E-3</v>
      </c>
    </row>
    <row r="154" spans="1:78" x14ac:dyDescent="0.3">
      <c r="A154" t="s">
        <v>227</v>
      </c>
      <c r="B154">
        <v>100.15708107165261</v>
      </c>
      <c r="C154">
        <v>80.139862446271991</v>
      </c>
      <c r="D154">
        <v>104.08124728005323</v>
      </c>
      <c r="E154">
        <v>96.30515071850381</v>
      </c>
      <c r="F154">
        <v>99.254437602597818</v>
      </c>
      <c r="G154">
        <v>103.24332645018457</v>
      </c>
      <c r="H154">
        <v>93.02242103189792</v>
      </c>
      <c r="I154">
        <v>108.11375045289817</v>
      </c>
      <c r="J154">
        <v>101.45867557333708</v>
      </c>
      <c r="K154">
        <v>102.11912413140827</v>
      </c>
      <c r="L154">
        <v>101.46955180622972</v>
      </c>
      <c r="M154">
        <v>104.76268314482864</v>
      </c>
      <c r="N154">
        <v>89.626046620011763</v>
      </c>
      <c r="O154">
        <v>90.795609046782957</v>
      </c>
      <c r="P154">
        <v>88.605372588423165</v>
      </c>
      <c r="Q154">
        <v>81.004611383692207</v>
      </c>
      <c r="R154">
        <v>90.443902602893047</v>
      </c>
      <c r="S154">
        <v>88.813310747299283</v>
      </c>
      <c r="T154">
        <v>89.685707467600352</v>
      </c>
      <c r="U154">
        <v>110.94007380587897</v>
      </c>
      <c r="V154">
        <v>107.60679912427312</v>
      </c>
      <c r="W154">
        <v>107.78386317448464</v>
      </c>
      <c r="X154">
        <v>129.53963797601429</v>
      </c>
      <c r="Y154">
        <v>124.09209677358977</v>
      </c>
      <c r="Z154">
        <v>114.84251783470347</v>
      </c>
      <c r="AA154">
        <v>100.86206911984313</v>
      </c>
      <c r="AB154">
        <v>115.92151020796852</v>
      </c>
      <c r="AC154">
        <v>94.338272502466211</v>
      </c>
      <c r="AD154">
        <v>109.75183864953017</v>
      </c>
      <c r="AE154">
        <v>91.81612688077314</v>
      </c>
      <c r="AF154">
        <v>93.228609011069381</v>
      </c>
      <c r="AG154">
        <v>109.00511098424911</v>
      </c>
      <c r="AH154">
        <v>109.38398378234193</v>
      </c>
      <c r="AI154">
        <v>142.376345491856</v>
      </c>
      <c r="AJ154">
        <v>73.136160478411981</v>
      </c>
      <c r="AK154">
        <v>101.95560766312194</v>
      </c>
      <c r="AL154">
        <v>111.61783508594634</v>
      </c>
      <c r="AM154">
        <v>119.59517458526007</v>
      </c>
      <c r="AN154" t="str">
        <f t="shared" si="2"/>
        <v>2012</v>
      </c>
      <c r="AO154">
        <f>VLOOKUP($AN154,weights!$A$1:$AM$21,AO$2,1)/1000</f>
        <v>1.3439999999999999E-2</v>
      </c>
      <c r="AP154">
        <f>VLOOKUP($AN154,weights!$A$1:$AM$21,AP$2,1)/1000</f>
        <v>9.3299999999999998E-3</v>
      </c>
      <c r="AQ154">
        <f>VLOOKUP($AN154,weights!$A$1:$AM$21,AQ$2,1)/1000</f>
        <v>5.8399999999999997E-3</v>
      </c>
      <c r="AR154">
        <f>VLOOKUP($AN154,weights!$A$1:$AM$21,AR$2,1)/1000</f>
        <v>3.7699999999999999E-3</v>
      </c>
      <c r="AS154">
        <f>VLOOKUP($AN154,weights!$A$1:$AM$21,AS$2,1)/1000</f>
        <v>2.494E-2</v>
      </c>
      <c r="AT154">
        <f>VLOOKUP($AN154,weights!$A$1:$AM$21,AT$2,1)/1000</f>
        <v>2.7100000000000002E-3</v>
      </c>
      <c r="AU154">
        <f>VLOOKUP($AN154,weights!$A$1:$AM$21,AU$2,1)/1000</f>
        <v>3.2770000000000001E-2</v>
      </c>
      <c r="AV154">
        <f>VLOOKUP($AN154,weights!$A$1:$AM$21,AV$2,1)/1000</f>
        <v>3.8E-3</v>
      </c>
      <c r="AW154">
        <f>VLOOKUP($AN154,weights!$A$1:$AM$21,AW$2,1)/1000</f>
        <v>2.2719999999999997E-2</v>
      </c>
      <c r="AX154">
        <f>VLOOKUP($AN154,weights!$A$1:$AM$21,AX$2,1)/1000</f>
        <v>9.3399999999999993E-3</v>
      </c>
      <c r="AY154">
        <f>VLOOKUP($AN154,weights!$A$1:$AM$21,AY$2,1)/1000</f>
        <v>1.0279999999999999E-2</v>
      </c>
      <c r="AZ154">
        <f>VLOOKUP($AN154,weights!$A$1:$AM$21,AZ$2,1)/1000</f>
        <v>4.62E-3</v>
      </c>
      <c r="BA154">
        <f>VLOOKUP($AN154,weights!$A$1:$AM$21,BA$2,1)/1000</f>
        <v>2.5239999999999999E-2</v>
      </c>
      <c r="BB154">
        <f>VLOOKUP($AN154,weights!$A$1:$AM$21,BB$2,1)/1000</f>
        <v>4.6719999999999998E-2</v>
      </c>
      <c r="BC154">
        <f>VLOOKUP($AN154,weights!$A$1:$AM$21,BC$2,1)/1000</f>
        <v>0.18905000000000002</v>
      </c>
      <c r="BD154">
        <f>VLOOKUP($AN154,weights!$A$1:$AM$21,BD$2,1)/1000</f>
        <v>8.5000000000000006E-3</v>
      </c>
      <c r="BE154">
        <f>VLOOKUP($AN154,weights!$A$1:$AM$21,BE$2,1)/1000</f>
        <v>2.3030000000000002E-2</v>
      </c>
      <c r="BF154">
        <f>VLOOKUP($AN154,weights!$A$1:$AM$21,BF$2,1)/1000</f>
        <v>1.1789999999999998E-2</v>
      </c>
      <c r="BG154">
        <f>VLOOKUP($AN154,weights!$A$1:$AM$21,BG$2,1)/1000</f>
        <v>1.255E-2</v>
      </c>
      <c r="BH154">
        <f>VLOOKUP($AN154,weights!$A$1:$AM$21,BH$2,1)/1000</f>
        <v>4.0030000000000003E-2</v>
      </c>
      <c r="BI154">
        <f>VLOOKUP($AN154,weights!$A$1:$AM$21,BI$2,1)/1000</f>
        <v>7.2300000000000003E-3</v>
      </c>
      <c r="BJ154">
        <f>VLOOKUP($AN154,weights!$A$1:$AM$21,BJ$2,1)/1000</f>
        <v>1.4250000000000001E-2</v>
      </c>
      <c r="BK154">
        <f>VLOOKUP($AN154,weights!$A$1:$AM$21,BK$2,1)/1000</f>
        <v>5.3200000000000001E-3</v>
      </c>
      <c r="BL154">
        <f>VLOOKUP($AN154,weights!$A$1:$AM$21,BL$2,1)/1000</f>
        <v>3.7099999999999998E-3</v>
      </c>
      <c r="BM154">
        <f>VLOOKUP($AN154,weights!$A$1:$AM$21,BM$2,1)/1000</f>
        <v>1.2199999999999999E-2</v>
      </c>
      <c r="BN154">
        <f>VLOOKUP($AN154,weights!$A$1:$AM$21,BN$2,1)/1000</f>
        <v>2.3980000000000001E-2</v>
      </c>
      <c r="BO154">
        <f>VLOOKUP($AN154,weights!$A$1:$AM$21,BO$2,1)/1000</f>
        <v>7.3000000000000001E-3</v>
      </c>
      <c r="BP154">
        <f>VLOOKUP($AN154,weights!$A$1:$AM$21,BP$2,1)/1000</f>
        <v>5.5649999999999998E-2</v>
      </c>
      <c r="BQ154">
        <f>VLOOKUP($AN154,weights!$A$1:$AM$21,BQ$2,1)/1000</f>
        <v>6.9510000000000002E-2</v>
      </c>
      <c r="BR154">
        <f>VLOOKUP($AN154,weights!$A$1:$AM$21,BR$2,1)/1000</f>
        <v>2.1770000000000001E-2</v>
      </c>
      <c r="BS154">
        <f>VLOOKUP($AN154,weights!$A$1:$AM$21,BS$2,1)/1000</f>
        <v>1.3939999999999999E-2</v>
      </c>
      <c r="BT154">
        <f>VLOOKUP($AN154,weights!$A$1:$AM$21,BT$2,1)/1000</f>
        <v>1.6500000000000001E-2</v>
      </c>
      <c r="BU154">
        <f>VLOOKUP($AN154,weights!$A$1:$AM$21,BU$2,1)/1000</f>
        <v>0.16168000000000002</v>
      </c>
      <c r="BV154">
        <f>VLOOKUP($AN154,weights!$A$1:$AM$21,BV$2,1)/1000</f>
        <v>4.2950000000000002E-2</v>
      </c>
      <c r="BW154">
        <f>VLOOKUP($AN154,weights!$A$1:$AM$21,BW$2,1)/1000</f>
        <v>9.4500000000000001E-3</v>
      </c>
      <c r="BX154">
        <f>VLOOKUP($AN154,weights!$A$1:$AM$21,BX$2,1)/1000</f>
        <v>2.6339999999999999E-2</v>
      </c>
      <c r="BY154">
        <f>VLOOKUP($AN154,weights!$A$1:$AM$21,BY$2,1)/1000</f>
        <v>3.9500000000000004E-3</v>
      </c>
      <c r="BZ154">
        <f>VLOOKUP($AN154,weights!$A$1:$AM$21,BZ$2,1)/1000</f>
        <v>3.8E-3</v>
      </c>
    </row>
    <row r="155" spans="1:78" x14ac:dyDescent="0.3">
      <c r="A155" t="s">
        <v>228</v>
      </c>
      <c r="B155">
        <v>113.02794578855278</v>
      </c>
      <c r="C155">
        <v>74.03623296223347</v>
      </c>
      <c r="D155">
        <v>102.60421917295692</v>
      </c>
      <c r="E155">
        <v>92.634718476963741</v>
      </c>
      <c r="F155">
        <v>100.31649870534937</v>
      </c>
      <c r="G155">
        <v>103.99011362161447</v>
      </c>
      <c r="H155">
        <v>94.91715511693171</v>
      </c>
      <c r="I155">
        <v>106.39444852801579</v>
      </c>
      <c r="J155">
        <v>101.85538593726019</v>
      </c>
      <c r="K155">
        <v>102.21263981284729</v>
      </c>
      <c r="L155">
        <v>101.27136908785818</v>
      </c>
      <c r="M155">
        <v>103.48628681785324</v>
      </c>
      <c r="N155">
        <v>90.559651272303554</v>
      </c>
      <c r="O155">
        <v>91.047120429183977</v>
      </c>
      <c r="P155">
        <v>88.369720001751844</v>
      </c>
      <c r="Q155">
        <v>81.460547282662333</v>
      </c>
      <c r="R155">
        <v>90.359768740006629</v>
      </c>
      <c r="S155">
        <v>89.399260959581198</v>
      </c>
      <c r="T155">
        <v>90.104017670341022</v>
      </c>
      <c r="U155">
        <v>112.2018594222188</v>
      </c>
      <c r="V155">
        <v>107.38897159568148</v>
      </c>
      <c r="W155">
        <v>108.46174910639962</v>
      </c>
      <c r="X155">
        <v>129.81064140274233</v>
      </c>
      <c r="Y155">
        <v>125.37007923263806</v>
      </c>
      <c r="Z155">
        <v>115.67042476039133</v>
      </c>
      <c r="AA155">
        <v>100.01359745532288</v>
      </c>
      <c r="AB155">
        <v>114.20500215947936</v>
      </c>
      <c r="AC155">
        <v>88.590389361600259</v>
      </c>
      <c r="AD155">
        <v>108.12508214780789</v>
      </c>
      <c r="AE155">
        <v>91.979937990283872</v>
      </c>
      <c r="AF155">
        <v>93.85550647800261</v>
      </c>
      <c r="AG155">
        <v>109.23126266678905</v>
      </c>
      <c r="AH155">
        <v>110.20487671879479</v>
      </c>
      <c r="AI155">
        <v>143.08751604875837</v>
      </c>
      <c r="AJ155">
        <v>73.250704190985829</v>
      </c>
      <c r="AK155">
        <v>101.6512625656201</v>
      </c>
      <c r="AL155">
        <v>113.90321254470854</v>
      </c>
      <c r="AM155">
        <v>120.62951123032177</v>
      </c>
      <c r="AN155" t="str">
        <f t="shared" si="2"/>
        <v>2012</v>
      </c>
      <c r="AO155">
        <f>VLOOKUP($AN155,weights!$A$1:$AM$21,AO$2,1)/1000</f>
        <v>1.3439999999999999E-2</v>
      </c>
      <c r="AP155">
        <f>VLOOKUP($AN155,weights!$A$1:$AM$21,AP$2,1)/1000</f>
        <v>9.3299999999999998E-3</v>
      </c>
      <c r="AQ155">
        <f>VLOOKUP($AN155,weights!$A$1:$AM$21,AQ$2,1)/1000</f>
        <v>5.8399999999999997E-3</v>
      </c>
      <c r="AR155">
        <f>VLOOKUP($AN155,weights!$A$1:$AM$21,AR$2,1)/1000</f>
        <v>3.7699999999999999E-3</v>
      </c>
      <c r="AS155">
        <f>VLOOKUP($AN155,weights!$A$1:$AM$21,AS$2,1)/1000</f>
        <v>2.494E-2</v>
      </c>
      <c r="AT155">
        <f>VLOOKUP($AN155,weights!$A$1:$AM$21,AT$2,1)/1000</f>
        <v>2.7100000000000002E-3</v>
      </c>
      <c r="AU155">
        <f>VLOOKUP($AN155,weights!$A$1:$AM$21,AU$2,1)/1000</f>
        <v>3.2770000000000001E-2</v>
      </c>
      <c r="AV155">
        <f>VLOOKUP($AN155,weights!$A$1:$AM$21,AV$2,1)/1000</f>
        <v>3.8E-3</v>
      </c>
      <c r="AW155">
        <f>VLOOKUP($AN155,weights!$A$1:$AM$21,AW$2,1)/1000</f>
        <v>2.2719999999999997E-2</v>
      </c>
      <c r="AX155">
        <f>VLOOKUP($AN155,weights!$A$1:$AM$21,AX$2,1)/1000</f>
        <v>9.3399999999999993E-3</v>
      </c>
      <c r="AY155">
        <f>VLOOKUP($AN155,weights!$A$1:$AM$21,AY$2,1)/1000</f>
        <v>1.0279999999999999E-2</v>
      </c>
      <c r="AZ155">
        <f>VLOOKUP($AN155,weights!$A$1:$AM$21,AZ$2,1)/1000</f>
        <v>4.62E-3</v>
      </c>
      <c r="BA155">
        <f>VLOOKUP($AN155,weights!$A$1:$AM$21,BA$2,1)/1000</f>
        <v>2.5239999999999999E-2</v>
      </c>
      <c r="BB155">
        <f>VLOOKUP($AN155,weights!$A$1:$AM$21,BB$2,1)/1000</f>
        <v>4.6719999999999998E-2</v>
      </c>
      <c r="BC155">
        <f>VLOOKUP($AN155,weights!$A$1:$AM$21,BC$2,1)/1000</f>
        <v>0.18905000000000002</v>
      </c>
      <c r="BD155">
        <f>VLOOKUP($AN155,weights!$A$1:$AM$21,BD$2,1)/1000</f>
        <v>8.5000000000000006E-3</v>
      </c>
      <c r="BE155">
        <f>VLOOKUP($AN155,weights!$A$1:$AM$21,BE$2,1)/1000</f>
        <v>2.3030000000000002E-2</v>
      </c>
      <c r="BF155">
        <f>VLOOKUP($AN155,weights!$A$1:$AM$21,BF$2,1)/1000</f>
        <v>1.1789999999999998E-2</v>
      </c>
      <c r="BG155">
        <f>VLOOKUP($AN155,weights!$A$1:$AM$21,BG$2,1)/1000</f>
        <v>1.255E-2</v>
      </c>
      <c r="BH155">
        <f>VLOOKUP($AN155,weights!$A$1:$AM$21,BH$2,1)/1000</f>
        <v>4.0030000000000003E-2</v>
      </c>
      <c r="BI155">
        <f>VLOOKUP($AN155,weights!$A$1:$AM$21,BI$2,1)/1000</f>
        <v>7.2300000000000003E-3</v>
      </c>
      <c r="BJ155">
        <f>VLOOKUP($AN155,weights!$A$1:$AM$21,BJ$2,1)/1000</f>
        <v>1.4250000000000001E-2</v>
      </c>
      <c r="BK155">
        <f>VLOOKUP($AN155,weights!$A$1:$AM$21,BK$2,1)/1000</f>
        <v>5.3200000000000001E-3</v>
      </c>
      <c r="BL155">
        <f>VLOOKUP($AN155,weights!$A$1:$AM$21,BL$2,1)/1000</f>
        <v>3.7099999999999998E-3</v>
      </c>
      <c r="BM155">
        <f>VLOOKUP($AN155,weights!$A$1:$AM$21,BM$2,1)/1000</f>
        <v>1.2199999999999999E-2</v>
      </c>
      <c r="BN155">
        <f>VLOOKUP($AN155,weights!$A$1:$AM$21,BN$2,1)/1000</f>
        <v>2.3980000000000001E-2</v>
      </c>
      <c r="BO155">
        <f>VLOOKUP($AN155,weights!$A$1:$AM$21,BO$2,1)/1000</f>
        <v>7.3000000000000001E-3</v>
      </c>
      <c r="BP155">
        <f>VLOOKUP($AN155,weights!$A$1:$AM$21,BP$2,1)/1000</f>
        <v>5.5649999999999998E-2</v>
      </c>
      <c r="BQ155">
        <f>VLOOKUP($AN155,weights!$A$1:$AM$21,BQ$2,1)/1000</f>
        <v>6.9510000000000002E-2</v>
      </c>
      <c r="BR155">
        <f>VLOOKUP($AN155,weights!$A$1:$AM$21,BR$2,1)/1000</f>
        <v>2.1770000000000001E-2</v>
      </c>
      <c r="BS155">
        <f>VLOOKUP($AN155,weights!$A$1:$AM$21,BS$2,1)/1000</f>
        <v>1.3939999999999999E-2</v>
      </c>
      <c r="BT155">
        <f>VLOOKUP($AN155,weights!$A$1:$AM$21,BT$2,1)/1000</f>
        <v>1.6500000000000001E-2</v>
      </c>
      <c r="BU155">
        <f>VLOOKUP($AN155,weights!$A$1:$AM$21,BU$2,1)/1000</f>
        <v>0.16168000000000002</v>
      </c>
      <c r="BV155">
        <f>VLOOKUP($AN155,weights!$A$1:$AM$21,BV$2,1)/1000</f>
        <v>4.2950000000000002E-2</v>
      </c>
      <c r="BW155">
        <f>VLOOKUP($AN155,weights!$A$1:$AM$21,BW$2,1)/1000</f>
        <v>9.4500000000000001E-3</v>
      </c>
      <c r="BX155">
        <f>VLOOKUP($AN155,weights!$A$1:$AM$21,BX$2,1)/1000</f>
        <v>2.6339999999999999E-2</v>
      </c>
      <c r="BY155">
        <f>VLOOKUP($AN155,weights!$A$1:$AM$21,BY$2,1)/1000</f>
        <v>3.9500000000000004E-3</v>
      </c>
      <c r="BZ155">
        <f>VLOOKUP($AN155,weights!$A$1:$AM$21,BZ$2,1)/1000</f>
        <v>3.8E-3</v>
      </c>
    </row>
    <row r="156" spans="1:78" x14ac:dyDescent="0.3">
      <c r="A156" t="s">
        <v>229</v>
      </c>
      <c r="B156">
        <v>106.22995386061254</v>
      </c>
      <c r="C156">
        <v>72.450874654691006</v>
      </c>
      <c r="D156">
        <v>104.96746414431101</v>
      </c>
      <c r="E156">
        <v>97.703410620042888</v>
      </c>
      <c r="F156">
        <v>100.89580476139567</v>
      </c>
      <c r="G156">
        <v>104.17681041447196</v>
      </c>
      <c r="H156">
        <v>96.270536606241578</v>
      </c>
      <c r="I156">
        <v>109.52964615574247</v>
      </c>
      <c r="J156">
        <v>102.64880666510642</v>
      </c>
      <c r="K156">
        <v>103.24131230867648</v>
      </c>
      <c r="L156">
        <v>102.46046539808745</v>
      </c>
      <c r="M156">
        <v>104.66449881198437</v>
      </c>
      <c r="N156">
        <v>90.984017023345288</v>
      </c>
      <c r="O156">
        <v>91.382468939052075</v>
      </c>
      <c r="P156">
        <v>87.505660517290266</v>
      </c>
      <c r="Q156">
        <v>81.384557966167307</v>
      </c>
      <c r="R156">
        <v>90.275634877120225</v>
      </c>
      <c r="S156">
        <v>89.650382479130585</v>
      </c>
      <c r="T156">
        <v>90.856976035274229</v>
      </c>
      <c r="U156">
        <v>112.2018594222188</v>
      </c>
      <c r="V156">
        <v>108.4781092386397</v>
      </c>
      <c r="W156">
        <v>108.80069207235712</v>
      </c>
      <c r="X156">
        <v>129.94614311610638</v>
      </c>
      <c r="Y156">
        <v>124.98668449492358</v>
      </c>
      <c r="Z156">
        <v>116.3800592681238</v>
      </c>
      <c r="AA156">
        <v>106.05895806502957</v>
      </c>
      <c r="AB156">
        <v>118.89679082534977</v>
      </c>
      <c r="AC156">
        <v>88.134208159944237</v>
      </c>
      <c r="AD156">
        <v>108.01663171435973</v>
      </c>
      <c r="AE156">
        <v>92.635182428326857</v>
      </c>
      <c r="AF156">
        <v>94.303290382954913</v>
      </c>
      <c r="AG156">
        <v>109.34433850805901</v>
      </c>
      <c r="AH156">
        <v>108.66570246294572</v>
      </c>
      <c r="AI156">
        <v>143.08751604875837</v>
      </c>
      <c r="AJ156">
        <v>73.307976047272774</v>
      </c>
      <c r="AK156">
        <v>102.15850439478984</v>
      </c>
      <c r="AL156">
        <v>113.72038234800758</v>
      </c>
      <c r="AM156">
        <v>120.62951123032177</v>
      </c>
      <c r="AN156" t="str">
        <f t="shared" si="2"/>
        <v>2012</v>
      </c>
      <c r="AO156">
        <f>VLOOKUP($AN156,weights!$A$1:$AM$21,AO$2,1)/1000</f>
        <v>1.3439999999999999E-2</v>
      </c>
      <c r="AP156">
        <f>VLOOKUP($AN156,weights!$A$1:$AM$21,AP$2,1)/1000</f>
        <v>9.3299999999999998E-3</v>
      </c>
      <c r="AQ156">
        <f>VLOOKUP($AN156,weights!$A$1:$AM$21,AQ$2,1)/1000</f>
        <v>5.8399999999999997E-3</v>
      </c>
      <c r="AR156">
        <f>VLOOKUP($AN156,weights!$A$1:$AM$21,AR$2,1)/1000</f>
        <v>3.7699999999999999E-3</v>
      </c>
      <c r="AS156">
        <f>VLOOKUP($AN156,weights!$A$1:$AM$21,AS$2,1)/1000</f>
        <v>2.494E-2</v>
      </c>
      <c r="AT156">
        <f>VLOOKUP($AN156,weights!$A$1:$AM$21,AT$2,1)/1000</f>
        <v>2.7100000000000002E-3</v>
      </c>
      <c r="AU156">
        <f>VLOOKUP($AN156,weights!$A$1:$AM$21,AU$2,1)/1000</f>
        <v>3.2770000000000001E-2</v>
      </c>
      <c r="AV156">
        <f>VLOOKUP($AN156,weights!$A$1:$AM$21,AV$2,1)/1000</f>
        <v>3.8E-3</v>
      </c>
      <c r="AW156">
        <f>VLOOKUP($AN156,weights!$A$1:$AM$21,AW$2,1)/1000</f>
        <v>2.2719999999999997E-2</v>
      </c>
      <c r="AX156">
        <f>VLOOKUP($AN156,weights!$A$1:$AM$21,AX$2,1)/1000</f>
        <v>9.3399999999999993E-3</v>
      </c>
      <c r="AY156">
        <f>VLOOKUP($AN156,weights!$A$1:$AM$21,AY$2,1)/1000</f>
        <v>1.0279999999999999E-2</v>
      </c>
      <c r="AZ156">
        <f>VLOOKUP($AN156,weights!$A$1:$AM$21,AZ$2,1)/1000</f>
        <v>4.62E-3</v>
      </c>
      <c r="BA156">
        <f>VLOOKUP($AN156,weights!$A$1:$AM$21,BA$2,1)/1000</f>
        <v>2.5239999999999999E-2</v>
      </c>
      <c r="BB156">
        <f>VLOOKUP($AN156,weights!$A$1:$AM$21,BB$2,1)/1000</f>
        <v>4.6719999999999998E-2</v>
      </c>
      <c r="BC156">
        <f>VLOOKUP($AN156,weights!$A$1:$AM$21,BC$2,1)/1000</f>
        <v>0.18905000000000002</v>
      </c>
      <c r="BD156">
        <f>VLOOKUP($AN156,weights!$A$1:$AM$21,BD$2,1)/1000</f>
        <v>8.5000000000000006E-3</v>
      </c>
      <c r="BE156">
        <f>VLOOKUP($AN156,weights!$A$1:$AM$21,BE$2,1)/1000</f>
        <v>2.3030000000000002E-2</v>
      </c>
      <c r="BF156">
        <f>VLOOKUP($AN156,weights!$A$1:$AM$21,BF$2,1)/1000</f>
        <v>1.1789999999999998E-2</v>
      </c>
      <c r="BG156">
        <f>VLOOKUP($AN156,weights!$A$1:$AM$21,BG$2,1)/1000</f>
        <v>1.255E-2</v>
      </c>
      <c r="BH156">
        <f>VLOOKUP($AN156,weights!$A$1:$AM$21,BH$2,1)/1000</f>
        <v>4.0030000000000003E-2</v>
      </c>
      <c r="BI156">
        <f>VLOOKUP($AN156,weights!$A$1:$AM$21,BI$2,1)/1000</f>
        <v>7.2300000000000003E-3</v>
      </c>
      <c r="BJ156">
        <f>VLOOKUP($AN156,weights!$A$1:$AM$21,BJ$2,1)/1000</f>
        <v>1.4250000000000001E-2</v>
      </c>
      <c r="BK156">
        <f>VLOOKUP($AN156,weights!$A$1:$AM$21,BK$2,1)/1000</f>
        <v>5.3200000000000001E-3</v>
      </c>
      <c r="BL156">
        <f>VLOOKUP($AN156,weights!$A$1:$AM$21,BL$2,1)/1000</f>
        <v>3.7099999999999998E-3</v>
      </c>
      <c r="BM156">
        <f>VLOOKUP($AN156,weights!$A$1:$AM$21,BM$2,1)/1000</f>
        <v>1.2199999999999999E-2</v>
      </c>
      <c r="BN156">
        <f>VLOOKUP($AN156,weights!$A$1:$AM$21,BN$2,1)/1000</f>
        <v>2.3980000000000001E-2</v>
      </c>
      <c r="BO156">
        <f>VLOOKUP($AN156,weights!$A$1:$AM$21,BO$2,1)/1000</f>
        <v>7.3000000000000001E-3</v>
      </c>
      <c r="BP156">
        <f>VLOOKUP($AN156,weights!$A$1:$AM$21,BP$2,1)/1000</f>
        <v>5.5649999999999998E-2</v>
      </c>
      <c r="BQ156">
        <f>VLOOKUP($AN156,weights!$A$1:$AM$21,BQ$2,1)/1000</f>
        <v>6.9510000000000002E-2</v>
      </c>
      <c r="BR156">
        <f>VLOOKUP($AN156,weights!$A$1:$AM$21,BR$2,1)/1000</f>
        <v>2.1770000000000001E-2</v>
      </c>
      <c r="BS156">
        <f>VLOOKUP($AN156,weights!$A$1:$AM$21,BS$2,1)/1000</f>
        <v>1.3939999999999999E-2</v>
      </c>
      <c r="BT156">
        <f>VLOOKUP($AN156,weights!$A$1:$AM$21,BT$2,1)/1000</f>
        <v>1.6500000000000001E-2</v>
      </c>
      <c r="BU156">
        <f>VLOOKUP($AN156,weights!$A$1:$AM$21,BU$2,1)/1000</f>
        <v>0.16168000000000002</v>
      </c>
      <c r="BV156">
        <f>VLOOKUP($AN156,weights!$A$1:$AM$21,BV$2,1)/1000</f>
        <v>4.2950000000000002E-2</v>
      </c>
      <c r="BW156">
        <f>VLOOKUP($AN156,weights!$A$1:$AM$21,BW$2,1)/1000</f>
        <v>9.4500000000000001E-3</v>
      </c>
      <c r="BX156">
        <f>VLOOKUP($AN156,weights!$A$1:$AM$21,BX$2,1)/1000</f>
        <v>2.6339999999999999E-2</v>
      </c>
      <c r="BY156">
        <f>VLOOKUP($AN156,weights!$A$1:$AM$21,BY$2,1)/1000</f>
        <v>3.9500000000000004E-3</v>
      </c>
      <c r="BZ156">
        <f>VLOOKUP($AN156,weights!$A$1:$AM$21,BZ$2,1)/1000</f>
        <v>3.8E-3</v>
      </c>
    </row>
    <row r="157" spans="1:78" x14ac:dyDescent="0.3">
      <c r="A157" t="s">
        <v>230</v>
      </c>
      <c r="B157">
        <v>92.633970004732106</v>
      </c>
      <c r="C157">
        <v>67.45699598593221</v>
      </c>
      <c r="D157">
        <v>106.54296079188042</v>
      </c>
      <c r="E157">
        <v>97.965584351581469</v>
      </c>
      <c r="F157">
        <v>102.63372292953453</v>
      </c>
      <c r="G157">
        <v>107.91074627162146</v>
      </c>
      <c r="H157">
        <v>96.721663769344872</v>
      </c>
      <c r="I157">
        <v>111.04667726593283</v>
      </c>
      <c r="J157">
        <v>103.64058257491422</v>
      </c>
      <c r="K157">
        <v>103.14779662723748</v>
      </c>
      <c r="L157">
        <v>104.34320122261708</v>
      </c>
      <c r="M157">
        <v>105.15542047620568</v>
      </c>
      <c r="N157">
        <v>90.984017023345288</v>
      </c>
      <c r="O157">
        <v>91.466306066519152</v>
      </c>
      <c r="P157">
        <v>87.191457068395138</v>
      </c>
      <c r="Q157">
        <v>81.004611383692207</v>
      </c>
      <c r="R157">
        <v>89.854965562688164</v>
      </c>
      <c r="S157">
        <v>89.650382479130585</v>
      </c>
      <c r="T157">
        <v>90.773313994726109</v>
      </c>
      <c r="U157">
        <v>112.2018594222188</v>
      </c>
      <c r="V157">
        <v>109.3494193530063</v>
      </c>
      <c r="W157">
        <v>108.34876811774716</v>
      </c>
      <c r="X157">
        <v>129.81064140274233</v>
      </c>
      <c r="Y157">
        <v>125.75347397035257</v>
      </c>
      <c r="Z157">
        <v>116.3800592681238</v>
      </c>
      <c r="AA157">
        <v>110.72555221989087</v>
      </c>
      <c r="AB157">
        <v>120.38443113404038</v>
      </c>
      <c r="AC157">
        <v>88.042971919613038</v>
      </c>
      <c r="AD157">
        <v>106.60677607953376</v>
      </c>
      <c r="AE157">
        <v>92.798993537837617</v>
      </c>
      <c r="AF157">
        <v>94.303290382954913</v>
      </c>
      <c r="AG157">
        <v>109.57049019059896</v>
      </c>
      <c r="AH157">
        <v>107.22913982415322</v>
      </c>
      <c r="AI157">
        <v>140.81177026667075</v>
      </c>
      <c r="AJ157">
        <v>73.250704190985829</v>
      </c>
      <c r="AK157">
        <v>102.56429785812566</v>
      </c>
      <c r="AL157">
        <v>113.62896724965708</v>
      </c>
      <c r="AM157">
        <v>120.88809539158719</v>
      </c>
      <c r="AN157" t="str">
        <f t="shared" si="2"/>
        <v>2012</v>
      </c>
      <c r="AO157">
        <f>VLOOKUP($AN157,weights!$A$1:$AM$21,AO$2,1)/1000</f>
        <v>1.3439999999999999E-2</v>
      </c>
      <c r="AP157">
        <f>VLOOKUP($AN157,weights!$A$1:$AM$21,AP$2,1)/1000</f>
        <v>9.3299999999999998E-3</v>
      </c>
      <c r="AQ157">
        <f>VLOOKUP($AN157,weights!$A$1:$AM$21,AQ$2,1)/1000</f>
        <v>5.8399999999999997E-3</v>
      </c>
      <c r="AR157">
        <f>VLOOKUP($AN157,weights!$A$1:$AM$21,AR$2,1)/1000</f>
        <v>3.7699999999999999E-3</v>
      </c>
      <c r="AS157">
        <f>VLOOKUP($AN157,weights!$A$1:$AM$21,AS$2,1)/1000</f>
        <v>2.494E-2</v>
      </c>
      <c r="AT157">
        <f>VLOOKUP($AN157,weights!$A$1:$AM$21,AT$2,1)/1000</f>
        <v>2.7100000000000002E-3</v>
      </c>
      <c r="AU157">
        <f>VLOOKUP($AN157,weights!$A$1:$AM$21,AU$2,1)/1000</f>
        <v>3.2770000000000001E-2</v>
      </c>
      <c r="AV157">
        <f>VLOOKUP($AN157,weights!$A$1:$AM$21,AV$2,1)/1000</f>
        <v>3.8E-3</v>
      </c>
      <c r="AW157">
        <f>VLOOKUP($AN157,weights!$A$1:$AM$21,AW$2,1)/1000</f>
        <v>2.2719999999999997E-2</v>
      </c>
      <c r="AX157">
        <f>VLOOKUP($AN157,weights!$A$1:$AM$21,AX$2,1)/1000</f>
        <v>9.3399999999999993E-3</v>
      </c>
      <c r="AY157">
        <f>VLOOKUP($AN157,weights!$A$1:$AM$21,AY$2,1)/1000</f>
        <v>1.0279999999999999E-2</v>
      </c>
      <c r="AZ157">
        <f>VLOOKUP($AN157,weights!$A$1:$AM$21,AZ$2,1)/1000</f>
        <v>4.62E-3</v>
      </c>
      <c r="BA157">
        <f>VLOOKUP($AN157,weights!$A$1:$AM$21,BA$2,1)/1000</f>
        <v>2.5239999999999999E-2</v>
      </c>
      <c r="BB157">
        <f>VLOOKUP($AN157,weights!$A$1:$AM$21,BB$2,1)/1000</f>
        <v>4.6719999999999998E-2</v>
      </c>
      <c r="BC157">
        <f>VLOOKUP($AN157,weights!$A$1:$AM$21,BC$2,1)/1000</f>
        <v>0.18905000000000002</v>
      </c>
      <c r="BD157">
        <f>VLOOKUP($AN157,weights!$A$1:$AM$21,BD$2,1)/1000</f>
        <v>8.5000000000000006E-3</v>
      </c>
      <c r="BE157">
        <f>VLOOKUP($AN157,weights!$A$1:$AM$21,BE$2,1)/1000</f>
        <v>2.3030000000000002E-2</v>
      </c>
      <c r="BF157">
        <f>VLOOKUP($AN157,weights!$A$1:$AM$21,BF$2,1)/1000</f>
        <v>1.1789999999999998E-2</v>
      </c>
      <c r="BG157">
        <f>VLOOKUP($AN157,weights!$A$1:$AM$21,BG$2,1)/1000</f>
        <v>1.255E-2</v>
      </c>
      <c r="BH157">
        <f>VLOOKUP($AN157,weights!$A$1:$AM$21,BH$2,1)/1000</f>
        <v>4.0030000000000003E-2</v>
      </c>
      <c r="BI157">
        <f>VLOOKUP($AN157,weights!$A$1:$AM$21,BI$2,1)/1000</f>
        <v>7.2300000000000003E-3</v>
      </c>
      <c r="BJ157">
        <f>VLOOKUP($AN157,weights!$A$1:$AM$21,BJ$2,1)/1000</f>
        <v>1.4250000000000001E-2</v>
      </c>
      <c r="BK157">
        <f>VLOOKUP($AN157,weights!$A$1:$AM$21,BK$2,1)/1000</f>
        <v>5.3200000000000001E-3</v>
      </c>
      <c r="BL157">
        <f>VLOOKUP($AN157,weights!$A$1:$AM$21,BL$2,1)/1000</f>
        <v>3.7099999999999998E-3</v>
      </c>
      <c r="BM157">
        <f>VLOOKUP($AN157,weights!$A$1:$AM$21,BM$2,1)/1000</f>
        <v>1.2199999999999999E-2</v>
      </c>
      <c r="BN157">
        <f>VLOOKUP($AN157,weights!$A$1:$AM$21,BN$2,1)/1000</f>
        <v>2.3980000000000001E-2</v>
      </c>
      <c r="BO157">
        <f>VLOOKUP($AN157,weights!$A$1:$AM$21,BO$2,1)/1000</f>
        <v>7.3000000000000001E-3</v>
      </c>
      <c r="BP157">
        <f>VLOOKUP($AN157,weights!$A$1:$AM$21,BP$2,1)/1000</f>
        <v>5.5649999999999998E-2</v>
      </c>
      <c r="BQ157">
        <f>VLOOKUP($AN157,weights!$A$1:$AM$21,BQ$2,1)/1000</f>
        <v>6.9510000000000002E-2</v>
      </c>
      <c r="BR157">
        <f>VLOOKUP($AN157,weights!$A$1:$AM$21,BR$2,1)/1000</f>
        <v>2.1770000000000001E-2</v>
      </c>
      <c r="BS157">
        <f>VLOOKUP($AN157,weights!$A$1:$AM$21,BS$2,1)/1000</f>
        <v>1.3939999999999999E-2</v>
      </c>
      <c r="BT157">
        <f>VLOOKUP($AN157,weights!$A$1:$AM$21,BT$2,1)/1000</f>
        <v>1.6500000000000001E-2</v>
      </c>
      <c r="BU157">
        <f>VLOOKUP($AN157,weights!$A$1:$AM$21,BU$2,1)/1000</f>
        <v>0.16168000000000002</v>
      </c>
      <c r="BV157">
        <f>VLOOKUP($AN157,weights!$A$1:$AM$21,BV$2,1)/1000</f>
        <v>4.2950000000000002E-2</v>
      </c>
      <c r="BW157">
        <f>VLOOKUP($AN157,weights!$A$1:$AM$21,BW$2,1)/1000</f>
        <v>9.4500000000000001E-3</v>
      </c>
      <c r="BX157">
        <f>VLOOKUP($AN157,weights!$A$1:$AM$21,BX$2,1)/1000</f>
        <v>2.6339999999999999E-2</v>
      </c>
      <c r="BY157">
        <f>VLOOKUP($AN157,weights!$A$1:$AM$21,BY$2,1)/1000</f>
        <v>3.9500000000000004E-3</v>
      </c>
      <c r="BZ157">
        <f>VLOOKUP($AN157,weights!$A$1:$AM$21,BZ$2,1)/1000</f>
        <v>3.8E-3</v>
      </c>
    </row>
    <row r="158" spans="1:78" x14ac:dyDescent="0.3">
      <c r="A158" t="s">
        <v>231</v>
      </c>
      <c r="B158">
        <v>89.008374309830657</v>
      </c>
      <c r="C158">
        <v>66.267977255275355</v>
      </c>
      <c r="D158">
        <v>108.61080014181525</v>
      </c>
      <c r="E158">
        <v>100.06297420389009</v>
      </c>
      <c r="F158">
        <v>104.08198806965025</v>
      </c>
      <c r="G158">
        <v>109.40432061448128</v>
      </c>
      <c r="H158">
        <v>96.541212904103546</v>
      </c>
      <c r="I158">
        <v>112.05803133939304</v>
      </c>
      <c r="J158">
        <v>104.43400330276044</v>
      </c>
      <c r="K158">
        <v>103.70889071587158</v>
      </c>
      <c r="L158">
        <v>105.03684073691748</v>
      </c>
      <c r="M158">
        <v>105.05723614336142</v>
      </c>
      <c r="N158">
        <v>91.408382774386993</v>
      </c>
      <c r="O158">
        <v>91.550143193986131</v>
      </c>
      <c r="P158">
        <v>87.584211379514031</v>
      </c>
      <c r="Q158">
        <v>81.004611383692207</v>
      </c>
      <c r="R158">
        <v>89.854965562688164</v>
      </c>
      <c r="S158">
        <v>89.482968132764327</v>
      </c>
      <c r="T158">
        <v>90.773313994726109</v>
      </c>
      <c r="U158">
        <v>112.29891985424496</v>
      </c>
      <c r="V158">
        <v>111.30986711033111</v>
      </c>
      <c r="W158">
        <v>107.10597724256962</v>
      </c>
      <c r="X158">
        <v>128.59112598246608</v>
      </c>
      <c r="Y158">
        <v>123.96429852768493</v>
      </c>
      <c r="Z158">
        <v>116.3800592681238</v>
      </c>
      <c r="AA158">
        <v>123.24050927156438</v>
      </c>
      <c r="AB158">
        <v>130.111310075479</v>
      </c>
      <c r="AC158">
        <v>88.134208159944237</v>
      </c>
      <c r="AD158">
        <v>105.84762304539669</v>
      </c>
      <c r="AE158">
        <v>92.798993537837617</v>
      </c>
      <c r="AF158">
        <v>94.303290382954913</v>
      </c>
      <c r="AG158">
        <v>108.32665593662931</v>
      </c>
      <c r="AH158">
        <v>106.61347012181359</v>
      </c>
      <c r="AI158">
        <v>136.82921514801745</v>
      </c>
      <c r="AJ158">
        <v>73.250704190985829</v>
      </c>
      <c r="AK158">
        <v>102.66574622395962</v>
      </c>
      <c r="AL158">
        <v>113.26330685625514</v>
      </c>
      <c r="AM158">
        <v>122.6981845204452</v>
      </c>
      <c r="AN158" t="str">
        <f t="shared" si="2"/>
        <v>2012</v>
      </c>
      <c r="AO158">
        <f>VLOOKUP($AN158,weights!$A$1:$AM$21,AO$2,1)/1000</f>
        <v>1.3439999999999999E-2</v>
      </c>
      <c r="AP158">
        <f>VLOOKUP($AN158,weights!$A$1:$AM$21,AP$2,1)/1000</f>
        <v>9.3299999999999998E-3</v>
      </c>
      <c r="AQ158">
        <f>VLOOKUP($AN158,weights!$A$1:$AM$21,AQ$2,1)/1000</f>
        <v>5.8399999999999997E-3</v>
      </c>
      <c r="AR158">
        <f>VLOOKUP($AN158,weights!$A$1:$AM$21,AR$2,1)/1000</f>
        <v>3.7699999999999999E-3</v>
      </c>
      <c r="AS158">
        <f>VLOOKUP($AN158,weights!$A$1:$AM$21,AS$2,1)/1000</f>
        <v>2.494E-2</v>
      </c>
      <c r="AT158">
        <f>VLOOKUP($AN158,weights!$A$1:$AM$21,AT$2,1)/1000</f>
        <v>2.7100000000000002E-3</v>
      </c>
      <c r="AU158">
        <f>VLOOKUP($AN158,weights!$A$1:$AM$21,AU$2,1)/1000</f>
        <v>3.2770000000000001E-2</v>
      </c>
      <c r="AV158">
        <f>VLOOKUP($AN158,weights!$A$1:$AM$21,AV$2,1)/1000</f>
        <v>3.8E-3</v>
      </c>
      <c r="AW158">
        <f>VLOOKUP($AN158,weights!$A$1:$AM$21,AW$2,1)/1000</f>
        <v>2.2719999999999997E-2</v>
      </c>
      <c r="AX158">
        <f>VLOOKUP($AN158,weights!$A$1:$AM$21,AX$2,1)/1000</f>
        <v>9.3399999999999993E-3</v>
      </c>
      <c r="AY158">
        <f>VLOOKUP($AN158,weights!$A$1:$AM$21,AY$2,1)/1000</f>
        <v>1.0279999999999999E-2</v>
      </c>
      <c r="AZ158">
        <f>VLOOKUP($AN158,weights!$A$1:$AM$21,AZ$2,1)/1000</f>
        <v>4.62E-3</v>
      </c>
      <c r="BA158">
        <f>VLOOKUP($AN158,weights!$A$1:$AM$21,BA$2,1)/1000</f>
        <v>2.5239999999999999E-2</v>
      </c>
      <c r="BB158">
        <f>VLOOKUP($AN158,weights!$A$1:$AM$21,BB$2,1)/1000</f>
        <v>4.6719999999999998E-2</v>
      </c>
      <c r="BC158">
        <f>VLOOKUP($AN158,weights!$A$1:$AM$21,BC$2,1)/1000</f>
        <v>0.18905000000000002</v>
      </c>
      <c r="BD158">
        <f>VLOOKUP($AN158,weights!$A$1:$AM$21,BD$2,1)/1000</f>
        <v>8.5000000000000006E-3</v>
      </c>
      <c r="BE158">
        <f>VLOOKUP($AN158,weights!$A$1:$AM$21,BE$2,1)/1000</f>
        <v>2.3030000000000002E-2</v>
      </c>
      <c r="BF158">
        <f>VLOOKUP($AN158,weights!$A$1:$AM$21,BF$2,1)/1000</f>
        <v>1.1789999999999998E-2</v>
      </c>
      <c r="BG158">
        <f>VLOOKUP($AN158,weights!$A$1:$AM$21,BG$2,1)/1000</f>
        <v>1.255E-2</v>
      </c>
      <c r="BH158">
        <f>VLOOKUP($AN158,weights!$A$1:$AM$21,BH$2,1)/1000</f>
        <v>4.0030000000000003E-2</v>
      </c>
      <c r="BI158">
        <f>VLOOKUP($AN158,weights!$A$1:$AM$21,BI$2,1)/1000</f>
        <v>7.2300000000000003E-3</v>
      </c>
      <c r="BJ158">
        <f>VLOOKUP($AN158,weights!$A$1:$AM$21,BJ$2,1)/1000</f>
        <v>1.4250000000000001E-2</v>
      </c>
      <c r="BK158">
        <f>VLOOKUP($AN158,weights!$A$1:$AM$21,BK$2,1)/1000</f>
        <v>5.3200000000000001E-3</v>
      </c>
      <c r="BL158">
        <f>VLOOKUP($AN158,weights!$A$1:$AM$21,BL$2,1)/1000</f>
        <v>3.7099999999999998E-3</v>
      </c>
      <c r="BM158">
        <f>VLOOKUP($AN158,weights!$A$1:$AM$21,BM$2,1)/1000</f>
        <v>1.2199999999999999E-2</v>
      </c>
      <c r="BN158">
        <f>VLOOKUP($AN158,weights!$A$1:$AM$21,BN$2,1)/1000</f>
        <v>2.3980000000000001E-2</v>
      </c>
      <c r="BO158">
        <f>VLOOKUP($AN158,weights!$A$1:$AM$21,BO$2,1)/1000</f>
        <v>7.3000000000000001E-3</v>
      </c>
      <c r="BP158">
        <f>VLOOKUP($AN158,weights!$A$1:$AM$21,BP$2,1)/1000</f>
        <v>5.5649999999999998E-2</v>
      </c>
      <c r="BQ158">
        <f>VLOOKUP($AN158,weights!$A$1:$AM$21,BQ$2,1)/1000</f>
        <v>6.9510000000000002E-2</v>
      </c>
      <c r="BR158">
        <f>VLOOKUP($AN158,weights!$A$1:$AM$21,BR$2,1)/1000</f>
        <v>2.1770000000000001E-2</v>
      </c>
      <c r="BS158">
        <f>VLOOKUP($AN158,weights!$A$1:$AM$21,BS$2,1)/1000</f>
        <v>1.3939999999999999E-2</v>
      </c>
      <c r="BT158">
        <f>VLOOKUP($AN158,weights!$A$1:$AM$21,BT$2,1)/1000</f>
        <v>1.6500000000000001E-2</v>
      </c>
      <c r="BU158">
        <f>VLOOKUP($AN158,weights!$A$1:$AM$21,BU$2,1)/1000</f>
        <v>0.16168000000000002</v>
      </c>
      <c r="BV158">
        <f>VLOOKUP($AN158,weights!$A$1:$AM$21,BV$2,1)/1000</f>
        <v>4.2950000000000002E-2</v>
      </c>
      <c r="BW158">
        <f>VLOOKUP($AN158,weights!$A$1:$AM$21,BW$2,1)/1000</f>
        <v>9.4500000000000001E-3</v>
      </c>
      <c r="BX158">
        <f>VLOOKUP($AN158,weights!$A$1:$AM$21,BX$2,1)/1000</f>
        <v>2.6339999999999999E-2</v>
      </c>
      <c r="BY158">
        <f>VLOOKUP($AN158,weights!$A$1:$AM$21,BY$2,1)/1000</f>
        <v>3.9500000000000004E-3</v>
      </c>
      <c r="BZ158">
        <f>VLOOKUP($AN158,weights!$A$1:$AM$21,BZ$2,1)/1000</f>
        <v>3.8E-3</v>
      </c>
    </row>
    <row r="159" spans="1:78" x14ac:dyDescent="0.3">
      <c r="A159" t="s">
        <v>232</v>
      </c>
      <c r="B159">
        <v>100.24047453380219</v>
      </c>
      <c r="C159">
        <v>67.548153240998275</v>
      </c>
      <c r="D159">
        <v>108.14208930318419</v>
      </c>
      <c r="E159">
        <v>97.846032960647321</v>
      </c>
      <c r="F159">
        <v>104.02821259491132</v>
      </c>
      <c r="G159">
        <v>109.57523741935204</v>
      </c>
      <c r="H159">
        <v>96.278202663056049</v>
      </c>
      <c r="I159">
        <v>110.91075404118044</v>
      </c>
      <c r="J159">
        <v>105.11535783414668</v>
      </c>
      <c r="K159">
        <v>105.1445482061666</v>
      </c>
      <c r="L159">
        <v>105.93926062950042</v>
      </c>
      <c r="M159">
        <v>106.45302566864001</v>
      </c>
      <c r="N159">
        <v>91.39301761844321</v>
      </c>
      <c r="O159">
        <v>91.726703860141058</v>
      </c>
      <c r="P159">
        <v>87.413910920387053</v>
      </c>
      <c r="Q159">
        <v>80.645941372847275</v>
      </c>
      <c r="R159">
        <v>90.32409687268553</v>
      </c>
      <c r="S159">
        <v>89.532356654985179</v>
      </c>
      <c r="T159">
        <v>91.056592360632436</v>
      </c>
      <c r="U159">
        <v>112.9488334621053</v>
      </c>
      <c r="V159">
        <v>111.84092971478805</v>
      </c>
      <c r="W159">
        <v>106.84002137218141</v>
      </c>
      <c r="X159">
        <v>130.11944737433078</v>
      </c>
      <c r="Y159">
        <v>122.73117198986758</v>
      </c>
      <c r="Z159">
        <v>116.58408203994924</v>
      </c>
      <c r="AA159">
        <v>112.73642412653955</v>
      </c>
      <c r="AB159">
        <v>120.50435320268903</v>
      </c>
      <c r="AC159">
        <v>89.483046176227546</v>
      </c>
      <c r="AD159">
        <v>104.68459802038527</v>
      </c>
      <c r="AE159">
        <v>92.468256204149725</v>
      </c>
      <c r="AF159">
        <v>94.344670623926916</v>
      </c>
      <c r="AG159">
        <v>107.37229291822734</v>
      </c>
      <c r="AH159">
        <v>106.44928670033467</v>
      </c>
      <c r="AI159">
        <v>134.8507463952287</v>
      </c>
      <c r="AJ159">
        <v>73.647080749120363</v>
      </c>
      <c r="AK159">
        <v>102.97557382847184</v>
      </c>
      <c r="AL159">
        <v>112.86473967423883</v>
      </c>
      <c r="AM159">
        <v>122.08715214191682</v>
      </c>
      <c r="AN159" t="str">
        <f t="shared" si="2"/>
        <v>2013</v>
      </c>
      <c r="AO159">
        <f>VLOOKUP($AN159,weights!$A$1:$AM$21,AO$2,1)/1000</f>
        <v>1.304E-2</v>
      </c>
      <c r="AP159">
        <f>VLOOKUP($AN159,weights!$A$1:$AM$21,AP$2,1)/1000</f>
        <v>7.3600000000000002E-3</v>
      </c>
      <c r="AQ159">
        <f>VLOOKUP($AN159,weights!$A$1:$AM$21,AQ$2,1)/1000</f>
        <v>5.77E-3</v>
      </c>
      <c r="AR159">
        <f>VLOOKUP($AN159,weights!$A$1:$AM$21,AR$2,1)/1000</f>
        <v>2.99E-3</v>
      </c>
      <c r="AS159">
        <f>VLOOKUP($AN159,weights!$A$1:$AM$21,AS$2,1)/1000</f>
        <v>2.4300000000000002E-2</v>
      </c>
      <c r="AT159">
        <f>VLOOKUP($AN159,weights!$A$1:$AM$21,AT$2,1)/1000</f>
        <v>2.8300000000000001E-3</v>
      </c>
      <c r="AU159">
        <f>VLOOKUP($AN159,weights!$A$1:$AM$21,AU$2,1)/1000</f>
        <v>3.5959999999999999E-2</v>
      </c>
      <c r="AV159">
        <f>VLOOKUP($AN159,weights!$A$1:$AM$21,AV$2,1)/1000</f>
        <v>3.6700000000000001E-3</v>
      </c>
      <c r="AW159">
        <f>VLOOKUP($AN159,weights!$A$1:$AM$21,AW$2,1)/1000</f>
        <v>2.1000000000000001E-2</v>
      </c>
      <c r="AX159">
        <f>VLOOKUP($AN159,weights!$A$1:$AM$21,AX$2,1)/1000</f>
        <v>7.8899999999999994E-3</v>
      </c>
      <c r="AY159">
        <f>VLOOKUP($AN159,weights!$A$1:$AM$21,AY$2,1)/1000</f>
        <v>1.0189999999999999E-2</v>
      </c>
      <c r="AZ159">
        <f>VLOOKUP($AN159,weights!$A$1:$AM$21,AZ$2,1)/1000</f>
        <v>4.0000000000000001E-3</v>
      </c>
      <c r="BA159">
        <f>VLOOKUP($AN159,weights!$A$1:$AM$21,BA$2,1)/1000</f>
        <v>2.6460000000000001E-2</v>
      </c>
      <c r="BB159">
        <f>VLOOKUP($AN159,weights!$A$1:$AM$21,BB$2,1)/1000</f>
        <v>4.922E-2</v>
      </c>
      <c r="BC159">
        <f>VLOOKUP($AN159,weights!$A$1:$AM$21,BC$2,1)/1000</f>
        <v>0.19447</v>
      </c>
      <c r="BD159">
        <f>VLOOKUP($AN159,weights!$A$1:$AM$21,BD$2,1)/1000</f>
        <v>8.5100000000000002E-3</v>
      </c>
      <c r="BE159">
        <f>VLOOKUP($AN159,weights!$A$1:$AM$21,BE$2,1)/1000</f>
        <v>2.325E-2</v>
      </c>
      <c r="BF159">
        <f>VLOOKUP($AN159,weights!$A$1:$AM$21,BF$2,1)/1000</f>
        <v>1.112E-2</v>
      </c>
      <c r="BG159">
        <f>VLOOKUP($AN159,weights!$A$1:$AM$21,BG$2,1)/1000</f>
        <v>1.375E-2</v>
      </c>
      <c r="BH159">
        <f>VLOOKUP($AN159,weights!$A$1:$AM$21,BH$2,1)/1000</f>
        <v>4.172E-2</v>
      </c>
      <c r="BI159">
        <f>VLOOKUP($AN159,weights!$A$1:$AM$21,BI$2,1)/1000</f>
        <v>6.8300000000000001E-3</v>
      </c>
      <c r="BJ159">
        <f>VLOOKUP($AN159,weights!$A$1:$AM$21,BJ$2,1)/1000</f>
        <v>1.388E-2</v>
      </c>
      <c r="BK159">
        <f>VLOOKUP($AN159,weights!$A$1:$AM$21,BK$2,1)/1000</f>
        <v>5.5300000000000002E-3</v>
      </c>
      <c r="BL159">
        <f>VLOOKUP($AN159,weights!$A$1:$AM$21,BL$2,1)/1000</f>
        <v>4.3299999999999996E-3</v>
      </c>
      <c r="BM159">
        <f>VLOOKUP($AN159,weights!$A$1:$AM$21,BM$2,1)/1000</f>
        <v>1.3650000000000001E-2</v>
      </c>
      <c r="BN159">
        <f>VLOOKUP($AN159,weights!$A$1:$AM$21,BN$2,1)/1000</f>
        <v>2.3089999999999999E-2</v>
      </c>
      <c r="BO159">
        <f>VLOOKUP($AN159,weights!$A$1:$AM$21,BO$2,1)/1000</f>
        <v>7.45E-3</v>
      </c>
      <c r="BP159">
        <f>VLOOKUP($AN159,weights!$A$1:$AM$21,BP$2,1)/1000</f>
        <v>5.4390000000000001E-2</v>
      </c>
      <c r="BQ159">
        <f>VLOOKUP($AN159,weights!$A$1:$AM$21,BQ$2,1)/1000</f>
        <v>6.2369999999999995E-2</v>
      </c>
      <c r="BR159">
        <f>VLOOKUP($AN159,weights!$A$1:$AM$21,BR$2,1)/1000</f>
        <v>2.4079999999999997E-2</v>
      </c>
      <c r="BS159">
        <f>VLOOKUP($AN159,weights!$A$1:$AM$21,BS$2,1)/1000</f>
        <v>1.3099999999999999E-2</v>
      </c>
      <c r="BT159">
        <f>VLOOKUP($AN159,weights!$A$1:$AM$21,BT$2,1)/1000</f>
        <v>1.504E-2</v>
      </c>
      <c r="BU159">
        <f>VLOOKUP($AN159,weights!$A$1:$AM$21,BU$2,1)/1000</f>
        <v>0.16681000000000001</v>
      </c>
      <c r="BV159">
        <f>VLOOKUP($AN159,weights!$A$1:$AM$21,BV$2,1)/1000</f>
        <v>3.9409999999999994E-2</v>
      </c>
      <c r="BW159">
        <f>VLOOKUP($AN159,weights!$A$1:$AM$21,BW$2,1)/1000</f>
        <v>1.0109999999999999E-2</v>
      </c>
      <c r="BX159">
        <f>VLOOKUP($AN159,weights!$A$1:$AM$21,BX$2,1)/1000</f>
        <v>2.512E-2</v>
      </c>
      <c r="BY159">
        <f>VLOOKUP($AN159,weights!$A$1:$AM$21,BY$2,1)/1000</f>
        <v>3.5800000000000003E-3</v>
      </c>
      <c r="BZ159">
        <f>VLOOKUP($AN159,weights!$A$1:$AM$21,BZ$2,1)/1000</f>
        <v>3.7299999999999998E-3</v>
      </c>
    </row>
    <row r="160" spans="1:78" x14ac:dyDescent="0.3">
      <c r="A160" t="s">
        <v>233</v>
      </c>
      <c r="B160">
        <v>97.920093178853051</v>
      </c>
      <c r="C160">
        <v>72.668860510104054</v>
      </c>
      <c r="D160">
        <v>109.07793430676944</v>
      </c>
      <c r="E160">
        <v>100.8314926277537</v>
      </c>
      <c r="F160">
        <v>104.22884559895166</v>
      </c>
      <c r="G160">
        <v>109.99306482609884</v>
      </c>
      <c r="H160">
        <v>99.17308557533029</v>
      </c>
      <c r="I160">
        <v>111.34442267868262</v>
      </c>
      <c r="J160">
        <v>105.62562656149692</v>
      </c>
      <c r="K160">
        <v>105.76062954331212</v>
      </c>
      <c r="L160">
        <v>106.3463279133794</v>
      </c>
      <c r="M160">
        <v>106.87089819334517</v>
      </c>
      <c r="N160">
        <v>91.663678085230302</v>
      </c>
      <c r="O160">
        <v>91.817164120358086</v>
      </c>
      <c r="P160">
        <v>86.980310171774022</v>
      </c>
      <c r="Q160">
        <v>80.084228348359773</v>
      </c>
      <c r="R160">
        <v>90.32409687268553</v>
      </c>
      <c r="S160">
        <v>90.152877938732587</v>
      </c>
      <c r="T160">
        <v>91.324143562475655</v>
      </c>
      <c r="U160">
        <v>112.83896105601376</v>
      </c>
      <c r="V160">
        <v>113.25114512341294</v>
      </c>
      <c r="W160">
        <v>108.03558620951</v>
      </c>
      <c r="X160">
        <v>130.64465200550873</v>
      </c>
      <c r="Y160">
        <v>122.73117198986758</v>
      </c>
      <c r="Z160">
        <v>116.81471326060196</v>
      </c>
      <c r="AA160">
        <v>105.07472539949316</v>
      </c>
      <c r="AB160">
        <v>117.20453825697645</v>
      </c>
      <c r="AC160">
        <v>89.391080044494544</v>
      </c>
      <c r="AD160">
        <v>104.57744899477586</v>
      </c>
      <c r="AE160">
        <v>92.649922719285598</v>
      </c>
      <c r="AF160">
        <v>94.624625136164084</v>
      </c>
      <c r="AG160">
        <v>108.35435657296721</v>
      </c>
      <c r="AH160">
        <v>107.20348205145041</v>
      </c>
      <c r="AI160">
        <v>132.39891464258818</v>
      </c>
      <c r="AJ160">
        <v>74.25685418678556</v>
      </c>
      <c r="AK160">
        <v>102.87351676818592</v>
      </c>
      <c r="AL160">
        <v>112.75321325163581</v>
      </c>
      <c r="AM160">
        <v>120.87956408907885</v>
      </c>
      <c r="AN160" t="str">
        <f t="shared" si="2"/>
        <v>2013</v>
      </c>
      <c r="AO160">
        <f>VLOOKUP($AN160,weights!$A$1:$AM$21,AO$2,1)/1000</f>
        <v>1.304E-2</v>
      </c>
      <c r="AP160">
        <f>VLOOKUP($AN160,weights!$A$1:$AM$21,AP$2,1)/1000</f>
        <v>7.3600000000000002E-3</v>
      </c>
      <c r="AQ160">
        <f>VLOOKUP($AN160,weights!$A$1:$AM$21,AQ$2,1)/1000</f>
        <v>5.77E-3</v>
      </c>
      <c r="AR160">
        <f>VLOOKUP($AN160,weights!$A$1:$AM$21,AR$2,1)/1000</f>
        <v>2.99E-3</v>
      </c>
      <c r="AS160">
        <f>VLOOKUP($AN160,weights!$A$1:$AM$21,AS$2,1)/1000</f>
        <v>2.4300000000000002E-2</v>
      </c>
      <c r="AT160">
        <f>VLOOKUP($AN160,weights!$A$1:$AM$21,AT$2,1)/1000</f>
        <v>2.8300000000000001E-3</v>
      </c>
      <c r="AU160">
        <f>VLOOKUP($AN160,weights!$A$1:$AM$21,AU$2,1)/1000</f>
        <v>3.5959999999999999E-2</v>
      </c>
      <c r="AV160">
        <f>VLOOKUP($AN160,weights!$A$1:$AM$21,AV$2,1)/1000</f>
        <v>3.6700000000000001E-3</v>
      </c>
      <c r="AW160">
        <f>VLOOKUP($AN160,weights!$A$1:$AM$21,AW$2,1)/1000</f>
        <v>2.1000000000000001E-2</v>
      </c>
      <c r="AX160">
        <f>VLOOKUP($AN160,weights!$A$1:$AM$21,AX$2,1)/1000</f>
        <v>7.8899999999999994E-3</v>
      </c>
      <c r="AY160">
        <f>VLOOKUP($AN160,weights!$A$1:$AM$21,AY$2,1)/1000</f>
        <v>1.0189999999999999E-2</v>
      </c>
      <c r="AZ160">
        <f>VLOOKUP($AN160,weights!$A$1:$AM$21,AZ$2,1)/1000</f>
        <v>4.0000000000000001E-3</v>
      </c>
      <c r="BA160">
        <f>VLOOKUP($AN160,weights!$A$1:$AM$21,BA$2,1)/1000</f>
        <v>2.6460000000000001E-2</v>
      </c>
      <c r="BB160">
        <f>VLOOKUP($AN160,weights!$A$1:$AM$21,BB$2,1)/1000</f>
        <v>4.922E-2</v>
      </c>
      <c r="BC160">
        <f>VLOOKUP($AN160,weights!$A$1:$AM$21,BC$2,1)/1000</f>
        <v>0.19447</v>
      </c>
      <c r="BD160">
        <f>VLOOKUP($AN160,weights!$A$1:$AM$21,BD$2,1)/1000</f>
        <v>8.5100000000000002E-3</v>
      </c>
      <c r="BE160">
        <f>VLOOKUP($AN160,weights!$A$1:$AM$21,BE$2,1)/1000</f>
        <v>2.325E-2</v>
      </c>
      <c r="BF160">
        <f>VLOOKUP($AN160,weights!$A$1:$AM$21,BF$2,1)/1000</f>
        <v>1.112E-2</v>
      </c>
      <c r="BG160">
        <f>VLOOKUP($AN160,weights!$A$1:$AM$21,BG$2,1)/1000</f>
        <v>1.375E-2</v>
      </c>
      <c r="BH160">
        <f>VLOOKUP($AN160,weights!$A$1:$AM$21,BH$2,1)/1000</f>
        <v>4.172E-2</v>
      </c>
      <c r="BI160">
        <f>VLOOKUP($AN160,weights!$A$1:$AM$21,BI$2,1)/1000</f>
        <v>6.8300000000000001E-3</v>
      </c>
      <c r="BJ160">
        <f>VLOOKUP($AN160,weights!$A$1:$AM$21,BJ$2,1)/1000</f>
        <v>1.388E-2</v>
      </c>
      <c r="BK160">
        <f>VLOOKUP($AN160,weights!$A$1:$AM$21,BK$2,1)/1000</f>
        <v>5.5300000000000002E-3</v>
      </c>
      <c r="BL160">
        <f>VLOOKUP($AN160,weights!$A$1:$AM$21,BL$2,1)/1000</f>
        <v>4.3299999999999996E-3</v>
      </c>
      <c r="BM160">
        <f>VLOOKUP($AN160,weights!$A$1:$AM$21,BM$2,1)/1000</f>
        <v>1.3650000000000001E-2</v>
      </c>
      <c r="BN160">
        <f>VLOOKUP($AN160,weights!$A$1:$AM$21,BN$2,1)/1000</f>
        <v>2.3089999999999999E-2</v>
      </c>
      <c r="BO160">
        <f>VLOOKUP($AN160,weights!$A$1:$AM$21,BO$2,1)/1000</f>
        <v>7.45E-3</v>
      </c>
      <c r="BP160">
        <f>VLOOKUP($AN160,weights!$A$1:$AM$21,BP$2,1)/1000</f>
        <v>5.4390000000000001E-2</v>
      </c>
      <c r="BQ160">
        <f>VLOOKUP($AN160,weights!$A$1:$AM$21,BQ$2,1)/1000</f>
        <v>6.2369999999999995E-2</v>
      </c>
      <c r="BR160">
        <f>VLOOKUP($AN160,weights!$A$1:$AM$21,BR$2,1)/1000</f>
        <v>2.4079999999999997E-2</v>
      </c>
      <c r="BS160">
        <f>VLOOKUP($AN160,weights!$A$1:$AM$21,BS$2,1)/1000</f>
        <v>1.3099999999999999E-2</v>
      </c>
      <c r="BT160">
        <f>VLOOKUP($AN160,weights!$A$1:$AM$21,BT$2,1)/1000</f>
        <v>1.504E-2</v>
      </c>
      <c r="BU160">
        <f>VLOOKUP($AN160,weights!$A$1:$AM$21,BU$2,1)/1000</f>
        <v>0.16681000000000001</v>
      </c>
      <c r="BV160">
        <f>VLOOKUP($AN160,weights!$A$1:$AM$21,BV$2,1)/1000</f>
        <v>3.9409999999999994E-2</v>
      </c>
      <c r="BW160">
        <f>VLOOKUP($AN160,weights!$A$1:$AM$21,BW$2,1)/1000</f>
        <v>1.0109999999999999E-2</v>
      </c>
      <c r="BX160">
        <f>VLOOKUP($AN160,weights!$A$1:$AM$21,BX$2,1)/1000</f>
        <v>2.512E-2</v>
      </c>
      <c r="BY160">
        <f>VLOOKUP($AN160,weights!$A$1:$AM$21,BY$2,1)/1000</f>
        <v>3.5800000000000003E-3</v>
      </c>
      <c r="BZ160">
        <f>VLOOKUP($AN160,weights!$A$1:$AM$21,BZ$2,1)/1000</f>
        <v>3.7299999999999998E-3</v>
      </c>
    </row>
    <row r="161" spans="1:78" x14ac:dyDescent="0.3">
      <c r="A161" t="s">
        <v>234</v>
      </c>
      <c r="B161">
        <v>93.929037248340563</v>
      </c>
      <c r="C161">
        <v>72.29233791678746</v>
      </c>
      <c r="D161">
        <v>105.75048540513298</v>
      </c>
      <c r="E161">
        <v>97.846032960647321</v>
      </c>
      <c r="F161">
        <v>105.03137761511297</v>
      </c>
      <c r="G161">
        <v>109.78415112272543</v>
      </c>
      <c r="H161">
        <v>98.986318935828734</v>
      </c>
      <c r="I161">
        <v>108.95924517242069</v>
      </c>
      <c r="J161">
        <v>105.62562656149692</v>
      </c>
      <c r="K161">
        <v>104.52846686902109</v>
      </c>
      <c r="L161">
        <v>102.27565507458975</v>
      </c>
      <c r="M161">
        <v>106.13962127511114</v>
      </c>
      <c r="N161">
        <v>91.844118396421706</v>
      </c>
      <c r="O161">
        <v>91.998084640792385</v>
      </c>
      <c r="P161">
        <v>87.76079151927749</v>
      </c>
      <c r="Q161">
        <v>80.244717783927626</v>
      </c>
      <c r="R161">
        <v>90.503133734673014</v>
      </c>
      <c r="S161">
        <v>90.152877938732587</v>
      </c>
      <c r="T161">
        <v>91.591694764318831</v>
      </c>
      <c r="U161">
        <v>112.83896105601376</v>
      </c>
      <c r="V161">
        <v>107.82723970562498</v>
      </c>
      <c r="W161">
        <v>108.47033705944767</v>
      </c>
      <c r="X161">
        <v>130.7759531633032</v>
      </c>
      <c r="Y161">
        <v>119.74682738221121</v>
      </c>
      <c r="Z161">
        <v>116.00750398831745</v>
      </c>
      <c r="AA161">
        <v>103.54238565408387</v>
      </c>
      <c r="AB161">
        <v>117.69339973041534</v>
      </c>
      <c r="AC161">
        <v>89.483046176227546</v>
      </c>
      <c r="AD161">
        <v>106.29183340452629</v>
      </c>
      <c r="AE161">
        <v>92.649922719285598</v>
      </c>
      <c r="AF161">
        <v>94.717943306909802</v>
      </c>
      <c r="AG161">
        <v>107.80876565366728</v>
      </c>
      <c r="AH161">
        <v>108.28090398161572</v>
      </c>
      <c r="AI161">
        <v>129.94708288994764</v>
      </c>
      <c r="AJ161">
        <v>74.392359395155623</v>
      </c>
      <c r="AK161">
        <v>102.36323146675643</v>
      </c>
      <c r="AL161">
        <v>112.53016040642983</v>
      </c>
      <c r="AM161">
        <v>118.82666439925437</v>
      </c>
      <c r="AN161" t="str">
        <f t="shared" si="2"/>
        <v>2013</v>
      </c>
      <c r="AO161">
        <f>VLOOKUP($AN161,weights!$A$1:$AM$21,AO$2,1)/1000</f>
        <v>1.304E-2</v>
      </c>
      <c r="AP161">
        <f>VLOOKUP($AN161,weights!$A$1:$AM$21,AP$2,1)/1000</f>
        <v>7.3600000000000002E-3</v>
      </c>
      <c r="AQ161">
        <f>VLOOKUP($AN161,weights!$A$1:$AM$21,AQ$2,1)/1000</f>
        <v>5.77E-3</v>
      </c>
      <c r="AR161">
        <f>VLOOKUP($AN161,weights!$A$1:$AM$21,AR$2,1)/1000</f>
        <v>2.99E-3</v>
      </c>
      <c r="AS161">
        <f>VLOOKUP($AN161,weights!$A$1:$AM$21,AS$2,1)/1000</f>
        <v>2.4300000000000002E-2</v>
      </c>
      <c r="AT161">
        <f>VLOOKUP($AN161,weights!$A$1:$AM$21,AT$2,1)/1000</f>
        <v>2.8300000000000001E-3</v>
      </c>
      <c r="AU161">
        <f>VLOOKUP($AN161,weights!$A$1:$AM$21,AU$2,1)/1000</f>
        <v>3.5959999999999999E-2</v>
      </c>
      <c r="AV161">
        <f>VLOOKUP($AN161,weights!$A$1:$AM$21,AV$2,1)/1000</f>
        <v>3.6700000000000001E-3</v>
      </c>
      <c r="AW161">
        <f>VLOOKUP($AN161,weights!$A$1:$AM$21,AW$2,1)/1000</f>
        <v>2.1000000000000001E-2</v>
      </c>
      <c r="AX161">
        <f>VLOOKUP($AN161,weights!$A$1:$AM$21,AX$2,1)/1000</f>
        <v>7.8899999999999994E-3</v>
      </c>
      <c r="AY161">
        <f>VLOOKUP($AN161,weights!$A$1:$AM$21,AY$2,1)/1000</f>
        <v>1.0189999999999999E-2</v>
      </c>
      <c r="AZ161">
        <f>VLOOKUP($AN161,weights!$A$1:$AM$21,AZ$2,1)/1000</f>
        <v>4.0000000000000001E-3</v>
      </c>
      <c r="BA161">
        <f>VLOOKUP($AN161,weights!$A$1:$AM$21,BA$2,1)/1000</f>
        <v>2.6460000000000001E-2</v>
      </c>
      <c r="BB161">
        <f>VLOOKUP($AN161,weights!$A$1:$AM$21,BB$2,1)/1000</f>
        <v>4.922E-2</v>
      </c>
      <c r="BC161">
        <f>VLOOKUP($AN161,weights!$A$1:$AM$21,BC$2,1)/1000</f>
        <v>0.19447</v>
      </c>
      <c r="BD161">
        <f>VLOOKUP($AN161,weights!$A$1:$AM$21,BD$2,1)/1000</f>
        <v>8.5100000000000002E-3</v>
      </c>
      <c r="BE161">
        <f>VLOOKUP($AN161,weights!$A$1:$AM$21,BE$2,1)/1000</f>
        <v>2.325E-2</v>
      </c>
      <c r="BF161">
        <f>VLOOKUP($AN161,weights!$A$1:$AM$21,BF$2,1)/1000</f>
        <v>1.112E-2</v>
      </c>
      <c r="BG161">
        <f>VLOOKUP($AN161,weights!$A$1:$AM$21,BG$2,1)/1000</f>
        <v>1.375E-2</v>
      </c>
      <c r="BH161">
        <f>VLOOKUP($AN161,weights!$A$1:$AM$21,BH$2,1)/1000</f>
        <v>4.172E-2</v>
      </c>
      <c r="BI161">
        <f>VLOOKUP($AN161,weights!$A$1:$AM$21,BI$2,1)/1000</f>
        <v>6.8300000000000001E-3</v>
      </c>
      <c r="BJ161">
        <f>VLOOKUP($AN161,weights!$A$1:$AM$21,BJ$2,1)/1000</f>
        <v>1.388E-2</v>
      </c>
      <c r="BK161">
        <f>VLOOKUP($AN161,weights!$A$1:$AM$21,BK$2,1)/1000</f>
        <v>5.5300000000000002E-3</v>
      </c>
      <c r="BL161">
        <f>VLOOKUP($AN161,weights!$A$1:$AM$21,BL$2,1)/1000</f>
        <v>4.3299999999999996E-3</v>
      </c>
      <c r="BM161">
        <f>VLOOKUP($AN161,weights!$A$1:$AM$21,BM$2,1)/1000</f>
        <v>1.3650000000000001E-2</v>
      </c>
      <c r="BN161">
        <f>VLOOKUP($AN161,weights!$A$1:$AM$21,BN$2,1)/1000</f>
        <v>2.3089999999999999E-2</v>
      </c>
      <c r="BO161">
        <f>VLOOKUP($AN161,weights!$A$1:$AM$21,BO$2,1)/1000</f>
        <v>7.45E-3</v>
      </c>
      <c r="BP161">
        <f>VLOOKUP($AN161,weights!$A$1:$AM$21,BP$2,1)/1000</f>
        <v>5.4390000000000001E-2</v>
      </c>
      <c r="BQ161">
        <f>VLOOKUP($AN161,weights!$A$1:$AM$21,BQ$2,1)/1000</f>
        <v>6.2369999999999995E-2</v>
      </c>
      <c r="BR161">
        <f>VLOOKUP($AN161,weights!$A$1:$AM$21,BR$2,1)/1000</f>
        <v>2.4079999999999997E-2</v>
      </c>
      <c r="BS161">
        <f>VLOOKUP($AN161,weights!$A$1:$AM$21,BS$2,1)/1000</f>
        <v>1.3099999999999999E-2</v>
      </c>
      <c r="BT161">
        <f>VLOOKUP($AN161,weights!$A$1:$AM$21,BT$2,1)/1000</f>
        <v>1.504E-2</v>
      </c>
      <c r="BU161">
        <f>VLOOKUP($AN161,weights!$A$1:$AM$21,BU$2,1)/1000</f>
        <v>0.16681000000000001</v>
      </c>
      <c r="BV161">
        <f>VLOOKUP($AN161,weights!$A$1:$AM$21,BV$2,1)/1000</f>
        <v>3.9409999999999994E-2</v>
      </c>
      <c r="BW161">
        <f>VLOOKUP($AN161,weights!$A$1:$AM$21,BW$2,1)/1000</f>
        <v>1.0109999999999999E-2</v>
      </c>
      <c r="BX161">
        <f>VLOOKUP($AN161,weights!$A$1:$AM$21,BX$2,1)/1000</f>
        <v>2.512E-2</v>
      </c>
      <c r="BY161">
        <f>VLOOKUP($AN161,weights!$A$1:$AM$21,BY$2,1)/1000</f>
        <v>3.5800000000000003E-3</v>
      </c>
      <c r="BZ161">
        <f>VLOOKUP($AN161,weights!$A$1:$AM$21,BZ$2,1)/1000</f>
        <v>3.7299999999999998E-3</v>
      </c>
    </row>
    <row r="162" spans="1:78" x14ac:dyDescent="0.3">
      <c r="A162" t="s">
        <v>235</v>
      </c>
      <c r="B162">
        <v>96.063788094893752</v>
      </c>
      <c r="C162">
        <v>77.262436148566579</v>
      </c>
      <c r="D162">
        <v>106.5823476305421</v>
      </c>
      <c r="E162">
        <v>99.772135971683696</v>
      </c>
      <c r="F162">
        <v>104.83074461107265</v>
      </c>
      <c r="G162">
        <v>109.78415112272543</v>
      </c>
      <c r="H162">
        <v>100.29368541233968</v>
      </c>
      <c r="I162">
        <v>111.88650847556035</v>
      </c>
      <c r="J162">
        <v>106.34000277978723</v>
      </c>
      <c r="K162">
        <v>105.96598998902726</v>
      </c>
      <c r="L162">
        <v>106.14279427143991</v>
      </c>
      <c r="M162">
        <v>107.6021751115792</v>
      </c>
      <c r="N162">
        <v>92.295219174400202</v>
      </c>
      <c r="O162">
        <v>92.088544901009428</v>
      </c>
      <c r="P162">
        <v>88.714713166226161</v>
      </c>
      <c r="Q162">
        <v>81.127409679550837</v>
      </c>
      <c r="R162">
        <v>90.861207458647982</v>
      </c>
      <c r="S162">
        <v>90.330169734089012</v>
      </c>
      <c r="T162">
        <v>91.859245966162021</v>
      </c>
      <c r="U162">
        <v>112.83896105601376</v>
      </c>
      <c r="V162">
        <v>111.62397349807654</v>
      </c>
      <c r="W162">
        <v>107.81821078454118</v>
      </c>
      <c r="X162">
        <v>128.28123116520806</v>
      </c>
      <c r="Y162">
        <v>121.11465199405372</v>
      </c>
      <c r="Z162">
        <v>115.77687276766473</v>
      </c>
      <c r="AA162">
        <v>108.46776340718512</v>
      </c>
      <c r="AB162">
        <v>118.79333804565287</v>
      </c>
      <c r="AC162">
        <v>89.758944571426596</v>
      </c>
      <c r="AD162">
        <v>105.43464119965108</v>
      </c>
      <c r="AE162">
        <v>92.740755976853507</v>
      </c>
      <c r="AF162">
        <v>94.717943306909802</v>
      </c>
      <c r="AG162">
        <v>107.15405655050736</v>
      </c>
      <c r="AH162">
        <v>107.09573985843387</v>
      </c>
      <c r="AI162">
        <v>129.94708288994764</v>
      </c>
      <c r="AJ162">
        <v>74.392359395155623</v>
      </c>
      <c r="AK162">
        <v>102.36323146675643</v>
      </c>
      <c r="AL162">
        <v>111.8610018708118</v>
      </c>
      <c r="AM162">
        <v>120.27577006265989</v>
      </c>
      <c r="AN162" t="str">
        <f t="shared" si="2"/>
        <v>2013</v>
      </c>
      <c r="AO162">
        <f>VLOOKUP($AN162,weights!$A$1:$AM$21,AO$2,1)/1000</f>
        <v>1.304E-2</v>
      </c>
      <c r="AP162">
        <f>VLOOKUP($AN162,weights!$A$1:$AM$21,AP$2,1)/1000</f>
        <v>7.3600000000000002E-3</v>
      </c>
      <c r="AQ162">
        <f>VLOOKUP($AN162,weights!$A$1:$AM$21,AQ$2,1)/1000</f>
        <v>5.77E-3</v>
      </c>
      <c r="AR162">
        <f>VLOOKUP($AN162,weights!$A$1:$AM$21,AR$2,1)/1000</f>
        <v>2.99E-3</v>
      </c>
      <c r="AS162">
        <f>VLOOKUP($AN162,weights!$A$1:$AM$21,AS$2,1)/1000</f>
        <v>2.4300000000000002E-2</v>
      </c>
      <c r="AT162">
        <f>VLOOKUP($AN162,weights!$A$1:$AM$21,AT$2,1)/1000</f>
        <v>2.8300000000000001E-3</v>
      </c>
      <c r="AU162">
        <f>VLOOKUP($AN162,weights!$A$1:$AM$21,AU$2,1)/1000</f>
        <v>3.5959999999999999E-2</v>
      </c>
      <c r="AV162">
        <f>VLOOKUP($AN162,weights!$A$1:$AM$21,AV$2,1)/1000</f>
        <v>3.6700000000000001E-3</v>
      </c>
      <c r="AW162">
        <f>VLOOKUP($AN162,weights!$A$1:$AM$21,AW$2,1)/1000</f>
        <v>2.1000000000000001E-2</v>
      </c>
      <c r="AX162">
        <f>VLOOKUP($AN162,weights!$A$1:$AM$21,AX$2,1)/1000</f>
        <v>7.8899999999999994E-3</v>
      </c>
      <c r="AY162">
        <f>VLOOKUP($AN162,weights!$A$1:$AM$21,AY$2,1)/1000</f>
        <v>1.0189999999999999E-2</v>
      </c>
      <c r="AZ162">
        <f>VLOOKUP($AN162,weights!$A$1:$AM$21,AZ$2,1)/1000</f>
        <v>4.0000000000000001E-3</v>
      </c>
      <c r="BA162">
        <f>VLOOKUP($AN162,weights!$A$1:$AM$21,BA$2,1)/1000</f>
        <v>2.6460000000000001E-2</v>
      </c>
      <c r="BB162">
        <f>VLOOKUP($AN162,weights!$A$1:$AM$21,BB$2,1)/1000</f>
        <v>4.922E-2</v>
      </c>
      <c r="BC162">
        <f>VLOOKUP($AN162,weights!$A$1:$AM$21,BC$2,1)/1000</f>
        <v>0.19447</v>
      </c>
      <c r="BD162">
        <f>VLOOKUP($AN162,weights!$A$1:$AM$21,BD$2,1)/1000</f>
        <v>8.5100000000000002E-3</v>
      </c>
      <c r="BE162">
        <f>VLOOKUP($AN162,weights!$A$1:$AM$21,BE$2,1)/1000</f>
        <v>2.325E-2</v>
      </c>
      <c r="BF162">
        <f>VLOOKUP($AN162,weights!$A$1:$AM$21,BF$2,1)/1000</f>
        <v>1.112E-2</v>
      </c>
      <c r="BG162">
        <f>VLOOKUP($AN162,weights!$A$1:$AM$21,BG$2,1)/1000</f>
        <v>1.375E-2</v>
      </c>
      <c r="BH162">
        <f>VLOOKUP($AN162,weights!$A$1:$AM$21,BH$2,1)/1000</f>
        <v>4.172E-2</v>
      </c>
      <c r="BI162">
        <f>VLOOKUP($AN162,weights!$A$1:$AM$21,BI$2,1)/1000</f>
        <v>6.8300000000000001E-3</v>
      </c>
      <c r="BJ162">
        <f>VLOOKUP($AN162,weights!$A$1:$AM$21,BJ$2,1)/1000</f>
        <v>1.388E-2</v>
      </c>
      <c r="BK162">
        <f>VLOOKUP($AN162,weights!$A$1:$AM$21,BK$2,1)/1000</f>
        <v>5.5300000000000002E-3</v>
      </c>
      <c r="BL162">
        <f>VLOOKUP($AN162,weights!$A$1:$AM$21,BL$2,1)/1000</f>
        <v>4.3299999999999996E-3</v>
      </c>
      <c r="BM162">
        <f>VLOOKUP($AN162,weights!$A$1:$AM$21,BM$2,1)/1000</f>
        <v>1.3650000000000001E-2</v>
      </c>
      <c r="BN162">
        <f>VLOOKUP($AN162,weights!$A$1:$AM$21,BN$2,1)/1000</f>
        <v>2.3089999999999999E-2</v>
      </c>
      <c r="BO162">
        <f>VLOOKUP($AN162,weights!$A$1:$AM$21,BO$2,1)/1000</f>
        <v>7.45E-3</v>
      </c>
      <c r="BP162">
        <f>VLOOKUP($AN162,weights!$A$1:$AM$21,BP$2,1)/1000</f>
        <v>5.4390000000000001E-2</v>
      </c>
      <c r="BQ162">
        <f>VLOOKUP($AN162,weights!$A$1:$AM$21,BQ$2,1)/1000</f>
        <v>6.2369999999999995E-2</v>
      </c>
      <c r="BR162">
        <f>VLOOKUP($AN162,weights!$A$1:$AM$21,BR$2,1)/1000</f>
        <v>2.4079999999999997E-2</v>
      </c>
      <c r="BS162">
        <f>VLOOKUP($AN162,weights!$A$1:$AM$21,BS$2,1)/1000</f>
        <v>1.3099999999999999E-2</v>
      </c>
      <c r="BT162">
        <f>VLOOKUP($AN162,weights!$A$1:$AM$21,BT$2,1)/1000</f>
        <v>1.504E-2</v>
      </c>
      <c r="BU162">
        <f>VLOOKUP($AN162,weights!$A$1:$AM$21,BU$2,1)/1000</f>
        <v>0.16681000000000001</v>
      </c>
      <c r="BV162">
        <f>VLOOKUP($AN162,weights!$A$1:$AM$21,BV$2,1)/1000</f>
        <v>3.9409999999999994E-2</v>
      </c>
      <c r="BW162">
        <f>VLOOKUP($AN162,weights!$A$1:$AM$21,BW$2,1)/1000</f>
        <v>1.0109999999999999E-2</v>
      </c>
      <c r="BX162">
        <f>VLOOKUP($AN162,weights!$A$1:$AM$21,BX$2,1)/1000</f>
        <v>2.512E-2</v>
      </c>
      <c r="BY162">
        <f>VLOOKUP($AN162,weights!$A$1:$AM$21,BY$2,1)/1000</f>
        <v>3.5800000000000003E-3</v>
      </c>
      <c r="BZ162">
        <f>VLOOKUP($AN162,weights!$A$1:$AM$21,BZ$2,1)/1000</f>
        <v>3.7299999999999998E-3</v>
      </c>
    </row>
    <row r="163" spans="1:78" x14ac:dyDescent="0.3">
      <c r="A163" t="s">
        <v>236</v>
      </c>
      <c r="B163">
        <v>91.794286401787375</v>
      </c>
      <c r="C163">
        <v>81.931316305692434</v>
      </c>
      <c r="D163">
        <v>108.14208930318419</v>
      </c>
      <c r="E163">
        <v>100.06105142333917</v>
      </c>
      <c r="F163">
        <v>104.32916210097181</v>
      </c>
      <c r="G163">
        <v>109.47078056766533</v>
      </c>
      <c r="H163">
        <v>100.01353545308733</v>
      </c>
      <c r="I163">
        <v>112.32017711306251</v>
      </c>
      <c r="J163">
        <v>105.42151907055683</v>
      </c>
      <c r="K163">
        <v>106.06867021188485</v>
      </c>
      <c r="L163">
        <v>106.54986155531888</v>
      </c>
      <c r="M163">
        <v>107.39323884922662</v>
      </c>
      <c r="N163">
        <v>92.475659485591592</v>
      </c>
      <c r="O163">
        <v>92.179005161226556</v>
      </c>
      <c r="P163">
        <v>88.974873615393975</v>
      </c>
      <c r="Q163">
        <v>81.528633268470472</v>
      </c>
      <c r="R163">
        <v>90.950725889641731</v>
      </c>
      <c r="S163">
        <v>90.330169734089012</v>
      </c>
      <c r="T163">
        <v>92.126797168005211</v>
      </c>
      <c r="U163">
        <v>115.0364091778446</v>
      </c>
      <c r="V163">
        <v>112.16636403985534</v>
      </c>
      <c r="W163">
        <v>107.92689849702559</v>
      </c>
      <c r="X163">
        <v>129.59424274315288</v>
      </c>
      <c r="Y163">
        <v>120.24421815015393</v>
      </c>
      <c r="Z163">
        <v>115.8921883779911</v>
      </c>
      <c r="AA163">
        <v>108.57721624614295</v>
      </c>
      <c r="AB163">
        <v>118.79333804565287</v>
      </c>
      <c r="AC163">
        <v>89.850910703159627</v>
      </c>
      <c r="AD163">
        <v>106.50613145574508</v>
      </c>
      <c r="AE163">
        <v>92.831589234421457</v>
      </c>
      <c r="AF163">
        <v>94.717943306909802</v>
      </c>
      <c r="AG163">
        <v>107.91788383752727</v>
      </c>
      <c r="AH163">
        <v>105.910575735252</v>
      </c>
      <c r="AI163">
        <v>128.36060352059201</v>
      </c>
      <c r="AJ163">
        <v>83.471208355948747</v>
      </c>
      <c r="AK163">
        <v>102.66940264761412</v>
      </c>
      <c r="AL163">
        <v>110.96879048998778</v>
      </c>
      <c r="AM163">
        <v>120.6380464785113</v>
      </c>
      <c r="AN163" t="str">
        <f t="shared" si="2"/>
        <v>2013</v>
      </c>
      <c r="AO163">
        <f>VLOOKUP($AN163,weights!$A$1:$AM$21,AO$2,1)/1000</f>
        <v>1.304E-2</v>
      </c>
      <c r="AP163">
        <f>VLOOKUP($AN163,weights!$A$1:$AM$21,AP$2,1)/1000</f>
        <v>7.3600000000000002E-3</v>
      </c>
      <c r="AQ163">
        <f>VLOOKUP($AN163,weights!$A$1:$AM$21,AQ$2,1)/1000</f>
        <v>5.77E-3</v>
      </c>
      <c r="AR163">
        <f>VLOOKUP($AN163,weights!$A$1:$AM$21,AR$2,1)/1000</f>
        <v>2.99E-3</v>
      </c>
      <c r="AS163">
        <f>VLOOKUP($AN163,weights!$A$1:$AM$21,AS$2,1)/1000</f>
        <v>2.4300000000000002E-2</v>
      </c>
      <c r="AT163">
        <f>VLOOKUP($AN163,weights!$A$1:$AM$21,AT$2,1)/1000</f>
        <v>2.8300000000000001E-3</v>
      </c>
      <c r="AU163">
        <f>VLOOKUP($AN163,weights!$A$1:$AM$21,AU$2,1)/1000</f>
        <v>3.5959999999999999E-2</v>
      </c>
      <c r="AV163">
        <f>VLOOKUP($AN163,weights!$A$1:$AM$21,AV$2,1)/1000</f>
        <v>3.6700000000000001E-3</v>
      </c>
      <c r="AW163">
        <f>VLOOKUP($AN163,weights!$A$1:$AM$21,AW$2,1)/1000</f>
        <v>2.1000000000000001E-2</v>
      </c>
      <c r="AX163">
        <f>VLOOKUP($AN163,weights!$A$1:$AM$21,AX$2,1)/1000</f>
        <v>7.8899999999999994E-3</v>
      </c>
      <c r="AY163">
        <f>VLOOKUP($AN163,weights!$A$1:$AM$21,AY$2,1)/1000</f>
        <v>1.0189999999999999E-2</v>
      </c>
      <c r="AZ163">
        <f>VLOOKUP($AN163,weights!$A$1:$AM$21,AZ$2,1)/1000</f>
        <v>4.0000000000000001E-3</v>
      </c>
      <c r="BA163">
        <f>VLOOKUP($AN163,weights!$A$1:$AM$21,BA$2,1)/1000</f>
        <v>2.6460000000000001E-2</v>
      </c>
      <c r="BB163">
        <f>VLOOKUP($AN163,weights!$A$1:$AM$21,BB$2,1)/1000</f>
        <v>4.922E-2</v>
      </c>
      <c r="BC163">
        <f>VLOOKUP($AN163,weights!$A$1:$AM$21,BC$2,1)/1000</f>
        <v>0.19447</v>
      </c>
      <c r="BD163">
        <f>VLOOKUP($AN163,weights!$A$1:$AM$21,BD$2,1)/1000</f>
        <v>8.5100000000000002E-3</v>
      </c>
      <c r="BE163">
        <f>VLOOKUP($AN163,weights!$A$1:$AM$21,BE$2,1)/1000</f>
        <v>2.325E-2</v>
      </c>
      <c r="BF163">
        <f>VLOOKUP($AN163,weights!$A$1:$AM$21,BF$2,1)/1000</f>
        <v>1.112E-2</v>
      </c>
      <c r="BG163">
        <f>VLOOKUP($AN163,weights!$A$1:$AM$21,BG$2,1)/1000</f>
        <v>1.375E-2</v>
      </c>
      <c r="BH163">
        <f>VLOOKUP($AN163,weights!$A$1:$AM$21,BH$2,1)/1000</f>
        <v>4.172E-2</v>
      </c>
      <c r="BI163">
        <f>VLOOKUP($AN163,weights!$A$1:$AM$21,BI$2,1)/1000</f>
        <v>6.8300000000000001E-3</v>
      </c>
      <c r="BJ163">
        <f>VLOOKUP($AN163,weights!$A$1:$AM$21,BJ$2,1)/1000</f>
        <v>1.388E-2</v>
      </c>
      <c r="BK163">
        <f>VLOOKUP($AN163,weights!$A$1:$AM$21,BK$2,1)/1000</f>
        <v>5.5300000000000002E-3</v>
      </c>
      <c r="BL163">
        <f>VLOOKUP($AN163,weights!$A$1:$AM$21,BL$2,1)/1000</f>
        <v>4.3299999999999996E-3</v>
      </c>
      <c r="BM163">
        <f>VLOOKUP($AN163,weights!$A$1:$AM$21,BM$2,1)/1000</f>
        <v>1.3650000000000001E-2</v>
      </c>
      <c r="BN163">
        <f>VLOOKUP($AN163,weights!$A$1:$AM$21,BN$2,1)/1000</f>
        <v>2.3089999999999999E-2</v>
      </c>
      <c r="BO163">
        <f>VLOOKUP($AN163,weights!$A$1:$AM$21,BO$2,1)/1000</f>
        <v>7.45E-3</v>
      </c>
      <c r="BP163">
        <f>VLOOKUP($AN163,weights!$A$1:$AM$21,BP$2,1)/1000</f>
        <v>5.4390000000000001E-2</v>
      </c>
      <c r="BQ163">
        <f>VLOOKUP($AN163,weights!$A$1:$AM$21,BQ$2,1)/1000</f>
        <v>6.2369999999999995E-2</v>
      </c>
      <c r="BR163">
        <f>VLOOKUP($AN163,weights!$A$1:$AM$21,BR$2,1)/1000</f>
        <v>2.4079999999999997E-2</v>
      </c>
      <c r="BS163">
        <f>VLOOKUP($AN163,weights!$A$1:$AM$21,BS$2,1)/1000</f>
        <v>1.3099999999999999E-2</v>
      </c>
      <c r="BT163">
        <f>VLOOKUP($AN163,weights!$A$1:$AM$21,BT$2,1)/1000</f>
        <v>1.504E-2</v>
      </c>
      <c r="BU163">
        <f>VLOOKUP($AN163,weights!$A$1:$AM$21,BU$2,1)/1000</f>
        <v>0.16681000000000001</v>
      </c>
      <c r="BV163">
        <f>VLOOKUP($AN163,weights!$A$1:$AM$21,BV$2,1)/1000</f>
        <v>3.9409999999999994E-2</v>
      </c>
      <c r="BW163">
        <f>VLOOKUP($AN163,weights!$A$1:$AM$21,BW$2,1)/1000</f>
        <v>1.0109999999999999E-2</v>
      </c>
      <c r="BX163">
        <f>VLOOKUP($AN163,weights!$A$1:$AM$21,BX$2,1)/1000</f>
        <v>2.512E-2</v>
      </c>
      <c r="BY163">
        <f>VLOOKUP($AN163,weights!$A$1:$AM$21,BY$2,1)/1000</f>
        <v>3.5800000000000003E-3</v>
      </c>
      <c r="BZ163">
        <f>VLOOKUP($AN163,weights!$A$1:$AM$21,BZ$2,1)/1000</f>
        <v>3.7299999999999998E-3</v>
      </c>
    </row>
    <row r="164" spans="1:78" x14ac:dyDescent="0.3">
      <c r="A164" t="s">
        <v>237</v>
      </c>
      <c r="B164">
        <v>89.473905046838254</v>
      </c>
      <c r="C164">
        <v>86.073064832175064</v>
      </c>
      <c r="D164">
        <v>108.86996875041716</v>
      </c>
      <c r="E164">
        <v>100.15735657389098</v>
      </c>
      <c r="F164">
        <v>105.23201061915331</v>
      </c>
      <c r="G164">
        <v>110.20197852947226</v>
      </c>
      <c r="H164">
        <v>100.76060201109358</v>
      </c>
      <c r="I164">
        <v>112.42859427243805</v>
      </c>
      <c r="J164">
        <v>107.25848648901764</v>
      </c>
      <c r="K164">
        <v>106.27403065760004</v>
      </c>
      <c r="L164">
        <v>107.26222930210707</v>
      </c>
      <c r="M164">
        <v>108.64685642334211</v>
      </c>
      <c r="N164">
        <v>92.836540107974386</v>
      </c>
      <c r="O164">
        <v>92.359925681660741</v>
      </c>
      <c r="P164">
        <v>89.321754214284397</v>
      </c>
      <c r="Q164">
        <v>82.010101575174048</v>
      </c>
      <c r="R164">
        <v>91.666873337591667</v>
      </c>
      <c r="S164">
        <v>91.12798281319283</v>
      </c>
      <c r="T164">
        <v>92.394348369848402</v>
      </c>
      <c r="U164">
        <v>118.00296414231623</v>
      </c>
      <c r="V164">
        <v>111.62397349807654</v>
      </c>
      <c r="W164">
        <v>107.05739679715026</v>
      </c>
      <c r="X164">
        <v>127.09952074505772</v>
      </c>
      <c r="Y164">
        <v>121.8607381459678</v>
      </c>
      <c r="Z164">
        <v>115.54624154701203</v>
      </c>
      <c r="AA164">
        <v>115.58219793944247</v>
      </c>
      <c r="AB164">
        <v>123.55973741168216</v>
      </c>
      <c r="AC164">
        <v>90.218775230091694</v>
      </c>
      <c r="AD164">
        <v>106.7204295069639</v>
      </c>
      <c r="AE164">
        <v>93.28575552226107</v>
      </c>
      <c r="AF164">
        <v>94.997897819146985</v>
      </c>
      <c r="AG164">
        <v>108.89994749226716</v>
      </c>
      <c r="AH164">
        <v>107.09573985843387</v>
      </c>
      <c r="AI164">
        <v>128.79327971223447</v>
      </c>
      <c r="AJ164">
        <v>86.723333356829869</v>
      </c>
      <c r="AK164">
        <v>102.97557382847184</v>
      </c>
      <c r="AL164">
        <v>109.74199984135475</v>
      </c>
      <c r="AM164">
        <v>117.86059395698398</v>
      </c>
      <c r="AN164" t="str">
        <f t="shared" si="2"/>
        <v>2013</v>
      </c>
      <c r="AO164">
        <f>VLOOKUP($AN164,weights!$A$1:$AM$21,AO$2,1)/1000</f>
        <v>1.304E-2</v>
      </c>
      <c r="AP164">
        <f>VLOOKUP($AN164,weights!$A$1:$AM$21,AP$2,1)/1000</f>
        <v>7.3600000000000002E-3</v>
      </c>
      <c r="AQ164">
        <f>VLOOKUP($AN164,weights!$A$1:$AM$21,AQ$2,1)/1000</f>
        <v>5.77E-3</v>
      </c>
      <c r="AR164">
        <f>VLOOKUP($AN164,weights!$A$1:$AM$21,AR$2,1)/1000</f>
        <v>2.99E-3</v>
      </c>
      <c r="AS164">
        <f>VLOOKUP($AN164,weights!$A$1:$AM$21,AS$2,1)/1000</f>
        <v>2.4300000000000002E-2</v>
      </c>
      <c r="AT164">
        <f>VLOOKUP($AN164,weights!$A$1:$AM$21,AT$2,1)/1000</f>
        <v>2.8300000000000001E-3</v>
      </c>
      <c r="AU164">
        <f>VLOOKUP($AN164,weights!$A$1:$AM$21,AU$2,1)/1000</f>
        <v>3.5959999999999999E-2</v>
      </c>
      <c r="AV164">
        <f>VLOOKUP($AN164,weights!$A$1:$AM$21,AV$2,1)/1000</f>
        <v>3.6700000000000001E-3</v>
      </c>
      <c r="AW164">
        <f>VLOOKUP($AN164,weights!$A$1:$AM$21,AW$2,1)/1000</f>
        <v>2.1000000000000001E-2</v>
      </c>
      <c r="AX164">
        <f>VLOOKUP($AN164,weights!$A$1:$AM$21,AX$2,1)/1000</f>
        <v>7.8899999999999994E-3</v>
      </c>
      <c r="AY164">
        <f>VLOOKUP($AN164,weights!$A$1:$AM$21,AY$2,1)/1000</f>
        <v>1.0189999999999999E-2</v>
      </c>
      <c r="AZ164">
        <f>VLOOKUP($AN164,weights!$A$1:$AM$21,AZ$2,1)/1000</f>
        <v>4.0000000000000001E-3</v>
      </c>
      <c r="BA164">
        <f>VLOOKUP($AN164,weights!$A$1:$AM$21,BA$2,1)/1000</f>
        <v>2.6460000000000001E-2</v>
      </c>
      <c r="BB164">
        <f>VLOOKUP($AN164,weights!$A$1:$AM$21,BB$2,1)/1000</f>
        <v>4.922E-2</v>
      </c>
      <c r="BC164">
        <f>VLOOKUP($AN164,weights!$A$1:$AM$21,BC$2,1)/1000</f>
        <v>0.19447</v>
      </c>
      <c r="BD164">
        <f>VLOOKUP($AN164,weights!$A$1:$AM$21,BD$2,1)/1000</f>
        <v>8.5100000000000002E-3</v>
      </c>
      <c r="BE164">
        <f>VLOOKUP($AN164,weights!$A$1:$AM$21,BE$2,1)/1000</f>
        <v>2.325E-2</v>
      </c>
      <c r="BF164">
        <f>VLOOKUP($AN164,weights!$A$1:$AM$21,BF$2,1)/1000</f>
        <v>1.112E-2</v>
      </c>
      <c r="BG164">
        <f>VLOOKUP($AN164,weights!$A$1:$AM$21,BG$2,1)/1000</f>
        <v>1.375E-2</v>
      </c>
      <c r="BH164">
        <f>VLOOKUP($AN164,weights!$A$1:$AM$21,BH$2,1)/1000</f>
        <v>4.172E-2</v>
      </c>
      <c r="BI164">
        <f>VLOOKUP($AN164,weights!$A$1:$AM$21,BI$2,1)/1000</f>
        <v>6.8300000000000001E-3</v>
      </c>
      <c r="BJ164">
        <f>VLOOKUP($AN164,weights!$A$1:$AM$21,BJ$2,1)/1000</f>
        <v>1.388E-2</v>
      </c>
      <c r="BK164">
        <f>VLOOKUP($AN164,weights!$A$1:$AM$21,BK$2,1)/1000</f>
        <v>5.5300000000000002E-3</v>
      </c>
      <c r="BL164">
        <f>VLOOKUP($AN164,weights!$A$1:$AM$21,BL$2,1)/1000</f>
        <v>4.3299999999999996E-3</v>
      </c>
      <c r="BM164">
        <f>VLOOKUP($AN164,weights!$A$1:$AM$21,BM$2,1)/1000</f>
        <v>1.3650000000000001E-2</v>
      </c>
      <c r="BN164">
        <f>VLOOKUP($AN164,weights!$A$1:$AM$21,BN$2,1)/1000</f>
        <v>2.3089999999999999E-2</v>
      </c>
      <c r="BO164">
        <f>VLOOKUP($AN164,weights!$A$1:$AM$21,BO$2,1)/1000</f>
        <v>7.45E-3</v>
      </c>
      <c r="BP164">
        <f>VLOOKUP($AN164,weights!$A$1:$AM$21,BP$2,1)/1000</f>
        <v>5.4390000000000001E-2</v>
      </c>
      <c r="BQ164">
        <f>VLOOKUP($AN164,weights!$A$1:$AM$21,BQ$2,1)/1000</f>
        <v>6.2369999999999995E-2</v>
      </c>
      <c r="BR164">
        <f>VLOOKUP($AN164,weights!$A$1:$AM$21,BR$2,1)/1000</f>
        <v>2.4079999999999997E-2</v>
      </c>
      <c r="BS164">
        <f>VLOOKUP($AN164,weights!$A$1:$AM$21,BS$2,1)/1000</f>
        <v>1.3099999999999999E-2</v>
      </c>
      <c r="BT164">
        <f>VLOOKUP($AN164,weights!$A$1:$AM$21,BT$2,1)/1000</f>
        <v>1.504E-2</v>
      </c>
      <c r="BU164">
        <f>VLOOKUP($AN164,weights!$A$1:$AM$21,BU$2,1)/1000</f>
        <v>0.16681000000000001</v>
      </c>
      <c r="BV164">
        <f>VLOOKUP($AN164,weights!$A$1:$AM$21,BV$2,1)/1000</f>
        <v>3.9409999999999994E-2</v>
      </c>
      <c r="BW164">
        <f>VLOOKUP($AN164,weights!$A$1:$AM$21,BW$2,1)/1000</f>
        <v>1.0109999999999999E-2</v>
      </c>
      <c r="BX164">
        <f>VLOOKUP($AN164,weights!$A$1:$AM$21,BX$2,1)/1000</f>
        <v>2.512E-2</v>
      </c>
      <c r="BY164">
        <f>VLOOKUP($AN164,weights!$A$1:$AM$21,BY$2,1)/1000</f>
        <v>3.5800000000000003E-3</v>
      </c>
      <c r="BZ164">
        <f>VLOOKUP($AN164,weights!$A$1:$AM$21,BZ$2,1)/1000</f>
        <v>3.7299999999999998E-3</v>
      </c>
    </row>
    <row r="165" spans="1:78" x14ac:dyDescent="0.3">
      <c r="A165" t="s">
        <v>238</v>
      </c>
      <c r="B165">
        <v>92.25836267277721</v>
      </c>
      <c r="C165">
        <v>91.796208250587398</v>
      </c>
      <c r="D165">
        <v>109.07793430676944</v>
      </c>
      <c r="E165">
        <v>100.73518747720188</v>
      </c>
      <c r="F165">
        <v>104.42947860299196</v>
      </c>
      <c r="G165">
        <v>110.41089223284567</v>
      </c>
      <c r="H165">
        <v>101.78781852835218</v>
      </c>
      <c r="I165">
        <v>112.42859427243805</v>
      </c>
      <c r="J165">
        <v>106.54411027072733</v>
      </c>
      <c r="K165">
        <v>106.47939110331519</v>
      </c>
      <c r="L165">
        <v>110.21346711022956</v>
      </c>
      <c r="M165">
        <v>107.91557950510808</v>
      </c>
      <c r="N165">
        <v>93.197420730357194</v>
      </c>
      <c r="O165">
        <v>92.631306462312068</v>
      </c>
      <c r="P165">
        <v>90.449116160678273</v>
      </c>
      <c r="Q165">
        <v>81.68912270403834</v>
      </c>
      <c r="R165">
        <v>91.9354286305729</v>
      </c>
      <c r="S165">
        <v>91.216628710871035</v>
      </c>
      <c r="T165">
        <v>92.483532103796136</v>
      </c>
      <c r="U165">
        <v>118.44245376668239</v>
      </c>
      <c r="V165">
        <v>112.16636403985534</v>
      </c>
      <c r="W165">
        <v>106.51395823472818</v>
      </c>
      <c r="X165">
        <v>126.31171379829084</v>
      </c>
      <c r="Y165">
        <v>120.36856584213962</v>
      </c>
      <c r="Z165">
        <v>115.31561032635929</v>
      </c>
      <c r="AA165">
        <v>105.95034811115561</v>
      </c>
      <c r="AB165">
        <v>115.0046616265014</v>
      </c>
      <c r="AC165">
        <v>90.494673625290773</v>
      </c>
      <c r="AD165">
        <v>107.6847707374485</v>
      </c>
      <c r="AE165">
        <v>94.012421582804492</v>
      </c>
      <c r="AF165">
        <v>94.997897819146985</v>
      </c>
      <c r="AG165">
        <v>108.68171112454718</v>
      </c>
      <c r="AH165">
        <v>107.63445082351653</v>
      </c>
      <c r="AI165">
        <v>128.79327971223447</v>
      </c>
      <c r="AJ165">
        <v>86.994343773569966</v>
      </c>
      <c r="AK165">
        <v>103.17968794904361</v>
      </c>
      <c r="AL165">
        <v>107.9575770797067</v>
      </c>
      <c r="AM165">
        <v>118.70590559397057</v>
      </c>
      <c r="AN165" t="str">
        <f t="shared" si="2"/>
        <v>2013</v>
      </c>
      <c r="AO165">
        <f>VLOOKUP($AN165,weights!$A$1:$AM$21,AO$2,1)/1000</f>
        <v>1.304E-2</v>
      </c>
      <c r="AP165">
        <f>VLOOKUP($AN165,weights!$A$1:$AM$21,AP$2,1)/1000</f>
        <v>7.3600000000000002E-3</v>
      </c>
      <c r="AQ165">
        <f>VLOOKUP($AN165,weights!$A$1:$AM$21,AQ$2,1)/1000</f>
        <v>5.77E-3</v>
      </c>
      <c r="AR165">
        <f>VLOOKUP($AN165,weights!$A$1:$AM$21,AR$2,1)/1000</f>
        <v>2.99E-3</v>
      </c>
      <c r="AS165">
        <f>VLOOKUP($AN165,weights!$A$1:$AM$21,AS$2,1)/1000</f>
        <v>2.4300000000000002E-2</v>
      </c>
      <c r="AT165">
        <f>VLOOKUP($AN165,weights!$A$1:$AM$21,AT$2,1)/1000</f>
        <v>2.8300000000000001E-3</v>
      </c>
      <c r="AU165">
        <f>VLOOKUP($AN165,weights!$A$1:$AM$21,AU$2,1)/1000</f>
        <v>3.5959999999999999E-2</v>
      </c>
      <c r="AV165">
        <f>VLOOKUP($AN165,weights!$A$1:$AM$21,AV$2,1)/1000</f>
        <v>3.6700000000000001E-3</v>
      </c>
      <c r="AW165">
        <f>VLOOKUP($AN165,weights!$A$1:$AM$21,AW$2,1)/1000</f>
        <v>2.1000000000000001E-2</v>
      </c>
      <c r="AX165">
        <f>VLOOKUP($AN165,weights!$A$1:$AM$21,AX$2,1)/1000</f>
        <v>7.8899999999999994E-3</v>
      </c>
      <c r="AY165">
        <f>VLOOKUP($AN165,weights!$A$1:$AM$21,AY$2,1)/1000</f>
        <v>1.0189999999999999E-2</v>
      </c>
      <c r="AZ165">
        <f>VLOOKUP($AN165,weights!$A$1:$AM$21,AZ$2,1)/1000</f>
        <v>4.0000000000000001E-3</v>
      </c>
      <c r="BA165">
        <f>VLOOKUP($AN165,weights!$A$1:$AM$21,BA$2,1)/1000</f>
        <v>2.6460000000000001E-2</v>
      </c>
      <c r="BB165">
        <f>VLOOKUP($AN165,weights!$A$1:$AM$21,BB$2,1)/1000</f>
        <v>4.922E-2</v>
      </c>
      <c r="BC165">
        <f>VLOOKUP($AN165,weights!$A$1:$AM$21,BC$2,1)/1000</f>
        <v>0.19447</v>
      </c>
      <c r="BD165">
        <f>VLOOKUP($AN165,weights!$A$1:$AM$21,BD$2,1)/1000</f>
        <v>8.5100000000000002E-3</v>
      </c>
      <c r="BE165">
        <f>VLOOKUP($AN165,weights!$A$1:$AM$21,BE$2,1)/1000</f>
        <v>2.325E-2</v>
      </c>
      <c r="BF165">
        <f>VLOOKUP($AN165,weights!$A$1:$AM$21,BF$2,1)/1000</f>
        <v>1.112E-2</v>
      </c>
      <c r="BG165">
        <f>VLOOKUP($AN165,weights!$A$1:$AM$21,BG$2,1)/1000</f>
        <v>1.375E-2</v>
      </c>
      <c r="BH165">
        <f>VLOOKUP($AN165,weights!$A$1:$AM$21,BH$2,1)/1000</f>
        <v>4.172E-2</v>
      </c>
      <c r="BI165">
        <f>VLOOKUP($AN165,weights!$A$1:$AM$21,BI$2,1)/1000</f>
        <v>6.8300000000000001E-3</v>
      </c>
      <c r="BJ165">
        <f>VLOOKUP($AN165,weights!$A$1:$AM$21,BJ$2,1)/1000</f>
        <v>1.388E-2</v>
      </c>
      <c r="BK165">
        <f>VLOOKUP($AN165,weights!$A$1:$AM$21,BK$2,1)/1000</f>
        <v>5.5300000000000002E-3</v>
      </c>
      <c r="BL165">
        <f>VLOOKUP($AN165,weights!$A$1:$AM$21,BL$2,1)/1000</f>
        <v>4.3299999999999996E-3</v>
      </c>
      <c r="BM165">
        <f>VLOOKUP($AN165,weights!$A$1:$AM$21,BM$2,1)/1000</f>
        <v>1.3650000000000001E-2</v>
      </c>
      <c r="BN165">
        <f>VLOOKUP($AN165,weights!$A$1:$AM$21,BN$2,1)/1000</f>
        <v>2.3089999999999999E-2</v>
      </c>
      <c r="BO165">
        <f>VLOOKUP($AN165,weights!$A$1:$AM$21,BO$2,1)/1000</f>
        <v>7.45E-3</v>
      </c>
      <c r="BP165">
        <f>VLOOKUP($AN165,weights!$A$1:$AM$21,BP$2,1)/1000</f>
        <v>5.4390000000000001E-2</v>
      </c>
      <c r="BQ165">
        <f>VLOOKUP($AN165,weights!$A$1:$AM$21,BQ$2,1)/1000</f>
        <v>6.2369999999999995E-2</v>
      </c>
      <c r="BR165">
        <f>VLOOKUP($AN165,weights!$A$1:$AM$21,BR$2,1)/1000</f>
        <v>2.4079999999999997E-2</v>
      </c>
      <c r="BS165">
        <f>VLOOKUP($AN165,weights!$A$1:$AM$21,BS$2,1)/1000</f>
        <v>1.3099999999999999E-2</v>
      </c>
      <c r="BT165">
        <f>VLOOKUP($AN165,weights!$A$1:$AM$21,BT$2,1)/1000</f>
        <v>1.504E-2</v>
      </c>
      <c r="BU165">
        <f>VLOOKUP($AN165,weights!$A$1:$AM$21,BU$2,1)/1000</f>
        <v>0.16681000000000001</v>
      </c>
      <c r="BV165">
        <f>VLOOKUP($AN165,weights!$A$1:$AM$21,BV$2,1)/1000</f>
        <v>3.9409999999999994E-2</v>
      </c>
      <c r="BW165">
        <f>VLOOKUP($AN165,weights!$A$1:$AM$21,BW$2,1)/1000</f>
        <v>1.0109999999999999E-2</v>
      </c>
      <c r="BX165">
        <f>VLOOKUP($AN165,weights!$A$1:$AM$21,BX$2,1)/1000</f>
        <v>2.512E-2</v>
      </c>
      <c r="BY165">
        <f>VLOOKUP($AN165,weights!$A$1:$AM$21,BY$2,1)/1000</f>
        <v>3.5800000000000003E-3</v>
      </c>
      <c r="BZ165">
        <f>VLOOKUP($AN165,weights!$A$1:$AM$21,BZ$2,1)/1000</f>
        <v>3.7299999999999998E-3</v>
      </c>
    </row>
    <row r="166" spans="1:78" x14ac:dyDescent="0.3">
      <c r="A166" t="s">
        <v>239</v>
      </c>
      <c r="B166">
        <v>88.638567759056556</v>
      </c>
      <c r="C166">
        <v>91.94681728791403</v>
      </c>
      <c r="D166">
        <v>105.12658873607616</v>
      </c>
      <c r="E166">
        <v>100.25366172444279</v>
      </c>
      <c r="F166">
        <v>104.6301116070323</v>
      </c>
      <c r="G166">
        <v>110.30643538115895</v>
      </c>
      <c r="H166">
        <v>103.74886824311859</v>
      </c>
      <c r="I166">
        <v>108.85082801304515</v>
      </c>
      <c r="J166">
        <v>106.54411027072733</v>
      </c>
      <c r="K166">
        <v>105.65794932045452</v>
      </c>
      <c r="L166">
        <v>107.77106340695578</v>
      </c>
      <c r="M166">
        <v>106.34855753746372</v>
      </c>
      <c r="N166">
        <v>93.287640885952896</v>
      </c>
      <c r="O166">
        <v>92.812226982746253</v>
      </c>
      <c r="P166">
        <v>91.056157208736508</v>
      </c>
      <c r="Q166">
        <v>82.250835728525828</v>
      </c>
      <c r="R166">
        <v>92.114465492560385</v>
      </c>
      <c r="S166">
        <v>91.216628710871035</v>
      </c>
      <c r="T166">
        <v>93.464553177221177</v>
      </c>
      <c r="U166">
        <v>118.44245376668239</v>
      </c>
      <c r="V166">
        <v>110.1052799810959</v>
      </c>
      <c r="W166">
        <v>106.29658280975934</v>
      </c>
      <c r="X166">
        <v>126.44301495608532</v>
      </c>
      <c r="Y166">
        <v>120.24421815015393</v>
      </c>
      <c r="Z166">
        <v>114.73903227472751</v>
      </c>
      <c r="AA166">
        <v>100.91551751909657</v>
      </c>
      <c r="AB166">
        <v>114.0269386796236</v>
      </c>
      <c r="AC166">
        <v>90.494673625290773</v>
      </c>
      <c r="AD166">
        <v>109.39915514719893</v>
      </c>
      <c r="AE166">
        <v>94.557421128212042</v>
      </c>
      <c r="AF166">
        <v>95.184534160638435</v>
      </c>
      <c r="AG166">
        <v>109.11818385998713</v>
      </c>
      <c r="AH166">
        <v>107.95767740256613</v>
      </c>
      <c r="AI166">
        <v>128.21637812337789</v>
      </c>
      <c r="AJ166">
        <v>86.926591169384935</v>
      </c>
      <c r="AK166">
        <v>102.97557382847184</v>
      </c>
      <c r="AL166">
        <v>106.61926000847066</v>
      </c>
      <c r="AM166">
        <v>119.06818200982195</v>
      </c>
      <c r="AN166" t="str">
        <f t="shared" si="2"/>
        <v>2013</v>
      </c>
      <c r="AO166">
        <f>VLOOKUP($AN166,weights!$A$1:$AM$21,AO$2,1)/1000</f>
        <v>1.304E-2</v>
      </c>
      <c r="AP166">
        <f>VLOOKUP($AN166,weights!$A$1:$AM$21,AP$2,1)/1000</f>
        <v>7.3600000000000002E-3</v>
      </c>
      <c r="AQ166">
        <f>VLOOKUP($AN166,weights!$A$1:$AM$21,AQ$2,1)/1000</f>
        <v>5.77E-3</v>
      </c>
      <c r="AR166">
        <f>VLOOKUP($AN166,weights!$A$1:$AM$21,AR$2,1)/1000</f>
        <v>2.99E-3</v>
      </c>
      <c r="AS166">
        <f>VLOOKUP($AN166,weights!$A$1:$AM$21,AS$2,1)/1000</f>
        <v>2.4300000000000002E-2</v>
      </c>
      <c r="AT166">
        <f>VLOOKUP($AN166,weights!$A$1:$AM$21,AT$2,1)/1000</f>
        <v>2.8300000000000001E-3</v>
      </c>
      <c r="AU166">
        <f>VLOOKUP($AN166,weights!$A$1:$AM$21,AU$2,1)/1000</f>
        <v>3.5959999999999999E-2</v>
      </c>
      <c r="AV166">
        <f>VLOOKUP($AN166,weights!$A$1:$AM$21,AV$2,1)/1000</f>
        <v>3.6700000000000001E-3</v>
      </c>
      <c r="AW166">
        <f>VLOOKUP($AN166,weights!$A$1:$AM$21,AW$2,1)/1000</f>
        <v>2.1000000000000001E-2</v>
      </c>
      <c r="AX166">
        <f>VLOOKUP($AN166,weights!$A$1:$AM$21,AX$2,1)/1000</f>
        <v>7.8899999999999994E-3</v>
      </c>
      <c r="AY166">
        <f>VLOOKUP($AN166,weights!$A$1:$AM$21,AY$2,1)/1000</f>
        <v>1.0189999999999999E-2</v>
      </c>
      <c r="AZ166">
        <f>VLOOKUP($AN166,weights!$A$1:$AM$21,AZ$2,1)/1000</f>
        <v>4.0000000000000001E-3</v>
      </c>
      <c r="BA166">
        <f>VLOOKUP($AN166,weights!$A$1:$AM$21,BA$2,1)/1000</f>
        <v>2.6460000000000001E-2</v>
      </c>
      <c r="BB166">
        <f>VLOOKUP($AN166,weights!$A$1:$AM$21,BB$2,1)/1000</f>
        <v>4.922E-2</v>
      </c>
      <c r="BC166">
        <f>VLOOKUP($AN166,weights!$A$1:$AM$21,BC$2,1)/1000</f>
        <v>0.19447</v>
      </c>
      <c r="BD166">
        <f>VLOOKUP($AN166,weights!$A$1:$AM$21,BD$2,1)/1000</f>
        <v>8.5100000000000002E-3</v>
      </c>
      <c r="BE166">
        <f>VLOOKUP($AN166,weights!$A$1:$AM$21,BE$2,1)/1000</f>
        <v>2.325E-2</v>
      </c>
      <c r="BF166">
        <f>VLOOKUP($AN166,weights!$A$1:$AM$21,BF$2,1)/1000</f>
        <v>1.112E-2</v>
      </c>
      <c r="BG166">
        <f>VLOOKUP($AN166,weights!$A$1:$AM$21,BG$2,1)/1000</f>
        <v>1.375E-2</v>
      </c>
      <c r="BH166">
        <f>VLOOKUP($AN166,weights!$A$1:$AM$21,BH$2,1)/1000</f>
        <v>4.172E-2</v>
      </c>
      <c r="BI166">
        <f>VLOOKUP($AN166,weights!$A$1:$AM$21,BI$2,1)/1000</f>
        <v>6.8300000000000001E-3</v>
      </c>
      <c r="BJ166">
        <f>VLOOKUP($AN166,weights!$A$1:$AM$21,BJ$2,1)/1000</f>
        <v>1.388E-2</v>
      </c>
      <c r="BK166">
        <f>VLOOKUP($AN166,weights!$A$1:$AM$21,BK$2,1)/1000</f>
        <v>5.5300000000000002E-3</v>
      </c>
      <c r="BL166">
        <f>VLOOKUP($AN166,weights!$A$1:$AM$21,BL$2,1)/1000</f>
        <v>4.3299999999999996E-3</v>
      </c>
      <c r="BM166">
        <f>VLOOKUP($AN166,weights!$A$1:$AM$21,BM$2,1)/1000</f>
        <v>1.3650000000000001E-2</v>
      </c>
      <c r="BN166">
        <f>VLOOKUP($AN166,weights!$A$1:$AM$21,BN$2,1)/1000</f>
        <v>2.3089999999999999E-2</v>
      </c>
      <c r="BO166">
        <f>VLOOKUP($AN166,weights!$A$1:$AM$21,BO$2,1)/1000</f>
        <v>7.45E-3</v>
      </c>
      <c r="BP166">
        <f>VLOOKUP($AN166,weights!$A$1:$AM$21,BP$2,1)/1000</f>
        <v>5.4390000000000001E-2</v>
      </c>
      <c r="BQ166">
        <f>VLOOKUP($AN166,weights!$A$1:$AM$21,BQ$2,1)/1000</f>
        <v>6.2369999999999995E-2</v>
      </c>
      <c r="BR166">
        <f>VLOOKUP($AN166,weights!$A$1:$AM$21,BR$2,1)/1000</f>
        <v>2.4079999999999997E-2</v>
      </c>
      <c r="BS166">
        <f>VLOOKUP($AN166,weights!$A$1:$AM$21,BS$2,1)/1000</f>
        <v>1.3099999999999999E-2</v>
      </c>
      <c r="BT166">
        <f>VLOOKUP($AN166,weights!$A$1:$AM$21,BT$2,1)/1000</f>
        <v>1.504E-2</v>
      </c>
      <c r="BU166">
        <f>VLOOKUP($AN166,weights!$A$1:$AM$21,BU$2,1)/1000</f>
        <v>0.16681000000000001</v>
      </c>
      <c r="BV166">
        <f>VLOOKUP($AN166,weights!$A$1:$AM$21,BV$2,1)/1000</f>
        <v>3.9409999999999994E-2</v>
      </c>
      <c r="BW166">
        <f>VLOOKUP($AN166,weights!$A$1:$AM$21,BW$2,1)/1000</f>
        <v>1.0109999999999999E-2</v>
      </c>
      <c r="BX166">
        <f>VLOOKUP($AN166,weights!$A$1:$AM$21,BX$2,1)/1000</f>
        <v>2.512E-2</v>
      </c>
      <c r="BY166">
        <f>VLOOKUP($AN166,weights!$A$1:$AM$21,BY$2,1)/1000</f>
        <v>3.5800000000000003E-3</v>
      </c>
      <c r="BZ166">
        <f>VLOOKUP($AN166,weights!$A$1:$AM$21,BZ$2,1)/1000</f>
        <v>3.7299999999999998E-3</v>
      </c>
    </row>
    <row r="167" spans="1:78" x14ac:dyDescent="0.3">
      <c r="A167" t="s">
        <v>240</v>
      </c>
      <c r="B167">
        <v>92.81525419796499</v>
      </c>
      <c r="C167">
        <v>83.588015716285497</v>
      </c>
      <c r="D167">
        <v>107.9341237468319</v>
      </c>
      <c r="E167">
        <v>100.15735657389098</v>
      </c>
      <c r="F167">
        <v>105.63327662723395</v>
      </c>
      <c r="G167">
        <v>110.20197852947226</v>
      </c>
      <c r="H167">
        <v>104.02901820237096</v>
      </c>
      <c r="I167">
        <v>110.04341676617612</v>
      </c>
      <c r="J167">
        <v>106.85027150713746</v>
      </c>
      <c r="K167">
        <v>106.89011199474554</v>
      </c>
      <c r="L167">
        <v>108.27989751180448</v>
      </c>
      <c r="M167">
        <v>106.97536632452146</v>
      </c>
      <c r="N167">
        <v>93.377861041548584</v>
      </c>
      <c r="O167">
        <v>92.993147503180438</v>
      </c>
      <c r="P167">
        <v>90.969437059013913</v>
      </c>
      <c r="Q167">
        <v>82.331080446309741</v>
      </c>
      <c r="R167">
        <v>92.203983923554105</v>
      </c>
      <c r="S167">
        <v>91.216628710871035</v>
      </c>
      <c r="T167">
        <v>93.464553177221177</v>
      </c>
      <c r="U167">
        <v>118.55232617277395</v>
      </c>
      <c r="V167">
        <v>111.51549538972077</v>
      </c>
      <c r="W167">
        <v>105.75314424733726</v>
      </c>
      <c r="X167">
        <v>125.52390685152393</v>
      </c>
      <c r="Y167">
        <v>119.2494366142685</v>
      </c>
      <c r="Z167">
        <v>114.16245422309572</v>
      </c>
      <c r="AA167">
        <v>99.492630612645087</v>
      </c>
      <c r="AB167">
        <v>115.4935230999403</v>
      </c>
      <c r="AC167">
        <v>93.529555972480395</v>
      </c>
      <c r="AD167">
        <v>106.39898243013567</v>
      </c>
      <c r="AE167">
        <v>94.829920900915852</v>
      </c>
      <c r="AF167">
        <v>95.184534160638435</v>
      </c>
      <c r="AG167">
        <v>109.2273020438471</v>
      </c>
      <c r="AH167">
        <v>108.1731617885992</v>
      </c>
      <c r="AI167">
        <v>128.21637812337789</v>
      </c>
      <c r="AJ167">
        <v>86.994343773569966</v>
      </c>
      <c r="AK167">
        <v>102.66940264761412</v>
      </c>
      <c r="AL167">
        <v>106.39620716326466</v>
      </c>
      <c r="AM167">
        <v>118.10211156755157</v>
      </c>
      <c r="AN167" t="str">
        <f t="shared" si="2"/>
        <v>2013</v>
      </c>
      <c r="AO167">
        <f>VLOOKUP($AN167,weights!$A$1:$AM$21,AO$2,1)/1000</f>
        <v>1.304E-2</v>
      </c>
      <c r="AP167">
        <f>VLOOKUP($AN167,weights!$A$1:$AM$21,AP$2,1)/1000</f>
        <v>7.3600000000000002E-3</v>
      </c>
      <c r="AQ167">
        <f>VLOOKUP($AN167,weights!$A$1:$AM$21,AQ$2,1)/1000</f>
        <v>5.77E-3</v>
      </c>
      <c r="AR167">
        <f>VLOOKUP($AN167,weights!$A$1:$AM$21,AR$2,1)/1000</f>
        <v>2.99E-3</v>
      </c>
      <c r="AS167">
        <f>VLOOKUP($AN167,weights!$A$1:$AM$21,AS$2,1)/1000</f>
        <v>2.4300000000000002E-2</v>
      </c>
      <c r="AT167">
        <f>VLOOKUP($AN167,weights!$A$1:$AM$21,AT$2,1)/1000</f>
        <v>2.8300000000000001E-3</v>
      </c>
      <c r="AU167">
        <f>VLOOKUP($AN167,weights!$A$1:$AM$21,AU$2,1)/1000</f>
        <v>3.5959999999999999E-2</v>
      </c>
      <c r="AV167">
        <f>VLOOKUP($AN167,weights!$A$1:$AM$21,AV$2,1)/1000</f>
        <v>3.6700000000000001E-3</v>
      </c>
      <c r="AW167">
        <f>VLOOKUP($AN167,weights!$A$1:$AM$21,AW$2,1)/1000</f>
        <v>2.1000000000000001E-2</v>
      </c>
      <c r="AX167">
        <f>VLOOKUP($AN167,weights!$A$1:$AM$21,AX$2,1)/1000</f>
        <v>7.8899999999999994E-3</v>
      </c>
      <c r="AY167">
        <f>VLOOKUP($AN167,weights!$A$1:$AM$21,AY$2,1)/1000</f>
        <v>1.0189999999999999E-2</v>
      </c>
      <c r="AZ167">
        <f>VLOOKUP($AN167,weights!$A$1:$AM$21,AZ$2,1)/1000</f>
        <v>4.0000000000000001E-3</v>
      </c>
      <c r="BA167">
        <f>VLOOKUP($AN167,weights!$A$1:$AM$21,BA$2,1)/1000</f>
        <v>2.6460000000000001E-2</v>
      </c>
      <c r="BB167">
        <f>VLOOKUP($AN167,weights!$A$1:$AM$21,BB$2,1)/1000</f>
        <v>4.922E-2</v>
      </c>
      <c r="BC167">
        <f>VLOOKUP($AN167,weights!$A$1:$AM$21,BC$2,1)/1000</f>
        <v>0.19447</v>
      </c>
      <c r="BD167">
        <f>VLOOKUP($AN167,weights!$A$1:$AM$21,BD$2,1)/1000</f>
        <v>8.5100000000000002E-3</v>
      </c>
      <c r="BE167">
        <f>VLOOKUP($AN167,weights!$A$1:$AM$21,BE$2,1)/1000</f>
        <v>2.325E-2</v>
      </c>
      <c r="BF167">
        <f>VLOOKUP($AN167,weights!$A$1:$AM$21,BF$2,1)/1000</f>
        <v>1.112E-2</v>
      </c>
      <c r="BG167">
        <f>VLOOKUP($AN167,weights!$A$1:$AM$21,BG$2,1)/1000</f>
        <v>1.375E-2</v>
      </c>
      <c r="BH167">
        <f>VLOOKUP($AN167,weights!$A$1:$AM$21,BH$2,1)/1000</f>
        <v>4.172E-2</v>
      </c>
      <c r="BI167">
        <f>VLOOKUP($AN167,weights!$A$1:$AM$21,BI$2,1)/1000</f>
        <v>6.8300000000000001E-3</v>
      </c>
      <c r="BJ167">
        <f>VLOOKUP($AN167,weights!$A$1:$AM$21,BJ$2,1)/1000</f>
        <v>1.388E-2</v>
      </c>
      <c r="BK167">
        <f>VLOOKUP($AN167,weights!$A$1:$AM$21,BK$2,1)/1000</f>
        <v>5.5300000000000002E-3</v>
      </c>
      <c r="BL167">
        <f>VLOOKUP($AN167,weights!$A$1:$AM$21,BL$2,1)/1000</f>
        <v>4.3299999999999996E-3</v>
      </c>
      <c r="BM167">
        <f>VLOOKUP($AN167,weights!$A$1:$AM$21,BM$2,1)/1000</f>
        <v>1.3650000000000001E-2</v>
      </c>
      <c r="BN167">
        <f>VLOOKUP($AN167,weights!$A$1:$AM$21,BN$2,1)/1000</f>
        <v>2.3089999999999999E-2</v>
      </c>
      <c r="BO167">
        <f>VLOOKUP($AN167,weights!$A$1:$AM$21,BO$2,1)/1000</f>
        <v>7.45E-3</v>
      </c>
      <c r="BP167">
        <f>VLOOKUP($AN167,weights!$A$1:$AM$21,BP$2,1)/1000</f>
        <v>5.4390000000000001E-2</v>
      </c>
      <c r="BQ167">
        <f>VLOOKUP($AN167,weights!$A$1:$AM$21,BQ$2,1)/1000</f>
        <v>6.2369999999999995E-2</v>
      </c>
      <c r="BR167">
        <f>VLOOKUP($AN167,weights!$A$1:$AM$21,BR$2,1)/1000</f>
        <v>2.4079999999999997E-2</v>
      </c>
      <c r="BS167">
        <f>VLOOKUP($AN167,weights!$A$1:$AM$21,BS$2,1)/1000</f>
        <v>1.3099999999999999E-2</v>
      </c>
      <c r="BT167">
        <f>VLOOKUP($AN167,weights!$A$1:$AM$21,BT$2,1)/1000</f>
        <v>1.504E-2</v>
      </c>
      <c r="BU167">
        <f>VLOOKUP($AN167,weights!$A$1:$AM$21,BU$2,1)/1000</f>
        <v>0.16681000000000001</v>
      </c>
      <c r="BV167">
        <f>VLOOKUP($AN167,weights!$A$1:$AM$21,BV$2,1)/1000</f>
        <v>3.9409999999999994E-2</v>
      </c>
      <c r="BW167">
        <f>VLOOKUP($AN167,weights!$A$1:$AM$21,BW$2,1)/1000</f>
        <v>1.0109999999999999E-2</v>
      </c>
      <c r="BX167">
        <f>VLOOKUP($AN167,weights!$A$1:$AM$21,BX$2,1)/1000</f>
        <v>2.512E-2</v>
      </c>
      <c r="BY167">
        <f>VLOOKUP($AN167,weights!$A$1:$AM$21,BY$2,1)/1000</f>
        <v>3.5800000000000003E-3</v>
      </c>
      <c r="BZ167">
        <f>VLOOKUP($AN167,weights!$A$1:$AM$21,BZ$2,1)/1000</f>
        <v>3.7299999999999998E-3</v>
      </c>
    </row>
    <row r="168" spans="1:78" x14ac:dyDescent="0.3">
      <c r="A168" t="s">
        <v>241</v>
      </c>
      <c r="B168">
        <v>103.76745419332484</v>
      </c>
      <c r="C168">
        <v>84.49166994024533</v>
      </c>
      <c r="D168">
        <v>109.18191708494555</v>
      </c>
      <c r="E168">
        <v>102.37237503658278</v>
      </c>
      <c r="F168">
        <v>105.93422613329444</v>
      </c>
      <c r="G168">
        <v>110.41089223284567</v>
      </c>
      <c r="H168">
        <v>104.02901820237096</v>
      </c>
      <c r="I168">
        <v>111.56125699743372</v>
      </c>
      <c r="J168">
        <v>107.66670147089782</v>
      </c>
      <c r="K168">
        <v>105.55526909759693</v>
      </c>
      <c r="L168">
        <v>111.12936849895723</v>
      </c>
      <c r="M168">
        <v>108.22898389863695</v>
      </c>
      <c r="N168">
        <v>93.648521508335691</v>
      </c>
      <c r="O168">
        <v>93.174068023614709</v>
      </c>
      <c r="P168">
        <v>90.969437059013913</v>
      </c>
      <c r="Q168">
        <v>82.892793470797258</v>
      </c>
      <c r="R168">
        <v>92.383020785541603</v>
      </c>
      <c r="S168">
        <v>91.216628710871035</v>
      </c>
      <c r="T168">
        <v>93.375369443273442</v>
      </c>
      <c r="U168">
        <v>118.55232617277395</v>
      </c>
      <c r="V168">
        <v>111.84092971478805</v>
      </c>
      <c r="W168">
        <v>107.16608450963467</v>
      </c>
      <c r="X168">
        <v>126.70561727167429</v>
      </c>
      <c r="Y168">
        <v>121.36334737802508</v>
      </c>
      <c r="Z168">
        <v>114.16245422309572</v>
      </c>
      <c r="AA168">
        <v>105.8408952721978</v>
      </c>
      <c r="AB168">
        <v>123.19309130660301</v>
      </c>
      <c r="AC168">
        <v>93.437589840747364</v>
      </c>
      <c r="AD168">
        <v>107.0418765837921</v>
      </c>
      <c r="AE168">
        <v>95.011587416051697</v>
      </c>
      <c r="AF168">
        <v>95.184534160638435</v>
      </c>
      <c r="AG168">
        <v>108.57259294068719</v>
      </c>
      <c r="AH168">
        <v>106.34154450731813</v>
      </c>
      <c r="AI168">
        <v>128.07215272616372</v>
      </c>
      <c r="AJ168">
        <v>87.062096377754983</v>
      </c>
      <c r="AK168">
        <v>103.48585912990133</v>
      </c>
      <c r="AL168">
        <v>106.28468074066166</v>
      </c>
      <c r="AM168">
        <v>119.06818200982195</v>
      </c>
      <c r="AN168" t="str">
        <f t="shared" si="2"/>
        <v>2013</v>
      </c>
      <c r="AO168">
        <f>VLOOKUP($AN168,weights!$A$1:$AM$21,AO$2,1)/1000</f>
        <v>1.304E-2</v>
      </c>
      <c r="AP168">
        <f>VLOOKUP($AN168,weights!$A$1:$AM$21,AP$2,1)/1000</f>
        <v>7.3600000000000002E-3</v>
      </c>
      <c r="AQ168">
        <f>VLOOKUP($AN168,weights!$A$1:$AM$21,AQ$2,1)/1000</f>
        <v>5.77E-3</v>
      </c>
      <c r="AR168">
        <f>VLOOKUP($AN168,weights!$A$1:$AM$21,AR$2,1)/1000</f>
        <v>2.99E-3</v>
      </c>
      <c r="AS168">
        <f>VLOOKUP($AN168,weights!$A$1:$AM$21,AS$2,1)/1000</f>
        <v>2.4300000000000002E-2</v>
      </c>
      <c r="AT168">
        <f>VLOOKUP($AN168,weights!$A$1:$AM$21,AT$2,1)/1000</f>
        <v>2.8300000000000001E-3</v>
      </c>
      <c r="AU168">
        <f>VLOOKUP($AN168,weights!$A$1:$AM$21,AU$2,1)/1000</f>
        <v>3.5959999999999999E-2</v>
      </c>
      <c r="AV168">
        <f>VLOOKUP($AN168,weights!$A$1:$AM$21,AV$2,1)/1000</f>
        <v>3.6700000000000001E-3</v>
      </c>
      <c r="AW168">
        <f>VLOOKUP($AN168,weights!$A$1:$AM$21,AW$2,1)/1000</f>
        <v>2.1000000000000001E-2</v>
      </c>
      <c r="AX168">
        <f>VLOOKUP($AN168,weights!$A$1:$AM$21,AX$2,1)/1000</f>
        <v>7.8899999999999994E-3</v>
      </c>
      <c r="AY168">
        <f>VLOOKUP($AN168,weights!$A$1:$AM$21,AY$2,1)/1000</f>
        <v>1.0189999999999999E-2</v>
      </c>
      <c r="AZ168">
        <f>VLOOKUP($AN168,weights!$A$1:$AM$21,AZ$2,1)/1000</f>
        <v>4.0000000000000001E-3</v>
      </c>
      <c r="BA168">
        <f>VLOOKUP($AN168,weights!$A$1:$AM$21,BA$2,1)/1000</f>
        <v>2.6460000000000001E-2</v>
      </c>
      <c r="BB168">
        <f>VLOOKUP($AN168,weights!$A$1:$AM$21,BB$2,1)/1000</f>
        <v>4.922E-2</v>
      </c>
      <c r="BC168">
        <f>VLOOKUP($AN168,weights!$A$1:$AM$21,BC$2,1)/1000</f>
        <v>0.19447</v>
      </c>
      <c r="BD168">
        <f>VLOOKUP($AN168,weights!$A$1:$AM$21,BD$2,1)/1000</f>
        <v>8.5100000000000002E-3</v>
      </c>
      <c r="BE168">
        <f>VLOOKUP($AN168,weights!$A$1:$AM$21,BE$2,1)/1000</f>
        <v>2.325E-2</v>
      </c>
      <c r="BF168">
        <f>VLOOKUP($AN168,weights!$A$1:$AM$21,BF$2,1)/1000</f>
        <v>1.112E-2</v>
      </c>
      <c r="BG168">
        <f>VLOOKUP($AN168,weights!$A$1:$AM$21,BG$2,1)/1000</f>
        <v>1.375E-2</v>
      </c>
      <c r="BH168">
        <f>VLOOKUP($AN168,weights!$A$1:$AM$21,BH$2,1)/1000</f>
        <v>4.172E-2</v>
      </c>
      <c r="BI168">
        <f>VLOOKUP($AN168,weights!$A$1:$AM$21,BI$2,1)/1000</f>
        <v>6.8300000000000001E-3</v>
      </c>
      <c r="BJ168">
        <f>VLOOKUP($AN168,weights!$A$1:$AM$21,BJ$2,1)/1000</f>
        <v>1.388E-2</v>
      </c>
      <c r="BK168">
        <f>VLOOKUP($AN168,weights!$A$1:$AM$21,BK$2,1)/1000</f>
        <v>5.5300000000000002E-3</v>
      </c>
      <c r="BL168">
        <f>VLOOKUP($AN168,weights!$A$1:$AM$21,BL$2,1)/1000</f>
        <v>4.3299999999999996E-3</v>
      </c>
      <c r="BM168">
        <f>VLOOKUP($AN168,weights!$A$1:$AM$21,BM$2,1)/1000</f>
        <v>1.3650000000000001E-2</v>
      </c>
      <c r="BN168">
        <f>VLOOKUP($AN168,weights!$A$1:$AM$21,BN$2,1)/1000</f>
        <v>2.3089999999999999E-2</v>
      </c>
      <c r="BO168">
        <f>VLOOKUP($AN168,weights!$A$1:$AM$21,BO$2,1)/1000</f>
        <v>7.45E-3</v>
      </c>
      <c r="BP168">
        <f>VLOOKUP($AN168,weights!$A$1:$AM$21,BP$2,1)/1000</f>
        <v>5.4390000000000001E-2</v>
      </c>
      <c r="BQ168">
        <f>VLOOKUP($AN168,weights!$A$1:$AM$21,BQ$2,1)/1000</f>
        <v>6.2369999999999995E-2</v>
      </c>
      <c r="BR168">
        <f>VLOOKUP($AN168,weights!$A$1:$AM$21,BR$2,1)/1000</f>
        <v>2.4079999999999997E-2</v>
      </c>
      <c r="BS168">
        <f>VLOOKUP($AN168,weights!$A$1:$AM$21,BS$2,1)/1000</f>
        <v>1.3099999999999999E-2</v>
      </c>
      <c r="BT168">
        <f>VLOOKUP($AN168,weights!$A$1:$AM$21,BT$2,1)/1000</f>
        <v>1.504E-2</v>
      </c>
      <c r="BU168">
        <f>VLOOKUP($AN168,weights!$A$1:$AM$21,BU$2,1)/1000</f>
        <v>0.16681000000000001</v>
      </c>
      <c r="BV168">
        <f>VLOOKUP($AN168,weights!$A$1:$AM$21,BV$2,1)/1000</f>
        <v>3.9409999999999994E-2</v>
      </c>
      <c r="BW168">
        <f>VLOOKUP($AN168,weights!$A$1:$AM$21,BW$2,1)/1000</f>
        <v>1.0109999999999999E-2</v>
      </c>
      <c r="BX168">
        <f>VLOOKUP($AN168,weights!$A$1:$AM$21,BX$2,1)/1000</f>
        <v>2.512E-2</v>
      </c>
      <c r="BY168">
        <f>VLOOKUP($AN168,weights!$A$1:$AM$21,BY$2,1)/1000</f>
        <v>3.5800000000000003E-3</v>
      </c>
      <c r="BZ168">
        <f>VLOOKUP($AN168,weights!$A$1:$AM$21,BZ$2,1)/1000</f>
        <v>3.7299999999999998E-3</v>
      </c>
    </row>
    <row r="169" spans="1:78" x14ac:dyDescent="0.3">
      <c r="A169" t="s">
        <v>242</v>
      </c>
      <c r="B169">
        <v>95.414081315508014</v>
      </c>
      <c r="C169">
        <v>84.792888014898608</v>
      </c>
      <c r="D169">
        <v>109.38988264129785</v>
      </c>
      <c r="E169">
        <v>102.56498533768644</v>
      </c>
      <c r="F169">
        <v>105.5329601252138</v>
      </c>
      <c r="G169">
        <v>109.78415112272543</v>
      </c>
      <c r="H169">
        <v>102.44150176660766</v>
      </c>
      <c r="I169">
        <v>109.71816528804949</v>
      </c>
      <c r="J169">
        <v>107.36054023448769</v>
      </c>
      <c r="K169">
        <v>104.83650753759383</v>
      </c>
      <c r="L169">
        <v>110.51876757313876</v>
      </c>
      <c r="M169">
        <v>105.72174875040598</v>
      </c>
      <c r="N169">
        <v>93.919181975122783</v>
      </c>
      <c r="O169">
        <v>93.264528283831751</v>
      </c>
      <c r="P169">
        <v>90.709276609846086</v>
      </c>
      <c r="Q169">
        <v>82.732304035229404</v>
      </c>
      <c r="R169">
        <v>92.024947061566621</v>
      </c>
      <c r="S169">
        <v>91.925795892296648</v>
      </c>
      <c r="T169">
        <v>93.553736911168897</v>
      </c>
      <c r="U169">
        <v>118.55232617277395</v>
      </c>
      <c r="V169">
        <v>111.84092971478805</v>
      </c>
      <c r="W169">
        <v>105.97051967230608</v>
      </c>
      <c r="X169">
        <v>124.73609990475705</v>
      </c>
      <c r="Y169">
        <v>120.74160891809666</v>
      </c>
      <c r="Z169">
        <v>113.93182300244298</v>
      </c>
      <c r="AA169">
        <v>109.12448044093196</v>
      </c>
      <c r="AB169">
        <v>122.94866056988354</v>
      </c>
      <c r="AC169">
        <v>93.437589840747364</v>
      </c>
      <c r="AD169">
        <v>105.86323730208866</v>
      </c>
      <c r="AE169">
        <v>95.102420673619619</v>
      </c>
      <c r="AF169">
        <v>95.184534160638435</v>
      </c>
      <c r="AG169">
        <v>108.02700202138726</v>
      </c>
      <c r="AH169">
        <v>105.58734915620241</v>
      </c>
      <c r="AI169">
        <v>128.07215272616372</v>
      </c>
      <c r="AJ169">
        <v>87.062096377754983</v>
      </c>
      <c r="AK169">
        <v>103.99614443133082</v>
      </c>
      <c r="AL169">
        <v>106.06162789545566</v>
      </c>
      <c r="AM169">
        <v>117.37755873584881</v>
      </c>
      <c r="AN169" t="str">
        <f t="shared" si="2"/>
        <v>2013</v>
      </c>
      <c r="AO169">
        <f>VLOOKUP($AN169,weights!$A$1:$AM$21,AO$2,1)/1000</f>
        <v>1.304E-2</v>
      </c>
      <c r="AP169">
        <f>VLOOKUP($AN169,weights!$A$1:$AM$21,AP$2,1)/1000</f>
        <v>7.3600000000000002E-3</v>
      </c>
      <c r="AQ169">
        <f>VLOOKUP($AN169,weights!$A$1:$AM$21,AQ$2,1)/1000</f>
        <v>5.77E-3</v>
      </c>
      <c r="AR169">
        <f>VLOOKUP($AN169,weights!$A$1:$AM$21,AR$2,1)/1000</f>
        <v>2.99E-3</v>
      </c>
      <c r="AS169">
        <f>VLOOKUP($AN169,weights!$A$1:$AM$21,AS$2,1)/1000</f>
        <v>2.4300000000000002E-2</v>
      </c>
      <c r="AT169">
        <f>VLOOKUP($AN169,weights!$A$1:$AM$21,AT$2,1)/1000</f>
        <v>2.8300000000000001E-3</v>
      </c>
      <c r="AU169">
        <f>VLOOKUP($AN169,weights!$A$1:$AM$21,AU$2,1)/1000</f>
        <v>3.5959999999999999E-2</v>
      </c>
      <c r="AV169">
        <f>VLOOKUP($AN169,weights!$A$1:$AM$21,AV$2,1)/1000</f>
        <v>3.6700000000000001E-3</v>
      </c>
      <c r="AW169">
        <f>VLOOKUP($AN169,weights!$A$1:$AM$21,AW$2,1)/1000</f>
        <v>2.1000000000000001E-2</v>
      </c>
      <c r="AX169">
        <f>VLOOKUP($AN169,weights!$A$1:$AM$21,AX$2,1)/1000</f>
        <v>7.8899999999999994E-3</v>
      </c>
      <c r="AY169">
        <f>VLOOKUP($AN169,weights!$A$1:$AM$21,AY$2,1)/1000</f>
        <v>1.0189999999999999E-2</v>
      </c>
      <c r="AZ169">
        <f>VLOOKUP($AN169,weights!$A$1:$AM$21,AZ$2,1)/1000</f>
        <v>4.0000000000000001E-3</v>
      </c>
      <c r="BA169">
        <f>VLOOKUP($AN169,weights!$A$1:$AM$21,BA$2,1)/1000</f>
        <v>2.6460000000000001E-2</v>
      </c>
      <c r="BB169">
        <f>VLOOKUP($AN169,weights!$A$1:$AM$21,BB$2,1)/1000</f>
        <v>4.922E-2</v>
      </c>
      <c r="BC169">
        <f>VLOOKUP($AN169,weights!$A$1:$AM$21,BC$2,1)/1000</f>
        <v>0.19447</v>
      </c>
      <c r="BD169">
        <f>VLOOKUP($AN169,weights!$A$1:$AM$21,BD$2,1)/1000</f>
        <v>8.5100000000000002E-3</v>
      </c>
      <c r="BE169">
        <f>VLOOKUP($AN169,weights!$A$1:$AM$21,BE$2,1)/1000</f>
        <v>2.325E-2</v>
      </c>
      <c r="BF169">
        <f>VLOOKUP($AN169,weights!$A$1:$AM$21,BF$2,1)/1000</f>
        <v>1.112E-2</v>
      </c>
      <c r="BG169">
        <f>VLOOKUP($AN169,weights!$A$1:$AM$21,BG$2,1)/1000</f>
        <v>1.375E-2</v>
      </c>
      <c r="BH169">
        <f>VLOOKUP($AN169,weights!$A$1:$AM$21,BH$2,1)/1000</f>
        <v>4.172E-2</v>
      </c>
      <c r="BI169">
        <f>VLOOKUP($AN169,weights!$A$1:$AM$21,BI$2,1)/1000</f>
        <v>6.8300000000000001E-3</v>
      </c>
      <c r="BJ169">
        <f>VLOOKUP($AN169,weights!$A$1:$AM$21,BJ$2,1)/1000</f>
        <v>1.388E-2</v>
      </c>
      <c r="BK169">
        <f>VLOOKUP($AN169,weights!$A$1:$AM$21,BK$2,1)/1000</f>
        <v>5.5300000000000002E-3</v>
      </c>
      <c r="BL169">
        <f>VLOOKUP($AN169,weights!$A$1:$AM$21,BL$2,1)/1000</f>
        <v>4.3299999999999996E-3</v>
      </c>
      <c r="BM169">
        <f>VLOOKUP($AN169,weights!$A$1:$AM$21,BM$2,1)/1000</f>
        <v>1.3650000000000001E-2</v>
      </c>
      <c r="BN169">
        <f>VLOOKUP($AN169,weights!$A$1:$AM$21,BN$2,1)/1000</f>
        <v>2.3089999999999999E-2</v>
      </c>
      <c r="BO169">
        <f>VLOOKUP($AN169,weights!$A$1:$AM$21,BO$2,1)/1000</f>
        <v>7.45E-3</v>
      </c>
      <c r="BP169">
        <f>VLOOKUP($AN169,weights!$A$1:$AM$21,BP$2,1)/1000</f>
        <v>5.4390000000000001E-2</v>
      </c>
      <c r="BQ169">
        <f>VLOOKUP($AN169,weights!$A$1:$AM$21,BQ$2,1)/1000</f>
        <v>6.2369999999999995E-2</v>
      </c>
      <c r="BR169">
        <f>VLOOKUP($AN169,weights!$A$1:$AM$21,BR$2,1)/1000</f>
        <v>2.4079999999999997E-2</v>
      </c>
      <c r="BS169">
        <f>VLOOKUP($AN169,weights!$A$1:$AM$21,BS$2,1)/1000</f>
        <v>1.3099999999999999E-2</v>
      </c>
      <c r="BT169">
        <f>VLOOKUP($AN169,weights!$A$1:$AM$21,BT$2,1)/1000</f>
        <v>1.504E-2</v>
      </c>
      <c r="BU169">
        <f>VLOOKUP($AN169,weights!$A$1:$AM$21,BU$2,1)/1000</f>
        <v>0.16681000000000001</v>
      </c>
      <c r="BV169">
        <f>VLOOKUP($AN169,weights!$A$1:$AM$21,BV$2,1)/1000</f>
        <v>3.9409999999999994E-2</v>
      </c>
      <c r="BW169">
        <f>VLOOKUP($AN169,weights!$A$1:$AM$21,BW$2,1)/1000</f>
        <v>1.0109999999999999E-2</v>
      </c>
      <c r="BX169">
        <f>VLOOKUP($AN169,weights!$A$1:$AM$21,BX$2,1)/1000</f>
        <v>2.512E-2</v>
      </c>
      <c r="BY169">
        <f>VLOOKUP($AN169,weights!$A$1:$AM$21,BY$2,1)/1000</f>
        <v>3.5800000000000003E-3</v>
      </c>
      <c r="BZ169">
        <f>VLOOKUP($AN169,weights!$A$1:$AM$21,BZ$2,1)/1000</f>
        <v>3.7299999999999998E-3</v>
      </c>
    </row>
    <row r="170" spans="1:78" x14ac:dyDescent="0.3">
      <c r="A170" t="s">
        <v>243</v>
      </c>
      <c r="B170">
        <v>99.683583008614391</v>
      </c>
      <c r="C170">
        <v>84.039842828265407</v>
      </c>
      <c r="D170">
        <v>108.97395152859329</v>
      </c>
      <c r="E170">
        <v>101.02410292885735</v>
      </c>
      <c r="F170">
        <v>105.5329601252138</v>
      </c>
      <c r="G170">
        <v>108.4262120507983</v>
      </c>
      <c r="H170">
        <v>102.25473512710609</v>
      </c>
      <c r="I170">
        <v>110.36866824430274</v>
      </c>
      <c r="J170">
        <v>107.46259397995773</v>
      </c>
      <c r="K170">
        <v>105.24722842902419</v>
      </c>
      <c r="L170">
        <v>110.21346711022956</v>
      </c>
      <c r="M170">
        <v>106.76643006216888</v>
      </c>
      <c r="N170">
        <v>94.189842441909875</v>
      </c>
      <c r="O170">
        <v>93.354988544048894</v>
      </c>
      <c r="P170">
        <v>90.362396010955663</v>
      </c>
      <c r="Q170">
        <v>82.411325164093697</v>
      </c>
      <c r="R170">
        <v>92.024947061566621</v>
      </c>
      <c r="S170">
        <v>92.014441789974853</v>
      </c>
      <c r="T170">
        <v>93.375369443273442</v>
      </c>
      <c r="U170">
        <v>118.55232617277395</v>
      </c>
      <c r="V170">
        <v>111.73245160643229</v>
      </c>
      <c r="W170">
        <v>104.88364254746192</v>
      </c>
      <c r="X170">
        <v>125.91781032490741</v>
      </c>
      <c r="Y170">
        <v>118.37900277036873</v>
      </c>
      <c r="Z170">
        <v>113.58587617146391</v>
      </c>
      <c r="AA170">
        <v>120.94538704837494</v>
      </c>
      <c r="AB170">
        <v>127.71505993591283</v>
      </c>
      <c r="AC170">
        <v>93.621522104213412</v>
      </c>
      <c r="AD170">
        <v>104.68459802038527</v>
      </c>
      <c r="AE170">
        <v>95.374920446323387</v>
      </c>
      <c r="AF170">
        <v>95.277852331384153</v>
      </c>
      <c r="AG170">
        <v>105.73552016032754</v>
      </c>
      <c r="AH170">
        <v>105.58734915620241</v>
      </c>
      <c r="AI170">
        <v>128.07215272616372</v>
      </c>
      <c r="AJ170">
        <v>87.265354190310049</v>
      </c>
      <c r="AK170">
        <v>103.99614443133082</v>
      </c>
      <c r="AL170">
        <v>105.39246935983765</v>
      </c>
      <c r="AM170">
        <v>117.86059395698398</v>
      </c>
      <c r="AN170" t="str">
        <f t="shared" si="2"/>
        <v>2013</v>
      </c>
      <c r="AO170">
        <f>VLOOKUP($AN170,weights!$A$1:$AM$21,AO$2,1)/1000</f>
        <v>1.304E-2</v>
      </c>
      <c r="AP170">
        <f>VLOOKUP($AN170,weights!$A$1:$AM$21,AP$2,1)/1000</f>
        <v>7.3600000000000002E-3</v>
      </c>
      <c r="AQ170">
        <f>VLOOKUP($AN170,weights!$A$1:$AM$21,AQ$2,1)/1000</f>
        <v>5.77E-3</v>
      </c>
      <c r="AR170">
        <f>VLOOKUP($AN170,weights!$A$1:$AM$21,AR$2,1)/1000</f>
        <v>2.99E-3</v>
      </c>
      <c r="AS170">
        <f>VLOOKUP($AN170,weights!$A$1:$AM$21,AS$2,1)/1000</f>
        <v>2.4300000000000002E-2</v>
      </c>
      <c r="AT170">
        <f>VLOOKUP($AN170,weights!$A$1:$AM$21,AT$2,1)/1000</f>
        <v>2.8300000000000001E-3</v>
      </c>
      <c r="AU170">
        <f>VLOOKUP($AN170,weights!$A$1:$AM$21,AU$2,1)/1000</f>
        <v>3.5959999999999999E-2</v>
      </c>
      <c r="AV170">
        <f>VLOOKUP($AN170,weights!$A$1:$AM$21,AV$2,1)/1000</f>
        <v>3.6700000000000001E-3</v>
      </c>
      <c r="AW170">
        <f>VLOOKUP($AN170,weights!$A$1:$AM$21,AW$2,1)/1000</f>
        <v>2.1000000000000001E-2</v>
      </c>
      <c r="AX170">
        <f>VLOOKUP($AN170,weights!$A$1:$AM$21,AX$2,1)/1000</f>
        <v>7.8899999999999994E-3</v>
      </c>
      <c r="AY170">
        <f>VLOOKUP($AN170,weights!$A$1:$AM$21,AY$2,1)/1000</f>
        <v>1.0189999999999999E-2</v>
      </c>
      <c r="AZ170">
        <f>VLOOKUP($AN170,weights!$A$1:$AM$21,AZ$2,1)/1000</f>
        <v>4.0000000000000001E-3</v>
      </c>
      <c r="BA170">
        <f>VLOOKUP($AN170,weights!$A$1:$AM$21,BA$2,1)/1000</f>
        <v>2.6460000000000001E-2</v>
      </c>
      <c r="BB170">
        <f>VLOOKUP($AN170,weights!$A$1:$AM$21,BB$2,1)/1000</f>
        <v>4.922E-2</v>
      </c>
      <c r="BC170">
        <f>VLOOKUP($AN170,weights!$A$1:$AM$21,BC$2,1)/1000</f>
        <v>0.19447</v>
      </c>
      <c r="BD170">
        <f>VLOOKUP($AN170,weights!$A$1:$AM$21,BD$2,1)/1000</f>
        <v>8.5100000000000002E-3</v>
      </c>
      <c r="BE170">
        <f>VLOOKUP($AN170,weights!$A$1:$AM$21,BE$2,1)/1000</f>
        <v>2.325E-2</v>
      </c>
      <c r="BF170">
        <f>VLOOKUP($AN170,weights!$A$1:$AM$21,BF$2,1)/1000</f>
        <v>1.112E-2</v>
      </c>
      <c r="BG170">
        <f>VLOOKUP($AN170,weights!$A$1:$AM$21,BG$2,1)/1000</f>
        <v>1.375E-2</v>
      </c>
      <c r="BH170">
        <f>VLOOKUP($AN170,weights!$A$1:$AM$21,BH$2,1)/1000</f>
        <v>4.172E-2</v>
      </c>
      <c r="BI170">
        <f>VLOOKUP($AN170,weights!$A$1:$AM$21,BI$2,1)/1000</f>
        <v>6.8300000000000001E-3</v>
      </c>
      <c r="BJ170">
        <f>VLOOKUP($AN170,weights!$A$1:$AM$21,BJ$2,1)/1000</f>
        <v>1.388E-2</v>
      </c>
      <c r="BK170">
        <f>VLOOKUP($AN170,weights!$A$1:$AM$21,BK$2,1)/1000</f>
        <v>5.5300000000000002E-3</v>
      </c>
      <c r="BL170">
        <f>VLOOKUP($AN170,weights!$A$1:$AM$21,BL$2,1)/1000</f>
        <v>4.3299999999999996E-3</v>
      </c>
      <c r="BM170">
        <f>VLOOKUP($AN170,weights!$A$1:$AM$21,BM$2,1)/1000</f>
        <v>1.3650000000000001E-2</v>
      </c>
      <c r="BN170">
        <f>VLOOKUP($AN170,weights!$A$1:$AM$21,BN$2,1)/1000</f>
        <v>2.3089999999999999E-2</v>
      </c>
      <c r="BO170">
        <f>VLOOKUP($AN170,weights!$A$1:$AM$21,BO$2,1)/1000</f>
        <v>7.45E-3</v>
      </c>
      <c r="BP170">
        <f>VLOOKUP($AN170,weights!$A$1:$AM$21,BP$2,1)/1000</f>
        <v>5.4390000000000001E-2</v>
      </c>
      <c r="BQ170">
        <f>VLOOKUP($AN170,weights!$A$1:$AM$21,BQ$2,1)/1000</f>
        <v>6.2369999999999995E-2</v>
      </c>
      <c r="BR170">
        <f>VLOOKUP($AN170,weights!$A$1:$AM$21,BR$2,1)/1000</f>
        <v>2.4079999999999997E-2</v>
      </c>
      <c r="BS170">
        <f>VLOOKUP($AN170,weights!$A$1:$AM$21,BS$2,1)/1000</f>
        <v>1.3099999999999999E-2</v>
      </c>
      <c r="BT170">
        <f>VLOOKUP($AN170,weights!$A$1:$AM$21,BT$2,1)/1000</f>
        <v>1.504E-2</v>
      </c>
      <c r="BU170">
        <f>VLOOKUP($AN170,weights!$A$1:$AM$21,BU$2,1)/1000</f>
        <v>0.16681000000000001</v>
      </c>
      <c r="BV170">
        <f>VLOOKUP($AN170,weights!$A$1:$AM$21,BV$2,1)/1000</f>
        <v>3.9409999999999994E-2</v>
      </c>
      <c r="BW170">
        <f>VLOOKUP($AN170,weights!$A$1:$AM$21,BW$2,1)/1000</f>
        <v>1.0109999999999999E-2</v>
      </c>
      <c r="BX170">
        <f>VLOOKUP($AN170,weights!$A$1:$AM$21,BX$2,1)/1000</f>
        <v>2.512E-2</v>
      </c>
      <c r="BY170">
        <f>VLOOKUP($AN170,weights!$A$1:$AM$21,BY$2,1)/1000</f>
        <v>3.5800000000000003E-3</v>
      </c>
      <c r="BZ170">
        <f>VLOOKUP($AN170,weights!$A$1:$AM$21,BZ$2,1)/1000</f>
        <v>3.7299999999999998E-3</v>
      </c>
    </row>
    <row r="171" spans="1:78" x14ac:dyDescent="0.3">
      <c r="A171" t="s">
        <v>244</v>
      </c>
      <c r="B171">
        <v>103.58182368492891</v>
      </c>
      <c r="C171">
        <v>82.910275048315611</v>
      </c>
      <c r="D171">
        <v>107.62217541230349</v>
      </c>
      <c r="E171">
        <v>98.520169014510074</v>
      </c>
      <c r="F171">
        <v>104.42947860299196</v>
      </c>
      <c r="G171">
        <v>108.32175519911159</v>
      </c>
      <c r="H171">
        <v>101.50766856909985</v>
      </c>
      <c r="I171">
        <v>108.41715937554295</v>
      </c>
      <c r="J171">
        <v>106.03384154337709</v>
      </c>
      <c r="K171">
        <v>104.83650753759383</v>
      </c>
      <c r="L171">
        <v>108.89049843762292</v>
      </c>
      <c r="M171">
        <v>105.61728061922969</v>
      </c>
      <c r="N171">
        <v>94.460502908696981</v>
      </c>
      <c r="O171">
        <v>93.535909064483079</v>
      </c>
      <c r="P171">
        <v>89.58191466345221</v>
      </c>
      <c r="Q171">
        <v>81.68912270403834</v>
      </c>
      <c r="R171">
        <v>93.18868666448526</v>
      </c>
      <c r="S171">
        <v>92.014441789974853</v>
      </c>
      <c r="T171">
        <v>93.375369443273442</v>
      </c>
      <c r="U171">
        <v>117.56347451795006</v>
      </c>
      <c r="V171">
        <v>110.64767052287472</v>
      </c>
      <c r="W171">
        <v>104.12282856007103</v>
      </c>
      <c r="X171">
        <v>124.99870222034602</v>
      </c>
      <c r="Y171">
        <v>118.37900277036873</v>
      </c>
      <c r="Z171">
        <v>112.89398250950576</v>
      </c>
      <c r="AA171">
        <v>110.65682018634124</v>
      </c>
      <c r="AB171">
        <v>121.11543004448765</v>
      </c>
      <c r="AC171">
        <v>93.345623709014347</v>
      </c>
      <c r="AD171">
        <v>104.25600191794767</v>
      </c>
      <c r="AE171">
        <v>95.284087188755478</v>
      </c>
      <c r="AF171">
        <v>95.557806843621336</v>
      </c>
      <c r="AG171">
        <v>105.29904742488758</v>
      </c>
      <c r="AH171">
        <v>105.69509134921893</v>
      </c>
      <c r="AI171">
        <v>128.07215272616372</v>
      </c>
      <c r="AJ171">
        <v>88.552653669825474</v>
      </c>
      <c r="AK171">
        <v>102.66940264761412</v>
      </c>
      <c r="AL171">
        <v>105.16941651463162</v>
      </c>
      <c r="AM171">
        <v>116.41148829357844</v>
      </c>
      <c r="AN171" t="str">
        <f t="shared" si="2"/>
        <v>2014</v>
      </c>
      <c r="AO171">
        <f>VLOOKUP($AN171,weights!$A$1:$AM$21,AO$2,1)/1000</f>
        <v>1.304E-2</v>
      </c>
      <c r="AP171">
        <f>VLOOKUP($AN171,weights!$A$1:$AM$21,AP$2,1)/1000</f>
        <v>7.3600000000000002E-3</v>
      </c>
      <c r="AQ171">
        <f>VLOOKUP($AN171,weights!$A$1:$AM$21,AQ$2,1)/1000</f>
        <v>5.77E-3</v>
      </c>
      <c r="AR171">
        <f>VLOOKUP($AN171,weights!$A$1:$AM$21,AR$2,1)/1000</f>
        <v>2.99E-3</v>
      </c>
      <c r="AS171">
        <f>VLOOKUP($AN171,weights!$A$1:$AM$21,AS$2,1)/1000</f>
        <v>2.4300000000000002E-2</v>
      </c>
      <c r="AT171">
        <f>VLOOKUP($AN171,weights!$A$1:$AM$21,AT$2,1)/1000</f>
        <v>2.8300000000000001E-3</v>
      </c>
      <c r="AU171">
        <f>VLOOKUP($AN171,weights!$A$1:$AM$21,AU$2,1)/1000</f>
        <v>3.5959999999999999E-2</v>
      </c>
      <c r="AV171">
        <f>VLOOKUP($AN171,weights!$A$1:$AM$21,AV$2,1)/1000</f>
        <v>3.6700000000000001E-3</v>
      </c>
      <c r="AW171">
        <f>VLOOKUP($AN171,weights!$A$1:$AM$21,AW$2,1)/1000</f>
        <v>2.1000000000000001E-2</v>
      </c>
      <c r="AX171">
        <f>VLOOKUP($AN171,weights!$A$1:$AM$21,AX$2,1)/1000</f>
        <v>7.8899999999999994E-3</v>
      </c>
      <c r="AY171">
        <f>VLOOKUP($AN171,weights!$A$1:$AM$21,AY$2,1)/1000</f>
        <v>1.0189999999999999E-2</v>
      </c>
      <c r="AZ171">
        <f>VLOOKUP($AN171,weights!$A$1:$AM$21,AZ$2,1)/1000</f>
        <v>4.0000000000000001E-3</v>
      </c>
      <c r="BA171">
        <f>VLOOKUP($AN171,weights!$A$1:$AM$21,BA$2,1)/1000</f>
        <v>2.6460000000000001E-2</v>
      </c>
      <c r="BB171">
        <f>VLOOKUP($AN171,weights!$A$1:$AM$21,BB$2,1)/1000</f>
        <v>4.922E-2</v>
      </c>
      <c r="BC171">
        <f>VLOOKUP($AN171,weights!$A$1:$AM$21,BC$2,1)/1000</f>
        <v>0.19447</v>
      </c>
      <c r="BD171">
        <f>VLOOKUP($AN171,weights!$A$1:$AM$21,BD$2,1)/1000</f>
        <v>8.5100000000000002E-3</v>
      </c>
      <c r="BE171">
        <f>VLOOKUP($AN171,weights!$A$1:$AM$21,BE$2,1)/1000</f>
        <v>2.325E-2</v>
      </c>
      <c r="BF171">
        <f>VLOOKUP($AN171,weights!$A$1:$AM$21,BF$2,1)/1000</f>
        <v>1.112E-2</v>
      </c>
      <c r="BG171">
        <f>VLOOKUP($AN171,weights!$A$1:$AM$21,BG$2,1)/1000</f>
        <v>1.375E-2</v>
      </c>
      <c r="BH171">
        <f>VLOOKUP($AN171,weights!$A$1:$AM$21,BH$2,1)/1000</f>
        <v>4.172E-2</v>
      </c>
      <c r="BI171">
        <f>VLOOKUP($AN171,weights!$A$1:$AM$21,BI$2,1)/1000</f>
        <v>6.8300000000000001E-3</v>
      </c>
      <c r="BJ171">
        <f>VLOOKUP($AN171,weights!$A$1:$AM$21,BJ$2,1)/1000</f>
        <v>1.388E-2</v>
      </c>
      <c r="BK171">
        <f>VLOOKUP($AN171,weights!$A$1:$AM$21,BK$2,1)/1000</f>
        <v>5.5300000000000002E-3</v>
      </c>
      <c r="BL171">
        <f>VLOOKUP($AN171,weights!$A$1:$AM$21,BL$2,1)/1000</f>
        <v>4.3299999999999996E-3</v>
      </c>
      <c r="BM171">
        <f>VLOOKUP($AN171,weights!$A$1:$AM$21,BM$2,1)/1000</f>
        <v>1.3650000000000001E-2</v>
      </c>
      <c r="BN171">
        <f>VLOOKUP($AN171,weights!$A$1:$AM$21,BN$2,1)/1000</f>
        <v>2.3089999999999999E-2</v>
      </c>
      <c r="BO171">
        <f>VLOOKUP($AN171,weights!$A$1:$AM$21,BO$2,1)/1000</f>
        <v>7.45E-3</v>
      </c>
      <c r="BP171">
        <f>VLOOKUP($AN171,weights!$A$1:$AM$21,BP$2,1)/1000</f>
        <v>5.4390000000000001E-2</v>
      </c>
      <c r="BQ171">
        <f>VLOOKUP($AN171,weights!$A$1:$AM$21,BQ$2,1)/1000</f>
        <v>6.2369999999999995E-2</v>
      </c>
      <c r="BR171">
        <f>VLOOKUP($AN171,weights!$A$1:$AM$21,BR$2,1)/1000</f>
        <v>2.4079999999999997E-2</v>
      </c>
      <c r="BS171">
        <f>VLOOKUP($AN171,weights!$A$1:$AM$21,BS$2,1)/1000</f>
        <v>1.3099999999999999E-2</v>
      </c>
      <c r="BT171">
        <f>VLOOKUP($AN171,weights!$A$1:$AM$21,BT$2,1)/1000</f>
        <v>1.504E-2</v>
      </c>
      <c r="BU171">
        <f>VLOOKUP($AN171,weights!$A$1:$AM$21,BU$2,1)/1000</f>
        <v>0.16681000000000001</v>
      </c>
      <c r="BV171">
        <f>VLOOKUP($AN171,weights!$A$1:$AM$21,BV$2,1)/1000</f>
        <v>3.9409999999999994E-2</v>
      </c>
      <c r="BW171">
        <f>VLOOKUP($AN171,weights!$A$1:$AM$21,BW$2,1)/1000</f>
        <v>1.0109999999999999E-2</v>
      </c>
      <c r="BX171">
        <f>VLOOKUP($AN171,weights!$A$1:$AM$21,BX$2,1)/1000</f>
        <v>2.512E-2</v>
      </c>
      <c r="BY171">
        <f>VLOOKUP($AN171,weights!$A$1:$AM$21,BY$2,1)/1000</f>
        <v>3.5800000000000003E-3</v>
      </c>
      <c r="BZ171">
        <f>VLOOKUP($AN171,weights!$A$1:$AM$21,BZ$2,1)/1000</f>
        <v>3.7299999999999998E-3</v>
      </c>
    </row>
    <row r="172" spans="1:78" x14ac:dyDescent="0.3">
      <c r="A172" t="s">
        <v>245</v>
      </c>
      <c r="B172">
        <v>94.764374536122247</v>
      </c>
      <c r="C172">
        <v>86.148369350838379</v>
      </c>
      <c r="D172">
        <v>106.89429596507051</v>
      </c>
      <c r="E172">
        <v>100.8314926277537</v>
      </c>
      <c r="F172">
        <v>104.22884559895166</v>
      </c>
      <c r="G172">
        <v>107.90392779236478</v>
      </c>
      <c r="H172">
        <v>101.41428524934905</v>
      </c>
      <c r="I172">
        <v>109.71816528804949</v>
      </c>
      <c r="J172">
        <v>105.01330408867665</v>
      </c>
      <c r="K172">
        <v>104.52846686902109</v>
      </c>
      <c r="L172">
        <v>107.97459704889523</v>
      </c>
      <c r="M172">
        <v>104.88600370099566</v>
      </c>
      <c r="N172">
        <v>94.731163375484073</v>
      </c>
      <c r="O172">
        <v>93.716829584917264</v>
      </c>
      <c r="P172">
        <v>89.928795262342646</v>
      </c>
      <c r="Q172">
        <v>81.448388550686559</v>
      </c>
      <c r="R172">
        <v>92.920131371504041</v>
      </c>
      <c r="S172">
        <v>92.014441789974853</v>
      </c>
      <c r="T172">
        <v>93.642920645116618</v>
      </c>
      <c r="U172">
        <v>117.67334692404161</v>
      </c>
      <c r="V172">
        <v>110.75614863123045</v>
      </c>
      <c r="W172">
        <v>105.10101797243077</v>
      </c>
      <c r="X172">
        <v>127.36212306064668</v>
      </c>
      <c r="Y172">
        <v>119.2494366142685</v>
      </c>
      <c r="Z172">
        <v>112.66335128885304</v>
      </c>
      <c r="AA172">
        <v>104.52746120470415</v>
      </c>
      <c r="AB172">
        <v>118.06004583549452</v>
      </c>
      <c r="AC172">
        <v>93.345623709014347</v>
      </c>
      <c r="AD172">
        <v>104.36315094355707</v>
      </c>
      <c r="AE172">
        <v>95.374920446323387</v>
      </c>
      <c r="AF172">
        <v>95.744443185112772</v>
      </c>
      <c r="AG172">
        <v>106.28111107962748</v>
      </c>
      <c r="AH172">
        <v>105.37186477016934</v>
      </c>
      <c r="AI172">
        <v>124.75496859023829</v>
      </c>
      <c r="AJ172">
        <v>88.688158878195551</v>
      </c>
      <c r="AK172">
        <v>103.89408737104492</v>
      </c>
      <c r="AL172">
        <v>105.16941651463162</v>
      </c>
      <c r="AM172">
        <v>116.29072948829464</v>
      </c>
      <c r="AN172" t="str">
        <f t="shared" si="2"/>
        <v>2014</v>
      </c>
      <c r="AO172">
        <f>VLOOKUP($AN172,weights!$A$1:$AM$21,AO$2,1)/1000</f>
        <v>1.304E-2</v>
      </c>
      <c r="AP172">
        <f>VLOOKUP($AN172,weights!$A$1:$AM$21,AP$2,1)/1000</f>
        <v>7.3600000000000002E-3</v>
      </c>
      <c r="AQ172">
        <f>VLOOKUP($AN172,weights!$A$1:$AM$21,AQ$2,1)/1000</f>
        <v>5.77E-3</v>
      </c>
      <c r="AR172">
        <f>VLOOKUP($AN172,weights!$A$1:$AM$21,AR$2,1)/1000</f>
        <v>2.99E-3</v>
      </c>
      <c r="AS172">
        <f>VLOOKUP($AN172,weights!$A$1:$AM$21,AS$2,1)/1000</f>
        <v>2.4300000000000002E-2</v>
      </c>
      <c r="AT172">
        <f>VLOOKUP($AN172,weights!$A$1:$AM$21,AT$2,1)/1000</f>
        <v>2.8300000000000001E-3</v>
      </c>
      <c r="AU172">
        <f>VLOOKUP($AN172,weights!$A$1:$AM$21,AU$2,1)/1000</f>
        <v>3.5959999999999999E-2</v>
      </c>
      <c r="AV172">
        <f>VLOOKUP($AN172,weights!$A$1:$AM$21,AV$2,1)/1000</f>
        <v>3.6700000000000001E-3</v>
      </c>
      <c r="AW172">
        <f>VLOOKUP($AN172,weights!$A$1:$AM$21,AW$2,1)/1000</f>
        <v>2.1000000000000001E-2</v>
      </c>
      <c r="AX172">
        <f>VLOOKUP($AN172,weights!$A$1:$AM$21,AX$2,1)/1000</f>
        <v>7.8899999999999994E-3</v>
      </c>
      <c r="AY172">
        <f>VLOOKUP($AN172,weights!$A$1:$AM$21,AY$2,1)/1000</f>
        <v>1.0189999999999999E-2</v>
      </c>
      <c r="AZ172">
        <f>VLOOKUP($AN172,weights!$A$1:$AM$21,AZ$2,1)/1000</f>
        <v>4.0000000000000001E-3</v>
      </c>
      <c r="BA172">
        <f>VLOOKUP($AN172,weights!$A$1:$AM$21,BA$2,1)/1000</f>
        <v>2.6460000000000001E-2</v>
      </c>
      <c r="BB172">
        <f>VLOOKUP($AN172,weights!$A$1:$AM$21,BB$2,1)/1000</f>
        <v>4.922E-2</v>
      </c>
      <c r="BC172">
        <f>VLOOKUP($AN172,weights!$A$1:$AM$21,BC$2,1)/1000</f>
        <v>0.19447</v>
      </c>
      <c r="BD172">
        <f>VLOOKUP($AN172,weights!$A$1:$AM$21,BD$2,1)/1000</f>
        <v>8.5100000000000002E-3</v>
      </c>
      <c r="BE172">
        <f>VLOOKUP($AN172,weights!$A$1:$AM$21,BE$2,1)/1000</f>
        <v>2.325E-2</v>
      </c>
      <c r="BF172">
        <f>VLOOKUP($AN172,weights!$A$1:$AM$21,BF$2,1)/1000</f>
        <v>1.112E-2</v>
      </c>
      <c r="BG172">
        <f>VLOOKUP($AN172,weights!$A$1:$AM$21,BG$2,1)/1000</f>
        <v>1.375E-2</v>
      </c>
      <c r="BH172">
        <f>VLOOKUP($AN172,weights!$A$1:$AM$21,BH$2,1)/1000</f>
        <v>4.172E-2</v>
      </c>
      <c r="BI172">
        <f>VLOOKUP($AN172,weights!$A$1:$AM$21,BI$2,1)/1000</f>
        <v>6.8300000000000001E-3</v>
      </c>
      <c r="BJ172">
        <f>VLOOKUP($AN172,weights!$A$1:$AM$21,BJ$2,1)/1000</f>
        <v>1.388E-2</v>
      </c>
      <c r="BK172">
        <f>VLOOKUP($AN172,weights!$A$1:$AM$21,BK$2,1)/1000</f>
        <v>5.5300000000000002E-3</v>
      </c>
      <c r="BL172">
        <f>VLOOKUP($AN172,weights!$A$1:$AM$21,BL$2,1)/1000</f>
        <v>4.3299999999999996E-3</v>
      </c>
      <c r="BM172">
        <f>VLOOKUP($AN172,weights!$A$1:$AM$21,BM$2,1)/1000</f>
        <v>1.3650000000000001E-2</v>
      </c>
      <c r="BN172">
        <f>VLOOKUP($AN172,weights!$A$1:$AM$21,BN$2,1)/1000</f>
        <v>2.3089999999999999E-2</v>
      </c>
      <c r="BO172">
        <f>VLOOKUP($AN172,weights!$A$1:$AM$21,BO$2,1)/1000</f>
        <v>7.45E-3</v>
      </c>
      <c r="BP172">
        <f>VLOOKUP($AN172,weights!$A$1:$AM$21,BP$2,1)/1000</f>
        <v>5.4390000000000001E-2</v>
      </c>
      <c r="BQ172">
        <f>VLOOKUP($AN172,weights!$A$1:$AM$21,BQ$2,1)/1000</f>
        <v>6.2369999999999995E-2</v>
      </c>
      <c r="BR172">
        <f>VLOOKUP($AN172,weights!$A$1:$AM$21,BR$2,1)/1000</f>
        <v>2.4079999999999997E-2</v>
      </c>
      <c r="BS172">
        <f>VLOOKUP($AN172,weights!$A$1:$AM$21,BS$2,1)/1000</f>
        <v>1.3099999999999999E-2</v>
      </c>
      <c r="BT172">
        <f>VLOOKUP($AN172,weights!$A$1:$AM$21,BT$2,1)/1000</f>
        <v>1.504E-2</v>
      </c>
      <c r="BU172">
        <f>VLOOKUP($AN172,weights!$A$1:$AM$21,BU$2,1)/1000</f>
        <v>0.16681000000000001</v>
      </c>
      <c r="BV172">
        <f>VLOOKUP($AN172,weights!$A$1:$AM$21,BV$2,1)/1000</f>
        <v>3.9409999999999994E-2</v>
      </c>
      <c r="BW172">
        <f>VLOOKUP($AN172,weights!$A$1:$AM$21,BW$2,1)/1000</f>
        <v>1.0109999999999999E-2</v>
      </c>
      <c r="BX172">
        <f>VLOOKUP($AN172,weights!$A$1:$AM$21,BX$2,1)/1000</f>
        <v>2.512E-2</v>
      </c>
      <c r="BY172">
        <f>VLOOKUP($AN172,weights!$A$1:$AM$21,BY$2,1)/1000</f>
        <v>3.5800000000000003E-3</v>
      </c>
      <c r="BZ172">
        <f>VLOOKUP($AN172,weights!$A$1:$AM$21,BZ$2,1)/1000</f>
        <v>3.7299999999999998E-3</v>
      </c>
    </row>
    <row r="173" spans="1:78" x14ac:dyDescent="0.3">
      <c r="A173" t="s">
        <v>246</v>
      </c>
      <c r="B173">
        <v>94.114667756736495</v>
      </c>
      <c r="C173">
        <v>85.771846757521786</v>
      </c>
      <c r="D173">
        <v>105.64650262695686</v>
      </c>
      <c r="E173">
        <v>103.14281624099735</v>
      </c>
      <c r="F173">
        <v>105.03137761511297</v>
      </c>
      <c r="G173">
        <v>108.11284149573818</v>
      </c>
      <c r="H173">
        <v>101.97458516785375</v>
      </c>
      <c r="I173">
        <v>107.87507357866525</v>
      </c>
      <c r="J173">
        <v>104.50303536132643</v>
      </c>
      <c r="K173">
        <v>104.22042620044834</v>
      </c>
      <c r="L173">
        <v>107.46576294404653</v>
      </c>
      <c r="M173">
        <v>103.4234498645276</v>
      </c>
      <c r="N173">
        <v>94.640943219888371</v>
      </c>
      <c r="O173">
        <v>93.716829584917264</v>
      </c>
      <c r="P173">
        <v>90.969437059013913</v>
      </c>
      <c r="Q173">
        <v>81.929856857390121</v>
      </c>
      <c r="R173">
        <v>93.18868666448526</v>
      </c>
      <c r="S173">
        <v>92.546317176044099</v>
      </c>
      <c r="T173">
        <v>93.999655580907543</v>
      </c>
      <c r="U173">
        <v>117.56347451795006</v>
      </c>
      <c r="V173">
        <v>110.32223619780743</v>
      </c>
      <c r="W173">
        <v>105.10101797243077</v>
      </c>
      <c r="X173">
        <v>127.09952074505772</v>
      </c>
      <c r="Y173">
        <v>119.8711750741969</v>
      </c>
      <c r="Z173">
        <v>111.97145762689486</v>
      </c>
      <c r="AA173">
        <v>102.88566862033706</v>
      </c>
      <c r="AB173">
        <v>116.96010752025701</v>
      </c>
      <c r="AC173">
        <v>93.437589840747364</v>
      </c>
      <c r="AD173">
        <v>104.79174704599467</v>
      </c>
      <c r="AE173">
        <v>95.011587416051697</v>
      </c>
      <c r="AF173">
        <v>95.837761355858504</v>
      </c>
      <c r="AG173">
        <v>105.95375652804749</v>
      </c>
      <c r="AH173">
        <v>105.80283354223548</v>
      </c>
      <c r="AI173">
        <v>124.75496859023829</v>
      </c>
      <c r="AJ173">
        <v>88.688158878195551</v>
      </c>
      <c r="AK173">
        <v>103.48585912990133</v>
      </c>
      <c r="AL173">
        <v>106.28468074066166</v>
      </c>
      <c r="AM173">
        <v>116.29072948829464</v>
      </c>
      <c r="AN173" t="str">
        <f t="shared" si="2"/>
        <v>2014</v>
      </c>
      <c r="AO173">
        <f>VLOOKUP($AN173,weights!$A$1:$AM$21,AO$2,1)/1000</f>
        <v>1.304E-2</v>
      </c>
      <c r="AP173">
        <f>VLOOKUP($AN173,weights!$A$1:$AM$21,AP$2,1)/1000</f>
        <v>7.3600000000000002E-3</v>
      </c>
      <c r="AQ173">
        <f>VLOOKUP($AN173,weights!$A$1:$AM$21,AQ$2,1)/1000</f>
        <v>5.77E-3</v>
      </c>
      <c r="AR173">
        <f>VLOOKUP($AN173,weights!$A$1:$AM$21,AR$2,1)/1000</f>
        <v>2.99E-3</v>
      </c>
      <c r="AS173">
        <f>VLOOKUP($AN173,weights!$A$1:$AM$21,AS$2,1)/1000</f>
        <v>2.4300000000000002E-2</v>
      </c>
      <c r="AT173">
        <f>VLOOKUP($AN173,weights!$A$1:$AM$21,AT$2,1)/1000</f>
        <v>2.8300000000000001E-3</v>
      </c>
      <c r="AU173">
        <f>VLOOKUP($AN173,weights!$A$1:$AM$21,AU$2,1)/1000</f>
        <v>3.5959999999999999E-2</v>
      </c>
      <c r="AV173">
        <f>VLOOKUP($AN173,weights!$A$1:$AM$21,AV$2,1)/1000</f>
        <v>3.6700000000000001E-3</v>
      </c>
      <c r="AW173">
        <f>VLOOKUP($AN173,weights!$A$1:$AM$21,AW$2,1)/1000</f>
        <v>2.1000000000000001E-2</v>
      </c>
      <c r="AX173">
        <f>VLOOKUP($AN173,weights!$A$1:$AM$21,AX$2,1)/1000</f>
        <v>7.8899999999999994E-3</v>
      </c>
      <c r="AY173">
        <f>VLOOKUP($AN173,weights!$A$1:$AM$21,AY$2,1)/1000</f>
        <v>1.0189999999999999E-2</v>
      </c>
      <c r="AZ173">
        <f>VLOOKUP($AN173,weights!$A$1:$AM$21,AZ$2,1)/1000</f>
        <v>4.0000000000000001E-3</v>
      </c>
      <c r="BA173">
        <f>VLOOKUP($AN173,weights!$A$1:$AM$21,BA$2,1)/1000</f>
        <v>2.6460000000000001E-2</v>
      </c>
      <c r="BB173">
        <f>VLOOKUP($AN173,weights!$A$1:$AM$21,BB$2,1)/1000</f>
        <v>4.922E-2</v>
      </c>
      <c r="BC173">
        <f>VLOOKUP($AN173,weights!$A$1:$AM$21,BC$2,1)/1000</f>
        <v>0.19447</v>
      </c>
      <c r="BD173">
        <f>VLOOKUP($AN173,weights!$A$1:$AM$21,BD$2,1)/1000</f>
        <v>8.5100000000000002E-3</v>
      </c>
      <c r="BE173">
        <f>VLOOKUP($AN173,weights!$A$1:$AM$21,BE$2,1)/1000</f>
        <v>2.325E-2</v>
      </c>
      <c r="BF173">
        <f>VLOOKUP($AN173,weights!$A$1:$AM$21,BF$2,1)/1000</f>
        <v>1.112E-2</v>
      </c>
      <c r="BG173">
        <f>VLOOKUP($AN173,weights!$A$1:$AM$21,BG$2,1)/1000</f>
        <v>1.375E-2</v>
      </c>
      <c r="BH173">
        <f>VLOOKUP($AN173,weights!$A$1:$AM$21,BH$2,1)/1000</f>
        <v>4.172E-2</v>
      </c>
      <c r="BI173">
        <f>VLOOKUP($AN173,weights!$A$1:$AM$21,BI$2,1)/1000</f>
        <v>6.8300000000000001E-3</v>
      </c>
      <c r="BJ173">
        <f>VLOOKUP($AN173,weights!$A$1:$AM$21,BJ$2,1)/1000</f>
        <v>1.388E-2</v>
      </c>
      <c r="BK173">
        <f>VLOOKUP($AN173,weights!$A$1:$AM$21,BK$2,1)/1000</f>
        <v>5.5300000000000002E-3</v>
      </c>
      <c r="BL173">
        <f>VLOOKUP($AN173,weights!$A$1:$AM$21,BL$2,1)/1000</f>
        <v>4.3299999999999996E-3</v>
      </c>
      <c r="BM173">
        <f>VLOOKUP($AN173,weights!$A$1:$AM$21,BM$2,1)/1000</f>
        <v>1.3650000000000001E-2</v>
      </c>
      <c r="BN173">
        <f>VLOOKUP($AN173,weights!$A$1:$AM$21,BN$2,1)/1000</f>
        <v>2.3089999999999999E-2</v>
      </c>
      <c r="BO173">
        <f>VLOOKUP($AN173,weights!$A$1:$AM$21,BO$2,1)/1000</f>
        <v>7.45E-3</v>
      </c>
      <c r="BP173">
        <f>VLOOKUP($AN173,weights!$A$1:$AM$21,BP$2,1)/1000</f>
        <v>5.4390000000000001E-2</v>
      </c>
      <c r="BQ173">
        <f>VLOOKUP($AN173,weights!$A$1:$AM$21,BQ$2,1)/1000</f>
        <v>6.2369999999999995E-2</v>
      </c>
      <c r="BR173">
        <f>VLOOKUP($AN173,weights!$A$1:$AM$21,BR$2,1)/1000</f>
        <v>2.4079999999999997E-2</v>
      </c>
      <c r="BS173">
        <f>VLOOKUP($AN173,weights!$A$1:$AM$21,BS$2,1)/1000</f>
        <v>1.3099999999999999E-2</v>
      </c>
      <c r="BT173">
        <f>VLOOKUP($AN173,weights!$A$1:$AM$21,BT$2,1)/1000</f>
        <v>1.504E-2</v>
      </c>
      <c r="BU173">
        <f>VLOOKUP($AN173,weights!$A$1:$AM$21,BU$2,1)/1000</f>
        <v>0.16681000000000001</v>
      </c>
      <c r="BV173">
        <f>VLOOKUP($AN173,weights!$A$1:$AM$21,BV$2,1)/1000</f>
        <v>3.9409999999999994E-2</v>
      </c>
      <c r="BW173">
        <f>VLOOKUP($AN173,weights!$A$1:$AM$21,BW$2,1)/1000</f>
        <v>1.0109999999999999E-2</v>
      </c>
      <c r="BX173">
        <f>VLOOKUP($AN173,weights!$A$1:$AM$21,BX$2,1)/1000</f>
        <v>2.512E-2</v>
      </c>
      <c r="BY173">
        <f>VLOOKUP($AN173,weights!$A$1:$AM$21,BY$2,1)/1000</f>
        <v>3.5800000000000003E-3</v>
      </c>
      <c r="BZ173">
        <f>VLOOKUP($AN173,weights!$A$1:$AM$21,BZ$2,1)/1000</f>
        <v>3.7299999999999998E-3</v>
      </c>
    </row>
    <row r="174" spans="1:78" x14ac:dyDescent="0.3">
      <c r="A174" t="s">
        <v>247</v>
      </c>
      <c r="B174">
        <v>89.473905046838254</v>
      </c>
      <c r="C174">
        <v>90.064204321331033</v>
      </c>
      <c r="D174">
        <v>103.25489872890566</v>
      </c>
      <c r="E174">
        <v>101.89084928382371</v>
      </c>
      <c r="F174">
        <v>105.43264362319363</v>
      </c>
      <c r="G174">
        <v>108.11284149573818</v>
      </c>
      <c r="H174">
        <v>101.04075197034594</v>
      </c>
      <c r="I174">
        <v>107.11615346303645</v>
      </c>
      <c r="J174">
        <v>104.60508910679646</v>
      </c>
      <c r="K174">
        <v>103.70702508616041</v>
      </c>
      <c r="L174">
        <v>104.81982559883329</v>
      </c>
      <c r="M174">
        <v>103.63238612688018</v>
      </c>
      <c r="N174">
        <v>95.092043997866867</v>
      </c>
      <c r="O174">
        <v>93.897750105351449</v>
      </c>
      <c r="P174">
        <v>90.882716909291304</v>
      </c>
      <c r="Q174">
        <v>82.973038188581185</v>
      </c>
      <c r="R174">
        <v>93.278205095479024</v>
      </c>
      <c r="S174">
        <v>92.546317176044099</v>
      </c>
      <c r="T174">
        <v>94.713125452489393</v>
      </c>
      <c r="U174">
        <v>117.45360211185853</v>
      </c>
      <c r="V174">
        <v>108.15267403069222</v>
      </c>
      <c r="W174">
        <v>104.66626712249308</v>
      </c>
      <c r="X174">
        <v>124.99870222034602</v>
      </c>
      <c r="Y174">
        <v>116.26509200661214</v>
      </c>
      <c r="Z174">
        <v>111.16424835461038</v>
      </c>
      <c r="AA174">
        <v>105.8408952721978</v>
      </c>
      <c r="AB174">
        <v>117.81561509877508</v>
      </c>
      <c r="AC174">
        <v>93.529555972480395</v>
      </c>
      <c r="AD174">
        <v>106.18468437891687</v>
      </c>
      <c r="AE174">
        <v>94.829920900915852</v>
      </c>
      <c r="AF174">
        <v>95.744443185112772</v>
      </c>
      <c r="AG174">
        <v>106.39022926348744</v>
      </c>
      <c r="AH174">
        <v>106.5570288933512</v>
      </c>
      <c r="AI174">
        <v>124.75496859023829</v>
      </c>
      <c r="AJ174">
        <v>88.688158878195551</v>
      </c>
      <c r="AK174">
        <v>102.56734558732823</v>
      </c>
      <c r="AL174">
        <v>105.16941651463162</v>
      </c>
      <c r="AM174">
        <v>115.68693546187568</v>
      </c>
      <c r="AN174" t="str">
        <f t="shared" si="2"/>
        <v>2014</v>
      </c>
      <c r="AO174">
        <f>VLOOKUP($AN174,weights!$A$1:$AM$21,AO$2,1)/1000</f>
        <v>1.304E-2</v>
      </c>
      <c r="AP174">
        <f>VLOOKUP($AN174,weights!$A$1:$AM$21,AP$2,1)/1000</f>
        <v>7.3600000000000002E-3</v>
      </c>
      <c r="AQ174">
        <f>VLOOKUP($AN174,weights!$A$1:$AM$21,AQ$2,1)/1000</f>
        <v>5.77E-3</v>
      </c>
      <c r="AR174">
        <f>VLOOKUP($AN174,weights!$A$1:$AM$21,AR$2,1)/1000</f>
        <v>2.99E-3</v>
      </c>
      <c r="AS174">
        <f>VLOOKUP($AN174,weights!$A$1:$AM$21,AS$2,1)/1000</f>
        <v>2.4300000000000002E-2</v>
      </c>
      <c r="AT174">
        <f>VLOOKUP($AN174,weights!$A$1:$AM$21,AT$2,1)/1000</f>
        <v>2.8300000000000001E-3</v>
      </c>
      <c r="AU174">
        <f>VLOOKUP($AN174,weights!$A$1:$AM$21,AU$2,1)/1000</f>
        <v>3.5959999999999999E-2</v>
      </c>
      <c r="AV174">
        <f>VLOOKUP($AN174,weights!$A$1:$AM$21,AV$2,1)/1000</f>
        <v>3.6700000000000001E-3</v>
      </c>
      <c r="AW174">
        <f>VLOOKUP($AN174,weights!$A$1:$AM$21,AW$2,1)/1000</f>
        <v>2.1000000000000001E-2</v>
      </c>
      <c r="AX174">
        <f>VLOOKUP($AN174,weights!$A$1:$AM$21,AX$2,1)/1000</f>
        <v>7.8899999999999994E-3</v>
      </c>
      <c r="AY174">
        <f>VLOOKUP($AN174,weights!$A$1:$AM$21,AY$2,1)/1000</f>
        <v>1.0189999999999999E-2</v>
      </c>
      <c r="AZ174">
        <f>VLOOKUP($AN174,weights!$A$1:$AM$21,AZ$2,1)/1000</f>
        <v>4.0000000000000001E-3</v>
      </c>
      <c r="BA174">
        <f>VLOOKUP($AN174,weights!$A$1:$AM$21,BA$2,1)/1000</f>
        <v>2.6460000000000001E-2</v>
      </c>
      <c r="BB174">
        <f>VLOOKUP($AN174,weights!$A$1:$AM$21,BB$2,1)/1000</f>
        <v>4.922E-2</v>
      </c>
      <c r="BC174">
        <f>VLOOKUP($AN174,weights!$A$1:$AM$21,BC$2,1)/1000</f>
        <v>0.19447</v>
      </c>
      <c r="BD174">
        <f>VLOOKUP($AN174,weights!$A$1:$AM$21,BD$2,1)/1000</f>
        <v>8.5100000000000002E-3</v>
      </c>
      <c r="BE174">
        <f>VLOOKUP($AN174,weights!$A$1:$AM$21,BE$2,1)/1000</f>
        <v>2.325E-2</v>
      </c>
      <c r="BF174">
        <f>VLOOKUP($AN174,weights!$A$1:$AM$21,BF$2,1)/1000</f>
        <v>1.112E-2</v>
      </c>
      <c r="BG174">
        <f>VLOOKUP($AN174,weights!$A$1:$AM$21,BG$2,1)/1000</f>
        <v>1.375E-2</v>
      </c>
      <c r="BH174">
        <f>VLOOKUP($AN174,weights!$A$1:$AM$21,BH$2,1)/1000</f>
        <v>4.172E-2</v>
      </c>
      <c r="BI174">
        <f>VLOOKUP($AN174,weights!$A$1:$AM$21,BI$2,1)/1000</f>
        <v>6.8300000000000001E-3</v>
      </c>
      <c r="BJ174">
        <f>VLOOKUP($AN174,weights!$A$1:$AM$21,BJ$2,1)/1000</f>
        <v>1.388E-2</v>
      </c>
      <c r="BK174">
        <f>VLOOKUP($AN174,weights!$A$1:$AM$21,BK$2,1)/1000</f>
        <v>5.5300000000000002E-3</v>
      </c>
      <c r="BL174">
        <f>VLOOKUP($AN174,weights!$A$1:$AM$21,BL$2,1)/1000</f>
        <v>4.3299999999999996E-3</v>
      </c>
      <c r="BM174">
        <f>VLOOKUP($AN174,weights!$A$1:$AM$21,BM$2,1)/1000</f>
        <v>1.3650000000000001E-2</v>
      </c>
      <c r="BN174">
        <f>VLOOKUP($AN174,weights!$A$1:$AM$21,BN$2,1)/1000</f>
        <v>2.3089999999999999E-2</v>
      </c>
      <c r="BO174">
        <f>VLOOKUP($AN174,weights!$A$1:$AM$21,BO$2,1)/1000</f>
        <v>7.45E-3</v>
      </c>
      <c r="BP174">
        <f>VLOOKUP($AN174,weights!$A$1:$AM$21,BP$2,1)/1000</f>
        <v>5.4390000000000001E-2</v>
      </c>
      <c r="BQ174">
        <f>VLOOKUP($AN174,weights!$A$1:$AM$21,BQ$2,1)/1000</f>
        <v>6.2369999999999995E-2</v>
      </c>
      <c r="BR174">
        <f>VLOOKUP($AN174,weights!$A$1:$AM$21,BR$2,1)/1000</f>
        <v>2.4079999999999997E-2</v>
      </c>
      <c r="BS174">
        <f>VLOOKUP($AN174,weights!$A$1:$AM$21,BS$2,1)/1000</f>
        <v>1.3099999999999999E-2</v>
      </c>
      <c r="BT174">
        <f>VLOOKUP($AN174,weights!$A$1:$AM$21,BT$2,1)/1000</f>
        <v>1.504E-2</v>
      </c>
      <c r="BU174">
        <f>VLOOKUP($AN174,weights!$A$1:$AM$21,BU$2,1)/1000</f>
        <v>0.16681000000000001</v>
      </c>
      <c r="BV174">
        <f>VLOOKUP($AN174,weights!$A$1:$AM$21,BV$2,1)/1000</f>
        <v>3.9409999999999994E-2</v>
      </c>
      <c r="BW174">
        <f>VLOOKUP($AN174,weights!$A$1:$AM$21,BW$2,1)/1000</f>
        <v>1.0109999999999999E-2</v>
      </c>
      <c r="BX174">
        <f>VLOOKUP($AN174,weights!$A$1:$AM$21,BX$2,1)/1000</f>
        <v>2.512E-2</v>
      </c>
      <c r="BY174">
        <f>VLOOKUP($AN174,weights!$A$1:$AM$21,BY$2,1)/1000</f>
        <v>3.5800000000000003E-3</v>
      </c>
      <c r="BZ174">
        <f>VLOOKUP($AN174,weights!$A$1:$AM$21,BZ$2,1)/1000</f>
        <v>3.7299999999999998E-3</v>
      </c>
    </row>
    <row r="175" spans="1:78" x14ac:dyDescent="0.3">
      <c r="A175" t="s">
        <v>248</v>
      </c>
      <c r="B175">
        <v>86.039740641513546</v>
      </c>
      <c r="C175">
        <v>94.281257366476964</v>
      </c>
      <c r="D175">
        <v>104.50269206701932</v>
      </c>
      <c r="E175">
        <v>103.14281624099735</v>
      </c>
      <c r="F175">
        <v>104.22884559895166</v>
      </c>
      <c r="G175">
        <v>108.00838464405149</v>
      </c>
      <c r="H175">
        <v>100.85398533084437</v>
      </c>
      <c r="I175">
        <v>108.52557653491851</v>
      </c>
      <c r="J175">
        <v>104.19687412491626</v>
      </c>
      <c r="K175">
        <v>104.83650753759383</v>
      </c>
      <c r="L175">
        <v>106.8551620182281</v>
      </c>
      <c r="M175">
        <v>105.30387622570082</v>
      </c>
      <c r="N175">
        <v>95.092043997866867</v>
      </c>
      <c r="O175">
        <v>93.988210365568591</v>
      </c>
      <c r="P175">
        <v>91.229597508181726</v>
      </c>
      <c r="Q175">
        <v>83.133527624149039</v>
      </c>
      <c r="R175">
        <v>93.457241957466508</v>
      </c>
      <c r="S175">
        <v>92.63496307372229</v>
      </c>
      <c r="T175">
        <v>94.891492920384849</v>
      </c>
      <c r="U175">
        <v>117.56347451795006</v>
      </c>
      <c r="V175">
        <v>109.45441133096135</v>
      </c>
      <c r="W175">
        <v>105.427081109884</v>
      </c>
      <c r="X175">
        <v>123.94829295799019</v>
      </c>
      <c r="Y175">
        <v>116.01639662264078</v>
      </c>
      <c r="Z175">
        <v>111.39487957526308</v>
      </c>
      <c r="AA175">
        <v>104.74636688261977</v>
      </c>
      <c r="AB175">
        <v>118.54890730893344</v>
      </c>
      <c r="AC175">
        <v>93.529555972480395</v>
      </c>
      <c r="AD175">
        <v>107.0418765837921</v>
      </c>
      <c r="AE175">
        <v>95.102420673619619</v>
      </c>
      <c r="AF175">
        <v>96.21103403884139</v>
      </c>
      <c r="AG175">
        <v>105.95375652804749</v>
      </c>
      <c r="AH175">
        <v>106.44928670033467</v>
      </c>
      <c r="AI175">
        <v>124.75496859023829</v>
      </c>
      <c r="AJ175">
        <v>88.688158878195551</v>
      </c>
      <c r="AK175">
        <v>102.66940264761412</v>
      </c>
      <c r="AL175">
        <v>105.16941651463162</v>
      </c>
      <c r="AM175">
        <v>115.68693546187568</v>
      </c>
      <c r="AN175" t="str">
        <f t="shared" si="2"/>
        <v>2014</v>
      </c>
      <c r="AO175">
        <f>VLOOKUP($AN175,weights!$A$1:$AM$21,AO$2,1)/1000</f>
        <v>1.304E-2</v>
      </c>
      <c r="AP175">
        <f>VLOOKUP($AN175,weights!$A$1:$AM$21,AP$2,1)/1000</f>
        <v>7.3600000000000002E-3</v>
      </c>
      <c r="AQ175">
        <f>VLOOKUP($AN175,weights!$A$1:$AM$21,AQ$2,1)/1000</f>
        <v>5.77E-3</v>
      </c>
      <c r="AR175">
        <f>VLOOKUP($AN175,weights!$A$1:$AM$21,AR$2,1)/1000</f>
        <v>2.99E-3</v>
      </c>
      <c r="AS175">
        <f>VLOOKUP($AN175,weights!$A$1:$AM$21,AS$2,1)/1000</f>
        <v>2.4300000000000002E-2</v>
      </c>
      <c r="AT175">
        <f>VLOOKUP($AN175,weights!$A$1:$AM$21,AT$2,1)/1000</f>
        <v>2.8300000000000001E-3</v>
      </c>
      <c r="AU175">
        <f>VLOOKUP($AN175,weights!$A$1:$AM$21,AU$2,1)/1000</f>
        <v>3.5959999999999999E-2</v>
      </c>
      <c r="AV175">
        <f>VLOOKUP($AN175,weights!$A$1:$AM$21,AV$2,1)/1000</f>
        <v>3.6700000000000001E-3</v>
      </c>
      <c r="AW175">
        <f>VLOOKUP($AN175,weights!$A$1:$AM$21,AW$2,1)/1000</f>
        <v>2.1000000000000001E-2</v>
      </c>
      <c r="AX175">
        <f>VLOOKUP($AN175,weights!$A$1:$AM$21,AX$2,1)/1000</f>
        <v>7.8899999999999994E-3</v>
      </c>
      <c r="AY175">
        <f>VLOOKUP($AN175,weights!$A$1:$AM$21,AY$2,1)/1000</f>
        <v>1.0189999999999999E-2</v>
      </c>
      <c r="AZ175">
        <f>VLOOKUP($AN175,weights!$A$1:$AM$21,AZ$2,1)/1000</f>
        <v>4.0000000000000001E-3</v>
      </c>
      <c r="BA175">
        <f>VLOOKUP($AN175,weights!$A$1:$AM$21,BA$2,1)/1000</f>
        <v>2.6460000000000001E-2</v>
      </c>
      <c r="BB175">
        <f>VLOOKUP($AN175,weights!$A$1:$AM$21,BB$2,1)/1000</f>
        <v>4.922E-2</v>
      </c>
      <c r="BC175">
        <f>VLOOKUP($AN175,weights!$A$1:$AM$21,BC$2,1)/1000</f>
        <v>0.19447</v>
      </c>
      <c r="BD175">
        <f>VLOOKUP($AN175,weights!$A$1:$AM$21,BD$2,1)/1000</f>
        <v>8.5100000000000002E-3</v>
      </c>
      <c r="BE175">
        <f>VLOOKUP($AN175,weights!$A$1:$AM$21,BE$2,1)/1000</f>
        <v>2.325E-2</v>
      </c>
      <c r="BF175">
        <f>VLOOKUP($AN175,weights!$A$1:$AM$21,BF$2,1)/1000</f>
        <v>1.112E-2</v>
      </c>
      <c r="BG175">
        <f>VLOOKUP($AN175,weights!$A$1:$AM$21,BG$2,1)/1000</f>
        <v>1.375E-2</v>
      </c>
      <c r="BH175">
        <f>VLOOKUP($AN175,weights!$A$1:$AM$21,BH$2,1)/1000</f>
        <v>4.172E-2</v>
      </c>
      <c r="BI175">
        <f>VLOOKUP($AN175,weights!$A$1:$AM$21,BI$2,1)/1000</f>
        <v>6.8300000000000001E-3</v>
      </c>
      <c r="BJ175">
        <f>VLOOKUP($AN175,weights!$A$1:$AM$21,BJ$2,1)/1000</f>
        <v>1.388E-2</v>
      </c>
      <c r="BK175">
        <f>VLOOKUP($AN175,weights!$A$1:$AM$21,BK$2,1)/1000</f>
        <v>5.5300000000000002E-3</v>
      </c>
      <c r="BL175">
        <f>VLOOKUP($AN175,weights!$A$1:$AM$21,BL$2,1)/1000</f>
        <v>4.3299999999999996E-3</v>
      </c>
      <c r="BM175">
        <f>VLOOKUP($AN175,weights!$A$1:$AM$21,BM$2,1)/1000</f>
        <v>1.3650000000000001E-2</v>
      </c>
      <c r="BN175">
        <f>VLOOKUP($AN175,weights!$A$1:$AM$21,BN$2,1)/1000</f>
        <v>2.3089999999999999E-2</v>
      </c>
      <c r="BO175">
        <f>VLOOKUP($AN175,weights!$A$1:$AM$21,BO$2,1)/1000</f>
        <v>7.45E-3</v>
      </c>
      <c r="BP175">
        <f>VLOOKUP($AN175,weights!$A$1:$AM$21,BP$2,1)/1000</f>
        <v>5.4390000000000001E-2</v>
      </c>
      <c r="BQ175">
        <f>VLOOKUP($AN175,weights!$A$1:$AM$21,BQ$2,1)/1000</f>
        <v>6.2369999999999995E-2</v>
      </c>
      <c r="BR175">
        <f>VLOOKUP($AN175,weights!$A$1:$AM$21,BR$2,1)/1000</f>
        <v>2.4079999999999997E-2</v>
      </c>
      <c r="BS175">
        <f>VLOOKUP($AN175,weights!$A$1:$AM$21,BS$2,1)/1000</f>
        <v>1.3099999999999999E-2</v>
      </c>
      <c r="BT175">
        <f>VLOOKUP($AN175,weights!$A$1:$AM$21,BT$2,1)/1000</f>
        <v>1.504E-2</v>
      </c>
      <c r="BU175">
        <f>VLOOKUP($AN175,weights!$A$1:$AM$21,BU$2,1)/1000</f>
        <v>0.16681000000000001</v>
      </c>
      <c r="BV175">
        <f>VLOOKUP($AN175,weights!$A$1:$AM$21,BV$2,1)/1000</f>
        <v>3.9409999999999994E-2</v>
      </c>
      <c r="BW175">
        <f>VLOOKUP($AN175,weights!$A$1:$AM$21,BW$2,1)/1000</f>
        <v>1.0109999999999999E-2</v>
      </c>
      <c r="BX175">
        <f>VLOOKUP($AN175,weights!$A$1:$AM$21,BX$2,1)/1000</f>
        <v>2.512E-2</v>
      </c>
      <c r="BY175">
        <f>VLOOKUP($AN175,weights!$A$1:$AM$21,BY$2,1)/1000</f>
        <v>3.5800000000000003E-3</v>
      </c>
      <c r="BZ175">
        <f>VLOOKUP($AN175,weights!$A$1:$AM$21,BZ$2,1)/1000</f>
        <v>3.7299999999999998E-3</v>
      </c>
    </row>
    <row r="176" spans="1:78" x14ac:dyDescent="0.3">
      <c r="A176" t="s">
        <v>249</v>
      </c>
      <c r="B176">
        <v>84.83314233694</v>
      </c>
      <c r="C176">
        <v>86.298978388165011</v>
      </c>
      <c r="D176">
        <v>107.62217541230349</v>
      </c>
      <c r="E176">
        <v>100.92779777830552</v>
      </c>
      <c r="F176">
        <v>104.22884559895166</v>
      </c>
      <c r="G176">
        <v>108.00838464405149</v>
      </c>
      <c r="H176">
        <v>99.733385493834973</v>
      </c>
      <c r="I176">
        <v>108.41715937554295</v>
      </c>
      <c r="J176">
        <v>104.09482037944625</v>
      </c>
      <c r="K176">
        <v>104.52846686902109</v>
      </c>
      <c r="L176">
        <v>107.5675297650163</v>
      </c>
      <c r="M176">
        <v>104.78153556981937</v>
      </c>
      <c r="N176">
        <v>95.182264153462555</v>
      </c>
      <c r="O176">
        <v>94.078670625785733</v>
      </c>
      <c r="P176">
        <v>91.576478107072148</v>
      </c>
      <c r="Q176">
        <v>83.37426177750082</v>
      </c>
      <c r="R176">
        <v>93.725797250447727</v>
      </c>
      <c r="S176">
        <v>92.63496307372229</v>
      </c>
      <c r="T176">
        <v>94.713125452489393</v>
      </c>
      <c r="U176">
        <v>117.56347451795006</v>
      </c>
      <c r="V176">
        <v>109.88832376438438</v>
      </c>
      <c r="W176">
        <v>105.10101797243077</v>
      </c>
      <c r="X176">
        <v>123.68569064240121</v>
      </c>
      <c r="Y176">
        <v>116.38943969859781</v>
      </c>
      <c r="Z176">
        <v>111.27956396493673</v>
      </c>
      <c r="AA176">
        <v>116.78617916797835</v>
      </c>
      <c r="AB176">
        <v>124.6596757269197</v>
      </c>
      <c r="AC176">
        <v>93.621522104213412</v>
      </c>
      <c r="AD176">
        <v>107.0418765837921</v>
      </c>
      <c r="AE176">
        <v>95.193253931187542</v>
      </c>
      <c r="AF176">
        <v>96.21103403884139</v>
      </c>
      <c r="AG176">
        <v>106.28111107962748</v>
      </c>
      <c r="AH176">
        <v>106.5570288933512</v>
      </c>
      <c r="AI176">
        <v>124.61074319302418</v>
      </c>
      <c r="AJ176">
        <v>88.755911482380569</v>
      </c>
      <c r="AK176">
        <v>103.07763088875771</v>
      </c>
      <c r="AL176">
        <v>103.16194090777759</v>
      </c>
      <c r="AM176">
        <v>114.8416238248891</v>
      </c>
      <c r="AN176" t="str">
        <f t="shared" si="2"/>
        <v>2014</v>
      </c>
      <c r="AO176">
        <f>VLOOKUP($AN176,weights!$A$1:$AM$21,AO$2,1)/1000</f>
        <v>1.304E-2</v>
      </c>
      <c r="AP176">
        <f>VLOOKUP($AN176,weights!$A$1:$AM$21,AP$2,1)/1000</f>
        <v>7.3600000000000002E-3</v>
      </c>
      <c r="AQ176">
        <f>VLOOKUP($AN176,weights!$A$1:$AM$21,AQ$2,1)/1000</f>
        <v>5.77E-3</v>
      </c>
      <c r="AR176">
        <f>VLOOKUP($AN176,weights!$A$1:$AM$21,AR$2,1)/1000</f>
        <v>2.99E-3</v>
      </c>
      <c r="AS176">
        <f>VLOOKUP($AN176,weights!$A$1:$AM$21,AS$2,1)/1000</f>
        <v>2.4300000000000002E-2</v>
      </c>
      <c r="AT176">
        <f>VLOOKUP($AN176,weights!$A$1:$AM$21,AT$2,1)/1000</f>
        <v>2.8300000000000001E-3</v>
      </c>
      <c r="AU176">
        <f>VLOOKUP($AN176,weights!$A$1:$AM$21,AU$2,1)/1000</f>
        <v>3.5959999999999999E-2</v>
      </c>
      <c r="AV176">
        <f>VLOOKUP($AN176,weights!$A$1:$AM$21,AV$2,1)/1000</f>
        <v>3.6700000000000001E-3</v>
      </c>
      <c r="AW176">
        <f>VLOOKUP($AN176,weights!$A$1:$AM$21,AW$2,1)/1000</f>
        <v>2.1000000000000001E-2</v>
      </c>
      <c r="AX176">
        <f>VLOOKUP($AN176,weights!$A$1:$AM$21,AX$2,1)/1000</f>
        <v>7.8899999999999994E-3</v>
      </c>
      <c r="AY176">
        <f>VLOOKUP($AN176,weights!$A$1:$AM$21,AY$2,1)/1000</f>
        <v>1.0189999999999999E-2</v>
      </c>
      <c r="AZ176">
        <f>VLOOKUP($AN176,weights!$A$1:$AM$21,AZ$2,1)/1000</f>
        <v>4.0000000000000001E-3</v>
      </c>
      <c r="BA176">
        <f>VLOOKUP($AN176,weights!$A$1:$AM$21,BA$2,1)/1000</f>
        <v>2.6460000000000001E-2</v>
      </c>
      <c r="BB176">
        <f>VLOOKUP($AN176,weights!$A$1:$AM$21,BB$2,1)/1000</f>
        <v>4.922E-2</v>
      </c>
      <c r="BC176">
        <f>VLOOKUP($AN176,weights!$A$1:$AM$21,BC$2,1)/1000</f>
        <v>0.19447</v>
      </c>
      <c r="BD176">
        <f>VLOOKUP($AN176,weights!$A$1:$AM$21,BD$2,1)/1000</f>
        <v>8.5100000000000002E-3</v>
      </c>
      <c r="BE176">
        <f>VLOOKUP($AN176,weights!$A$1:$AM$21,BE$2,1)/1000</f>
        <v>2.325E-2</v>
      </c>
      <c r="BF176">
        <f>VLOOKUP($AN176,weights!$A$1:$AM$21,BF$2,1)/1000</f>
        <v>1.112E-2</v>
      </c>
      <c r="BG176">
        <f>VLOOKUP($AN176,weights!$A$1:$AM$21,BG$2,1)/1000</f>
        <v>1.375E-2</v>
      </c>
      <c r="BH176">
        <f>VLOOKUP($AN176,weights!$A$1:$AM$21,BH$2,1)/1000</f>
        <v>4.172E-2</v>
      </c>
      <c r="BI176">
        <f>VLOOKUP($AN176,weights!$A$1:$AM$21,BI$2,1)/1000</f>
        <v>6.8300000000000001E-3</v>
      </c>
      <c r="BJ176">
        <f>VLOOKUP($AN176,weights!$A$1:$AM$21,BJ$2,1)/1000</f>
        <v>1.388E-2</v>
      </c>
      <c r="BK176">
        <f>VLOOKUP($AN176,weights!$A$1:$AM$21,BK$2,1)/1000</f>
        <v>5.5300000000000002E-3</v>
      </c>
      <c r="BL176">
        <f>VLOOKUP($AN176,weights!$A$1:$AM$21,BL$2,1)/1000</f>
        <v>4.3299999999999996E-3</v>
      </c>
      <c r="BM176">
        <f>VLOOKUP($AN176,weights!$A$1:$AM$21,BM$2,1)/1000</f>
        <v>1.3650000000000001E-2</v>
      </c>
      <c r="BN176">
        <f>VLOOKUP($AN176,weights!$A$1:$AM$21,BN$2,1)/1000</f>
        <v>2.3089999999999999E-2</v>
      </c>
      <c r="BO176">
        <f>VLOOKUP($AN176,weights!$A$1:$AM$21,BO$2,1)/1000</f>
        <v>7.45E-3</v>
      </c>
      <c r="BP176">
        <f>VLOOKUP($AN176,weights!$A$1:$AM$21,BP$2,1)/1000</f>
        <v>5.4390000000000001E-2</v>
      </c>
      <c r="BQ176">
        <f>VLOOKUP($AN176,weights!$A$1:$AM$21,BQ$2,1)/1000</f>
        <v>6.2369999999999995E-2</v>
      </c>
      <c r="BR176">
        <f>VLOOKUP($AN176,weights!$A$1:$AM$21,BR$2,1)/1000</f>
        <v>2.4079999999999997E-2</v>
      </c>
      <c r="BS176">
        <f>VLOOKUP($AN176,weights!$A$1:$AM$21,BS$2,1)/1000</f>
        <v>1.3099999999999999E-2</v>
      </c>
      <c r="BT176">
        <f>VLOOKUP($AN176,weights!$A$1:$AM$21,BT$2,1)/1000</f>
        <v>1.504E-2</v>
      </c>
      <c r="BU176">
        <f>VLOOKUP($AN176,weights!$A$1:$AM$21,BU$2,1)/1000</f>
        <v>0.16681000000000001</v>
      </c>
      <c r="BV176">
        <f>VLOOKUP($AN176,weights!$A$1:$AM$21,BV$2,1)/1000</f>
        <v>3.9409999999999994E-2</v>
      </c>
      <c r="BW176">
        <f>VLOOKUP($AN176,weights!$A$1:$AM$21,BW$2,1)/1000</f>
        <v>1.0109999999999999E-2</v>
      </c>
      <c r="BX176">
        <f>VLOOKUP($AN176,weights!$A$1:$AM$21,BX$2,1)/1000</f>
        <v>2.512E-2</v>
      </c>
      <c r="BY176">
        <f>VLOOKUP($AN176,weights!$A$1:$AM$21,BY$2,1)/1000</f>
        <v>3.5800000000000003E-3</v>
      </c>
      <c r="BZ176">
        <f>VLOOKUP($AN176,weights!$A$1:$AM$21,BZ$2,1)/1000</f>
        <v>3.7299999999999998E-3</v>
      </c>
    </row>
    <row r="177" spans="1:78" x14ac:dyDescent="0.3">
      <c r="A177" t="s">
        <v>250</v>
      </c>
      <c r="B177">
        <v>86.503816912503368</v>
      </c>
      <c r="C177">
        <v>90.440726914647641</v>
      </c>
      <c r="D177">
        <v>105.85446818330912</v>
      </c>
      <c r="E177">
        <v>102.08345958492734</v>
      </c>
      <c r="F177">
        <v>103.52663008481051</v>
      </c>
      <c r="G177">
        <v>108.00838464405149</v>
      </c>
      <c r="H177">
        <v>99.546618854333417</v>
      </c>
      <c r="I177">
        <v>106.79090198490982</v>
      </c>
      <c r="J177">
        <v>104.29892787038634</v>
      </c>
      <c r="K177">
        <v>103.39898441758767</v>
      </c>
      <c r="L177">
        <v>106.3463279133794</v>
      </c>
      <c r="M177">
        <v>104.57259930746677</v>
      </c>
      <c r="N177">
        <v>95.272484309058271</v>
      </c>
      <c r="O177">
        <v>94.259591146219904</v>
      </c>
      <c r="P177">
        <v>92.443679604298211</v>
      </c>
      <c r="Q177">
        <v>84.658177262043665</v>
      </c>
      <c r="R177">
        <v>93.725797250447727</v>
      </c>
      <c r="S177">
        <v>92.63496307372229</v>
      </c>
      <c r="T177">
        <v>94.802309186437114</v>
      </c>
      <c r="U177">
        <v>117.45360211185853</v>
      </c>
      <c r="V177">
        <v>108.58658646411526</v>
      </c>
      <c r="W177">
        <v>103.79676542261777</v>
      </c>
      <c r="X177">
        <v>119.35275243518335</v>
      </c>
      <c r="Y177">
        <v>115.02161508675532</v>
      </c>
      <c r="Z177">
        <v>110.58767030297858</v>
      </c>
      <c r="AA177">
        <v>106.82597082281804</v>
      </c>
      <c r="AB177">
        <v>119.77106099253068</v>
      </c>
      <c r="AC177">
        <v>93.621522104213412</v>
      </c>
      <c r="AD177">
        <v>106.39898243013567</v>
      </c>
      <c r="AE177">
        <v>95.55658696145926</v>
      </c>
      <c r="AF177">
        <v>96.21103403884139</v>
      </c>
      <c r="AG177">
        <v>106.39022926348744</v>
      </c>
      <c r="AH177">
        <v>107.63445082351653</v>
      </c>
      <c r="AI177">
        <v>124.61074319302418</v>
      </c>
      <c r="AJ177">
        <v>89.230179711675703</v>
      </c>
      <c r="AK177">
        <v>102.36323146675643</v>
      </c>
      <c r="AL177">
        <v>102.60430879476259</v>
      </c>
      <c r="AM177">
        <v>114.11707099318635</v>
      </c>
      <c r="AN177" t="str">
        <f t="shared" si="2"/>
        <v>2014</v>
      </c>
      <c r="AO177">
        <f>VLOOKUP($AN177,weights!$A$1:$AM$21,AO$2,1)/1000</f>
        <v>1.304E-2</v>
      </c>
      <c r="AP177">
        <f>VLOOKUP($AN177,weights!$A$1:$AM$21,AP$2,1)/1000</f>
        <v>7.3600000000000002E-3</v>
      </c>
      <c r="AQ177">
        <f>VLOOKUP($AN177,weights!$A$1:$AM$21,AQ$2,1)/1000</f>
        <v>5.77E-3</v>
      </c>
      <c r="AR177">
        <f>VLOOKUP($AN177,weights!$A$1:$AM$21,AR$2,1)/1000</f>
        <v>2.99E-3</v>
      </c>
      <c r="AS177">
        <f>VLOOKUP($AN177,weights!$A$1:$AM$21,AS$2,1)/1000</f>
        <v>2.4300000000000002E-2</v>
      </c>
      <c r="AT177">
        <f>VLOOKUP($AN177,weights!$A$1:$AM$21,AT$2,1)/1000</f>
        <v>2.8300000000000001E-3</v>
      </c>
      <c r="AU177">
        <f>VLOOKUP($AN177,weights!$A$1:$AM$21,AU$2,1)/1000</f>
        <v>3.5959999999999999E-2</v>
      </c>
      <c r="AV177">
        <f>VLOOKUP($AN177,weights!$A$1:$AM$21,AV$2,1)/1000</f>
        <v>3.6700000000000001E-3</v>
      </c>
      <c r="AW177">
        <f>VLOOKUP($AN177,weights!$A$1:$AM$21,AW$2,1)/1000</f>
        <v>2.1000000000000001E-2</v>
      </c>
      <c r="AX177">
        <f>VLOOKUP($AN177,weights!$A$1:$AM$21,AX$2,1)/1000</f>
        <v>7.8899999999999994E-3</v>
      </c>
      <c r="AY177">
        <f>VLOOKUP($AN177,weights!$A$1:$AM$21,AY$2,1)/1000</f>
        <v>1.0189999999999999E-2</v>
      </c>
      <c r="AZ177">
        <f>VLOOKUP($AN177,weights!$A$1:$AM$21,AZ$2,1)/1000</f>
        <v>4.0000000000000001E-3</v>
      </c>
      <c r="BA177">
        <f>VLOOKUP($AN177,weights!$A$1:$AM$21,BA$2,1)/1000</f>
        <v>2.6460000000000001E-2</v>
      </c>
      <c r="BB177">
        <f>VLOOKUP($AN177,weights!$A$1:$AM$21,BB$2,1)/1000</f>
        <v>4.922E-2</v>
      </c>
      <c r="BC177">
        <f>VLOOKUP($AN177,weights!$A$1:$AM$21,BC$2,1)/1000</f>
        <v>0.19447</v>
      </c>
      <c r="BD177">
        <f>VLOOKUP($AN177,weights!$A$1:$AM$21,BD$2,1)/1000</f>
        <v>8.5100000000000002E-3</v>
      </c>
      <c r="BE177">
        <f>VLOOKUP($AN177,weights!$A$1:$AM$21,BE$2,1)/1000</f>
        <v>2.325E-2</v>
      </c>
      <c r="BF177">
        <f>VLOOKUP($AN177,weights!$A$1:$AM$21,BF$2,1)/1000</f>
        <v>1.112E-2</v>
      </c>
      <c r="BG177">
        <f>VLOOKUP($AN177,weights!$A$1:$AM$21,BG$2,1)/1000</f>
        <v>1.375E-2</v>
      </c>
      <c r="BH177">
        <f>VLOOKUP($AN177,weights!$A$1:$AM$21,BH$2,1)/1000</f>
        <v>4.172E-2</v>
      </c>
      <c r="BI177">
        <f>VLOOKUP($AN177,weights!$A$1:$AM$21,BI$2,1)/1000</f>
        <v>6.8300000000000001E-3</v>
      </c>
      <c r="BJ177">
        <f>VLOOKUP($AN177,weights!$A$1:$AM$21,BJ$2,1)/1000</f>
        <v>1.388E-2</v>
      </c>
      <c r="BK177">
        <f>VLOOKUP($AN177,weights!$A$1:$AM$21,BK$2,1)/1000</f>
        <v>5.5300000000000002E-3</v>
      </c>
      <c r="BL177">
        <f>VLOOKUP($AN177,weights!$A$1:$AM$21,BL$2,1)/1000</f>
        <v>4.3299999999999996E-3</v>
      </c>
      <c r="BM177">
        <f>VLOOKUP($AN177,weights!$A$1:$AM$21,BM$2,1)/1000</f>
        <v>1.3650000000000001E-2</v>
      </c>
      <c r="BN177">
        <f>VLOOKUP($AN177,weights!$A$1:$AM$21,BN$2,1)/1000</f>
        <v>2.3089999999999999E-2</v>
      </c>
      <c r="BO177">
        <f>VLOOKUP($AN177,weights!$A$1:$AM$21,BO$2,1)/1000</f>
        <v>7.45E-3</v>
      </c>
      <c r="BP177">
        <f>VLOOKUP($AN177,weights!$A$1:$AM$21,BP$2,1)/1000</f>
        <v>5.4390000000000001E-2</v>
      </c>
      <c r="BQ177">
        <f>VLOOKUP($AN177,weights!$A$1:$AM$21,BQ$2,1)/1000</f>
        <v>6.2369999999999995E-2</v>
      </c>
      <c r="BR177">
        <f>VLOOKUP($AN177,weights!$A$1:$AM$21,BR$2,1)/1000</f>
        <v>2.4079999999999997E-2</v>
      </c>
      <c r="BS177">
        <f>VLOOKUP($AN177,weights!$A$1:$AM$21,BS$2,1)/1000</f>
        <v>1.3099999999999999E-2</v>
      </c>
      <c r="BT177">
        <f>VLOOKUP($AN177,weights!$A$1:$AM$21,BT$2,1)/1000</f>
        <v>1.504E-2</v>
      </c>
      <c r="BU177">
        <f>VLOOKUP($AN177,weights!$A$1:$AM$21,BU$2,1)/1000</f>
        <v>0.16681000000000001</v>
      </c>
      <c r="BV177">
        <f>VLOOKUP($AN177,weights!$A$1:$AM$21,BV$2,1)/1000</f>
        <v>3.9409999999999994E-2</v>
      </c>
      <c r="BW177">
        <f>VLOOKUP($AN177,weights!$A$1:$AM$21,BW$2,1)/1000</f>
        <v>1.0109999999999999E-2</v>
      </c>
      <c r="BX177">
        <f>VLOOKUP($AN177,weights!$A$1:$AM$21,BX$2,1)/1000</f>
        <v>2.512E-2</v>
      </c>
      <c r="BY177">
        <f>VLOOKUP($AN177,weights!$A$1:$AM$21,BY$2,1)/1000</f>
        <v>3.5800000000000003E-3</v>
      </c>
      <c r="BZ177">
        <f>VLOOKUP($AN177,weights!$A$1:$AM$21,BZ$2,1)/1000</f>
        <v>3.7299999999999998E-3</v>
      </c>
    </row>
    <row r="178" spans="1:78" x14ac:dyDescent="0.3">
      <c r="A178" t="s">
        <v>251</v>
      </c>
      <c r="B178">
        <v>92.629623689569044</v>
      </c>
      <c r="C178">
        <v>95.260216109100128</v>
      </c>
      <c r="D178">
        <v>105.33455429242844</v>
      </c>
      <c r="E178">
        <v>104.00956259596371</v>
      </c>
      <c r="F178">
        <v>103.32599708077016</v>
      </c>
      <c r="G178">
        <v>108.00838464405149</v>
      </c>
      <c r="H178">
        <v>100.29368541233968</v>
      </c>
      <c r="I178">
        <v>104.40572447864787</v>
      </c>
      <c r="J178">
        <v>104.19687412491626</v>
      </c>
      <c r="K178">
        <v>103.09094374901491</v>
      </c>
      <c r="L178">
        <v>106.14279427143991</v>
      </c>
      <c r="M178">
        <v>103.94579052040905</v>
      </c>
      <c r="N178">
        <v>95.362704464653973</v>
      </c>
      <c r="O178">
        <v>94.440511666654004</v>
      </c>
      <c r="P178">
        <v>92.964000502633851</v>
      </c>
      <c r="Q178">
        <v>85.139645568747227</v>
      </c>
      <c r="R178">
        <v>93.904834112435211</v>
      </c>
      <c r="S178">
        <v>92.63496307372229</v>
      </c>
      <c r="T178">
        <v>94.713125452489393</v>
      </c>
      <c r="U178">
        <v>117.45360211185853</v>
      </c>
      <c r="V178">
        <v>108.4781083557595</v>
      </c>
      <c r="W178">
        <v>103.90545313510216</v>
      </c>
      <c r="X178">
        <v>118.30234317282748</v>
      </c>
      <c r="Y178">
        <v>114.52422431881259</v>
      </c>
      <c r="Z178">
        <v>110.12640786167314</v>
      </c>
      <c r="AA178">
        <v>99.492630612645087</v>
      </c>
      <c r="AB178">
        <v>115.4935230999403</v>
      </c>
      <c r="AC178">
        <v>93.621522104213412</v>
      </c>
      <c r="AD178">
        <v>107.89906878866732</v>
      </c>
      <c r="AE178">
        <v>95.647420219027197</v>
      </c>
      <c r="AF178">
        <v>96.304352209587123</v>
      </c>
      <c r="AG178">
        <v>106.71758381506741</v>
      </c>
      <c r="AH178">
        <v>106.8802554724008</v>
      </c>
      <c r="AI178">
        <v>121.1493336598846</v>
      </c>
      <c r="AJ178">
        <v>89.568942732600831</v>
      </c>
      <c r="AK178">
        <v>102.46528852704233</v>
      </c>
      <c r="AL178">
        <v>102.82736163996859</v>
      </c>
      <c r="AM178">
        <v>113.63403577205116</v>
      </c>
      <c r="AN178" t="str">
        <f t="shared" si="2"/>
        <v>2014</v>
      </c>
      <c r="AO178">
        <f>VLOOKUP($AN178,weights!$A$1:$AM$21,AO$2,1)/1000</f>
        <v>1.304E-2</v>
      </c>
      <c r="AP178">
        <f>VLOOKUP($AN178,weights!$A$1:$AM$21,AP$2,1)/1000</f>
        <v>7.3600000000000002E-3</v>
      </c>
      <c r="AQ178">
        <f>VLOOKUP($AN178,weights!$A$1:$AM$21,AQ$2,1)/1000</f>
        <v>5.77E-3</v>
      </c>
      <c r="AR178">
        <f>VLOOKUP($AN178,weights!$A$1:$AM$21,AR$2,1)/1000</f>
        <v>2.99E-3</v>
      </c>
      <c r="AS178">
        <f>VLOOKUP($AN178,weights!$A$1:$AM$21,AS$2,1)/1000</f>
        <v>2.4300000000000002E-2</v>
      </c>
      <c r="AT178">
        <f>VLOOKUP($AN178,weights!$A$1:$AM$21,AT$2,1)/1000</f>
        <v>2.8300000000000001E-3</v>
      </c>
      <c r="AU178">
        <f>VLOOKUP($AN178,weights!$A$1:$AM$21,AU$2,1)/1000</f>
        <v>3.5959999999999999E-2</v>
      </c>
      <c r="AV178">
        <f>VLOOKUP($AN178,weights!$A$1:$AM$21,AV$2,1)/1000</f>
        <v>3.6700000000000001E-3</v>
      </c>
      <c r="AW178">
        <f>VLOOKUP($AN178,weights!$A$1:$AM$21,AW$2,1)/1000</f>
        <v>2.1000000000000001E-2</v>
      </c>
      <c r="AX178">
        <f>VLOOKUP($AN178,weights!$A$1:$AM$21,AX$2,1)/1000</f>
        <v>7.8899999999999994E-3</v>
      </c>
      <c r="AY178">
        <f>VLOOKUP($AN178,weights!$A$1:$AM$21,AY$2,1)/1000</f>
        <v>1.0189999999999999E-2</v>
      </c>
      <c r="AZ178">
        <f>VLOOKUP($AN178,weights!$A$1:$AM$21,AZ$2,1)/1000</f>
        <v>4.0000000000000001E-3</v>
      </c>
      <c r="BA178">
        <f>VLOOKUP($AN178,weights!$A$1:$AM$21,BA$2,1)/1000</f>
        <v>2.6460000000000001E-2</v>
      </c>
      <c r="BB178">
        <f>VLOOKUP($AN178,weights!$A$1:$AM$21,BB$2,1)/1000</f>
        <v>4.922E-2</v>
      </c>
      <c r="BC178">
        <f>VLOOKUP($AN178,weights!$A$1:$AM$21,BC$2,1)/1000</f>
        <v>0.19447</v>
      </c>
      <c r="BD178">
        <f>VLOOKUP($AN178,weights!$A$1:$AM$21,BD$2,1)/1000</f>
        <v>8.5100000000000002E-3</v>
      </c>
      <c r="BE178">
        <f>VLOOKUP($AN178,weights!$A$1:$AM$21,BE$2,1)/1000</f>
        <v>2.325E-2</v>
      </c>
      <c r="BF178">
        <f>VLOOKUP($AN178,weights!$A$1:$AM$21,BF$2,1)/1000</f>
        <v>1.112E-2</v>
      </c>
      <c r="BG178">
        <f>VLOOKUP($AN178,weights!$A$1:$AM$21,BG$2,1)/1000</f>
        <v>1.375E-2</v>
      </c>
      <c r="BH178">
        <f>VLOOKUP($AN178,weights!$A$1:$AM$21,BH$2,1)/1000</f>
        <v>4.172E-2</v>
      </c>
      <c r="BI178">
        <f>VLOOKUP($AN178,weights!$A$1:$AM$21,BI$2,1)/1000</f>
        <v>6.8300000000000001E-3</v>
      </c>
      <c r="BJ178">
        <f>VLOOKUP($AN178,weights!$A$1:$AM$21,BJ$2,1)/1000</f>
        <v>1.388E-2</v>
      </c>
      <c r="BK178">
        <f>VLOOKUP($AN178,weights!$A$1:$AM$21,BK$2,1)/1000</f>
        <v>5.5300000000000002E-3</v>
      </c>
      <c r="BL178">
        <f>VLOOKUP($AN178,weights!$A$1:$AM$21,BL$2,1)/1000</f>
        <v>4.3299999999999996E-3</v>
      </c>
      <c r="BM178">
        <f>VLOOKUP($AN178,weights!$A$1:$AM$21,BM$2,1)/1000</f>
        <v>1.3650000000000001E-2</v>
      </c>
      <c r="BN178">
        <f>VLOOKUP($AN178,weights!$A$1:$AM$21,BN$2,1)/1000</f>
        <v>2.3089999999999999E-2</v>
      </c>
      <c r="BO178">
        <f>VLOOKUP($AN178,weights!$A$1:$AM$21,BO$2,1)/1000</f>
        <v>7.45E-3</v>
      </c>
      <c r="BP178">
        <f>VLOOKUP($AN178,weights!$A$1:$AM$21,BP$2,1)/1000</f>
        <v>5.4390000000000001E-2</v>
      </c>
      <c r="BQ178">
        <f>VLOOKUP($AN178,weights!$A$1:$AM$21,BQ$2,1)/1000</f>
        <v>6.2369999999999995E-2</v>
      </c>
      <c r="BR178">
        <f>VLOOKUP($AN178,weights!$A$1:$AM$21,BR$2,1)/1000</f>
        <v>2.4079999999999997E-2</v>
      </c>
      <c r="BS178">
        <f>VLOOKUP($AN178,weights!$A$1:$AM$21,BS$2,1)/1000</f>
        <v>1.3099999999999999E-2</v>
      </c>
      <c r="BT178">
        <f>VLOOKUP($AN178,weights!$A$1:$AM$21,BT$2,1)/1000</f>
        <v>1.504E-2</v>
      </c>
      <c r="BU178">
        <f>VLOOKUP($AN178,weights!$A$1:$AM$21,BU$2,1)/1000</f>
        <v>0.16681000000000001</v>
      </c>
      <c r="BV178">
        <f>VLOOKUP($AN178,weights!$A$1:$AM$21,BV$2,1)/1000</f>
        <v>3.9409999999999994E-2</v>
      </c>
      <c r="BW178">
        <f>VLOOKUP($AN178,weights!$A$1:$AM$21,BW$2,1)/1000</f>
        <v>1.0109999999999999E-2</v>
      </c>
      <c r="BX178">
        <f>VLOOKUP($AN178,weights!$A$1:$AM$21,BX$2,1)/1000</f>
        <v>2.512E-2</v>
      </c>
      <c r="BY178">
        <f>VLOOKUP($AN178,weights!$A$1:$AM$21,BY$2,1)/1000</f>
        <v>3.5800000000000003E-3</v>
      </c>
      <c r="BZ178">
        <f>VLOOKUP($AN178,weights!$A$1:$AM$21,BZ$2,1)/1000</f>
        <v>3.7299999999999998E-3</v>
      </c>
    </row>
    <row r="179" spans="1:78" x14ac:dyDescent="0.3">
      <c r="A179" t="s">
        <v>252</v>
      </c>
      <c r="B179">
        <v>94.114667756736495</v>
      </c>
      <c r="C179">
        <v>84.868192533561938</v>
      </c>
      <c r="D179">
        <v>101.79913983443973</v>
      </c>
      <c r="E179">
        <v>102.37237503658278</v>
      </c>
      <c r="F179">
        <v>101.72093304844752</v>
      </c>
      <c r="G179">
        <v>108.00838464405149</v>
      </c>
      <c r="H179">
        <v>99.079702255579491</v>
      </c>
      <c r="I179">
        <v>104.94781027552558</v>
      </c>
      <c r="J179">
        <v>103.89071288850616</v>
      </c>
      <c r="K179">
        <v>101.55074040615115</v>
      </c>
      <c r="L179">
        <v>103.3950901052569</v>
      </c>
      <c r="M179">
        <v>101.85642789688323</v>
      </c>
      <c r="N179">
        <v>95.543144775845377</v>
      </c>
      <c r="O179">
        <v>94.621432187088473</v>
      </c>
      <c r="P179">
        <v>92.877280352911242</v>
      </c>
      <c r="Q179">
        <v>85.219890286531168</v>
      </c>
      <c r="R179">
        <v>93.546760388460243</v>
      </c>
      <c r="S179">
        <v>92.63496307372229</v>
      </c>
      <c r="T179">
        <v>94.713125452489393</v>
      </c>
      <c r="U179">
        <v>117.34372970576698</v>
      </c>
      <c r="V179">
        <v>105.76615564686551</v>
      </c>
      <c r="W179">
        <v>104.23151627255544</v>
      </c>
      <c r="X179">
        <v>120.53446285533367</v>
      </c>
      <c r="Y179">
        <v>113.52944278292715</v>
      </c>
      <c r="Z179">
        <v>108.97325175840953</v>
      </c>
      <c r="AA179">
        <v>99.711536290560687</v>
      </c>
      <c r="AB179">
        <v>114.27136941634305</v>
      </c>
      <c r="AC179">
        <v>94.725115685009641</v>
      </c>
      <c r="AD179">
        <v>106.50613145574508</v>
      </c>
      <c r="AE179">
        <v>95.829086734163042</v>
      </c>
      <c r="AF179">
        <v>96.304352209587123</v>
      </c>
      <c r="AG179">
        <v>106.49934744734745</v>
      </c>
      <c r="AH179">
        <v>106.5570288933512</v>
      </c>
      <c r="AI179">
        <v>121.00510826267048</v>
      </c>
      <c r="AJ179">
        <v>89.704447940970894</v>
      </c>
      <c r="AK179">
        <v>101.75088910504104</v>
      </c>
      <c r="AL179">
        <v>102.82736163996859</v>
      </c>
      <c r="AM179">
        <v>111.70189488751045</v>
      </c>
      <c r="AN179" t="str">
        <f t="shared" si="2"/>
        <v>2014</v>
      </c>
      <c r="AO179">
        <f>VLOOKUP($AN179,weights!$A$1:$AM$21,AO$2,1)/1000</f>
        <v>1.304E-2</v>
      </c>
      <c r="AP179">
        <f>VLOOKUP($AN179,weights!$A$1:$AM$21,AP$2,1)/1000</f>
        <v>7.3600000000000002E-3</v>
      </c>
      <c r="AQ179">
        <f>VLOOKUP($AN179,weights!$A$1:$AM$21,AQ$2,1)/1000</f>
        <v>5.77E-3</v>
      </c>
      <c r="AR179">
        <f>VLOOKUP($AN179,weights!$A$1:$AM$21,AR$2,1)/1000</f>
        <v>2.99E-3</v>
      </c>
      <c r="AS179">
        <f>VLOOKUP($AN179,weights!$A$1:$AM$21,AS$2,1)/1000</f>
        <v>2.4300000000000002E-2</v>
      </c>
      <c r="AT179">
        <f>VLOOKUP($AN179,weights!$A$1:$AM$21,AT$2,1)/1000</f>
        <v>2.8300000000000001E-3</v>
      </c>
      <c r="AU179">
        <f>VLOOKUP($AN179,weights!$A$1:$AM$21,AU$2,1)/1000</f>
        <v>3.5959999999999999E-2</v>
      </c>
      <c r="AV179">
        <f>VLOOKUP($AN179,weights!$A$1:$AM$21,AV$2,1)/1000</f>
        <v>3.6700000000000001E-3</v>
      </c>
      <c r="AW179">
        <f>VLOOKUP($AN179,weights!$A$1:$AM$21,AW$2,1)/1000</f>
        <v>2.1000000000000001E-2</v>
      </c>
      <c r="AX179">
        <f>VLOOKUP($AN179,weights!$A$1:$AM$21,AX$2,1)/1000</f>
        <v>7.8899999999999994E-3</v>
      </c>
      <c r="AY179">
        <f>VLOOKUP($AN179,weights!$A$1:$AM$21,AY$2,1)/1000</f>
        <v>1.0189999999999999E-2</v>
      </c>
      <c r="AZ179">
        <f>VLOOKUP($AN179,weights!$A$1:$AM$21,AZ$2,1)/1000</f>
        <v>4.0000000000000001E-3</v>
      </c>
      <c r="BA179">
        <f>VLOOKUP($AN179,weights!$A$1:$AM$21,BA$2,1)/1000</f>
        <v>2.6460000000000001E-2</v>
      </c>
      <c r="BB179">
        <f>VLOOKUP($AN179,weights!$A$1:$AM$21,BB$2,1)/1000</f>
        <v>4.922E-2</v>
      </c>
      <c r="BC179">
        <f>VLOOKUP($AN179,weights!$A$1:$AM$21,BC$2,1)/1000</f>
        <v>0.19447</v>
      </c>
      <c r="BD179">
        <f>VLOOKUP($AN179,weights!$A$1:$AM$21,BD$2,1)/1000</f>
        <v>8.5100000000000002E-3</v>
      </c>
      <c r="BE179">
        <f>VLOOKUP($AN179,weights!$A$1:$AM$21,BE$2,1)/1000</f>
        <v>2.325E-2</v>
      </c>
      <c r="BF179">
        <f>VLOOKUP($AN179,weights!$A$1:$AM$21,BF$2,1)/1000</f>
        <v>1.112E-2</v>
      </c>
      <c r="BG179">
        <f>VLOOKUP($AN179,weights!$A$1:$AM$21,BG$2,1)/1000</f>
        <v>1.375E-2</v>
      </c>
      <c r="BH179">
        <f>VLOOKUP($AN179,weights!$A$1:$AM$21,BH$2,1)/1000</f>
        <v>4.172E-2</v>
      </c>
      <c r="BI179">
        <f>VLOOKUP($AN179,weights!$A$1:$AM$21,BI$2,1)/1000</f>
        <v>6.8300000000000001E-3</v>
      </c>
      <c r="BJ179">
        <f>VLOOKUP($AN179,weights!$A$1:$AM$21,BJ$2,1)/1000</f>
        <v>1.388E-2</v>
      </c>
      <c r="BK179">
        <f>VLOOKUP($AN179,weights!$A$1:$AM$21,BK$2,1)/1000</f>
        <v>5.5300000000000002E-3</v>
      </c>
      <c r="BL179">
        <f>VLOOKUP($AN179,weights!$A$1:$AM$21,BL$2,1)/1000</f>
        <v>4.3299999999999996E-3</v>
      </c>
      <c r="BM179">
        <f>VLOOKUP($AN179,weights!$A$1:$AM$21,BM$2,1)/1000</f>
        <v>1.3650000000000001E-2</v>
      </c>
      <c r="BN179">
        <f>VLOOKUP($AN179,weights!$A$1:$AM$21,BN$2,1)/1000</f>
        <v>2.3089999999999999E-2</v>
      </c>
      <c r="BO179">
        <f>VLOOKUP($AN179,weights!$A$1:$AM$21,BO$2,1)/1000</f>
        <v>7.45E-3</v>
      </c>
      <c r="BP179">
        <f>VLOOKUP($AN179,weights!$A$1:$AM$21,BP$2,1)/1000</f>
        <v>5.4390000000000001E-2</v>
      </c>
      <c r="BQ179">
        <f>VLOOKUP($AN179,weights!$A$1:$AM$21,BQ$2,1)/1000</f>
        <v>6.2369999999999995E-2</v>
      </c>
      <c r="BR179">
        <f>VLOOKUP($AN179,weights!$A$1:$AM$21,BR$2,1)/1000</f>
        <v>2.4079999999999997E-2</v>
      </c>
      <c r="BS179">
        <f>VLOOKUP($AN179,weights!$A$1:$AM$21,BS$2,1)/1000</f>
        <v>1.3099999999999999E-2</v>
      </c>
      <c r="BT179">
        <f>VLOOKUP($AN179,weights!$A$1:$AM$21,BT$2,1)/1000</f>
        <v>1.504E-2</v>
      </c>
      <c r="BU179">
        <f>VLOOKUP($AN179,weights!$A$1:$AM$21,BU$2,1)/1000</f>
        <v>0.16681000000000001</v>
      </c>
      <c r="BV179">
        <f>VLOOKUP($AN179,weights!$A$1:$AM$21,BV$2,1)/1000</f>
        <v>3.9409999999999994E-2</v>
      </c>
      <c r="BW179">
        <f>VLOOKUP($AN179,weights!$A$1:$AM$21,BW$2,1)/1000</f>
        <v>1.0109999999999999E-2</v>
      </c>
      <c r="BX179">
        <f>VLOOKUP($AN179,weights!$A$1:$AM$21,BX$2,1)/1000</f>
        <v>2.512E-2</v>
      </c>
      <c r="BY179">
        <f>VLOOKUP($AN179,weights!$A$1:$AM$21,BY$2,1)/1000</f>
        <v>3.5800000000000003E-3</v>
      </c>
      <c r="BZ179">
        <f>VLOOKUP($AN179,weights!$A$1:$AM$21,BZ$2,1)/1000</f>
        <v>3.7299999999999998E-3</v>
      </c>
    </row>
    <row r="180" spans="1:78" x14ac:dyDescent="0.3">
      <c r="A180" t="s">
        <v>253</v>
      </c>
      <c r="B180">
        <v>95.970972840695794</v>
      </c>
      <c r="C180">
        <v>83.286797641632219</v>
      </c>
      <c r="D180">
        <v>103.56684706343408</v>
      </c>
      <c r="E180">
        <v>102.75759563879008</v>
      </c>
      <c r="F180">
        <v>102.52346506460884</v>
      </c>
      <c r="G180">
        <v>108.00838464405149</v>
      </c>
      <c r="H180">
        <v>99.640002174084202</v>
      </c>
      <c r="I180">
        <v>104.83939311615005</v>
      </c>
      <c r="J180">
        <v>104.19687412491626</v>
      </c>
      <c r="K180">
        <v>102.68022285758457</v>
      </c>
      <c r="L180">
        <v>105.43042652465171</v>
      </c>
      <c r="M180">
        <v>103.4234498645276</v>
      </c>
      <c r="N180">
        <v>95.543144775845377</v>
      </c>
      <c r="O180">
        <v>94.711892447305715</v>
      </c>
      <c r="P180">
        <v>93.050720652356446</v>
      </c>
      <c r="Q180">
        <v>84.898911415395446</v>
      </c>
      <c r="R180">
        <v>93.815315681441461</v>
      </c>
      <c r="S180">
        <v>92.63496307372229</v>
      </c>
      <c r="T180">
        <v>94.713125452489393</v>
      </c>
      <c r="U180">
        <v>117.45360211185853</v>
      </c>
      <c r="V180">
        <v>106.63398051371159</v>
      </c>
      <c r="W180">
        <v>104.77495483497752</v>
      </c>
      <c r="X180">
        <v>121.45357095989503</v>
      </c>
      <c r="Y180">
        <v>113.52944278292715</v>
      </c>
      <c r="Z180">
        <v>109.08856736873589</v>
      </c>
      <c r="AA180">
        <v>105.29363107740878</v>
      </c>
      <c r="AB180">
        <v>119.8932763608904</v>
      </c>
      <c r="AC180">
        <v>95.276912475407755</v>
      </c>
      <c r="AD180">
        <v>106.07753535330748</v>
      </c>
      <c r="AE180">
        <v>95.919919991730964</v>
      </c>
      <c r="AF180">
        <v>96.304352209587123</v>
      </c>
      <c r="AG180">
        <v>106.39022926348744</v>
      </c>
      <c r="AH180">
        <v>106.66477108636774</v>
      </c>
      <c r="AI180">
        <v>121.00510826267048</v>
      </c>
      <c r="AJ180">
        <v>89.704447940970894</v>
      </c>
      <c r="AK180">
        <v>101.75088910504104</v>
      </c>
      <c r="AL180">
        <v>103.38499375298359</v>
      </c>
      <c r="AM180">
        <v>112.90948294034841</v>
      </c>
      <c r="AN180" t="str">
        <f t="shared" si="2"/>
        <v>2014</v>
      </c>
      <c r="AO180">
        <f>VLOOKUP($AN180,weights!$A$1:$AM$21,AO$2,1)/1000</f>
        <v>1.304E-2</v>
      </c>
      <c r="AP180">
        <f>VLOOKUP($AN180,weights!$A$1:$AM$21,AP$2,1)/1000</f>
        <v>7.3600000000000002E-3</v>
      </c>
      <c r="AQ180">
        <f>VLOOKUP($AN180,weights!$A$1:$AM$21,AQ$2,1)/1000</f>
        <v>5.77E-3</v>
      </c>
      <c r="AR180">
        <f>VLOOKUP($AN180,weights!$A$1:$AM$21,AR$2,1)/1000</f>
        <v>2.99E-3</v>
      </c>
      <c r="AS180">
        <f>VLOOKUP($AN180,weights!$A$1:$AM$21,AS$2,1)/1000</f>
        <v>2.4300000000000002E-2</v>
      </c>
      <c r="AT180">
        <f>VLOOKUP($AN180,weights!$A$1:$AM$21,AT$2,1)/1000</f>
        <v>2.8300000000000001E-3</v>
      </c>
      <c r="AU180">
        <f>VLOOKUP($AN180,weights!$A$1:$AM$21,AU$2,1)/1000</f>
        <v>3.5959999999999999E-2</v>
      </c>
      <c r="AV180">
        <f>VLOOKUP($AN180,weights!$A$1:$AM$21,AV$2,1)/1000</f>
        <v>3.6700000000000001E-3</v>
      </c>
      <c r="AW180">
        <f>VLOOKUP($AN180,weights!$A$1:$AM$21,AW$2,1)/1000</f>
        <v>2.1000000000000001E-2</v>
      </c>
      <c r="AX180">
        <f>VLOOKUP($AN180,weights!$A$1:$AM$21,AX$2,1)/1000</f>
        <v>7.8899999999999994E-3</v>
      </c>
      <c r="AY180">
        <f>VLOOKUP($AN180,weights!$A$1:$AM$21,AY$2,1)/1000</f>
        <v>1.0189999999999999E-2</v>
      </c>
      <c r="AZ180">
        <f>VLOOKUP($AN180,weights!$A$1:$AM$21,AZ$2,1)/1000</f>
        <v>4.0000000000000001E-3</v>
      </c>
      <c r="BA180">
        <f>VLOOKUP($AN180,weights!$A$1:$AM$21,BA$2,1)/1000</f>
        <v>2.6460000000000001E-2</v>
      </c>
      <c r="BB180">
        <f>VLOOKUP($AN180,weights!$A$1:$AM$21,BB$2,1)/1000</f>
        <v>4.922E-2</v>
      </c>
      <c r="BC180">
        <f>VLOOKUP($AN180,weights!$A$1:$AM$21,BC$2,1)/1000</f>
        <v>0.19447</v>
      </c>
      <c r="BD180">
        <f>VLOOKUP($AN180,weights!$A$1:$AM$21,BD$2,1)/1000</f>
        <v>8.5100000000000002E-3</v>
      </c>
      <c r="BE180">
        <f>VLOOKUP($AN180,weights!$A$1:$AM$21,BE$2,1)/1000</f>
        <v>2.325E-2</v>
      </c>
      <c r="BF180">
        <f>VLOOKUP($AN180,weights!$A$1:$AM$21,BF$2,1)/1000</f>
        <v>1.112E-2</v>
      </c>
      <c r="BG180">
        <f>VLOOKUP($AN180,weights!$A$1:$AM$21,BG$2,1)/1000</f>
        <v>1.375E-2</v>
      </c>
      <c r="BH180">
        <f>VLOOKUP($AN180,weights!$A$1:$AM$21,BH$2,1)/1000</f>
        <v>4.172E-2</v>
      </c>
      <c r="BI180">
        <f>VLOOKUP($AN180,weights!$A$1:$AM$21,BI$2,1)/1000</f>
        <v>6.8300000000000001E-3</v>
      </c>
      <c r="BJ180">
        <f>VLOOKUP($AN180,weights!$A$1:$AM$21,BJ$2,1)/1000</f>
        <v>1.388E-2</v>
      </c>
      <c r="BK180">
        <f>VLOOKUP($AN180,weights!$A$1:$AM$21,BK$2,1)/1000</f>
        <v>5.5300000000000002E-3</v>
      </c>
      <c r="BL180">
        <f>VLOOKUP($AN180,weights!$A$1:$AM$21,BL$2,1)/1000</f>
        <v>4.3299999999999996E-3</v>
      </c>
      <c r="BM180">
        <f>VLOOKUP($AN180,weights!$A$1:$AM$21,BM$2,1)/1000</f>
        <v>1.3650000000000001E-2</v>
      </c>
      <c r="BN180">
        <f>VLOOKUP($AN180,weights!$A$1:$AM$21,BN$2,1)/1000</f>
        <v>2.3089999999999999E-2</v>
      </c>
      <c r="BO180">
        <f>VLOOKUP($AN180,weights!$A$1:$AM$21,BO$2,1)/1000</f>
        <v>7.45E-3</v>
      </c>
      <c r="BP180">
        <f>VLOOKUP($AN180,weights!$A$1:$AM$21,BP$2,1)/1000</f>
        <v>5.4390000000000001E-2</v>
      </c>
      <c r="BQ180">
        <f>VLOOKUP($AN180,weights!$A$1:$AM$21,BQ$2,1)/1000</f>
        <v>6.2369999999999995E-2</v>
      </c>
      <c r="BR180">
        <f>VLOOKUP($AN180,weights!$A$1:$AM$21,BR$2,1)/1000</f>
        <v>2.4079999999999997E-2</v>
      </c>
      <c r="BS180">
        <f>VLOOKUP($AN180,weights!$A$1:$AM$21,BS$2,1)/1000</f>
        <v>1.3099999999999999E-2</v>
      </c>
      <c r="BT180">
        <f>VLOOKUP($AN180,weights!$A$1:$AM$21,BT$2,1)/1000</f>
        <v>1.504E-2</v>
      </c>
      <c r="BU180">
        <f>VLOOKUP($AN180,weights!$A$1:$AM$21,BU$2,1)/1000</f>
        <v>0.16681000000000001</v>
      </c>
      <c r="BV180">
        <f>VLOOKUP($AN180,weights!$A$1:$AM$21,BV$2,1)/1000</f>
        <v>3.9409999999999994E-2</v>
      </c>
      <c r="BW180">
        <f>VLOOKUP($AN180,weights!$A$1:$AM$21,BW$2,1)/1000</f>
        <v>1.0109999999999999E-2</v>
      </c>
      <c r="BX180">
        <f>VLOOKUP($AN180,weights!$A$1:$AM$21,BX$2,1)/1000</f>
        <v>2.512E-2</v>
      </c>
      <c r="BY180">
        <f>VLOOKUP($AN180,weights!$A$1:$AM$21,BY$2,1)/1000</f>
        <v>3.5800000000000003E-3</v>
      </c>
      <c r="BZ180">
        <f>VLOOKUP($AN180,weights!$A$1:$AM$21,BZ$2,1)/1000</f>
        <v>3.7299999999999998E-3</v>
      </c>
    </row>
    <row r="181" spans="1:78" x14ac:dyDescent="0.3">
      <c r="A181" t="s">
        <v>254</v>
      </c>
      <c r="B181">
        <v>94.207483010934453</v>
      </c>
      <c r="C181">
        <v>78.467308447179718</v>
      </c>
      <c r="D181">
        <v>103.98277817613864</v>
      </c>
      <c r="E181">
        <v>104.10586774651551</v>
      </c>
      <c r="F181">
        <v>102.32283206056852</v>
      </c>
      <c r="G181">
        <v>107.90392779236478</v>
      </c>
      <c r="H181">
        <v>98.986318935828734</v>
      </c>
      <c r="I181">
        <v>104.51414163802343</v>
      </c>
      <c r="J181">
        <v>104.60508910679646</v>
      </c>
      <c r="K181">
        <v>102.06414152043907</v>
      </c>
      <c r="L181">
        <v>106.04102745047018</v>
      </c>
      <c r="M181">
        <v>103.21451360217502</v>
      </c>
      <c r="N181">
        <v>95.633364931441065</v>
      </c>
      <c r="O181">
        <v>94.892812967739232</v>
      </c>
      <c r="P181">
        <v>93.310881101524274</v>
      </c>
      <c r="Q181">
        <v>85.059400850963286</v>
      </c>
      <c r="R181">
        <v>93.636278819453963</v>
      </c>
      <c r="S181">
        <v>92.723608971400481</v>
      </c>
      <c r="T181">
        <v>94.802309186437114</v>
      </c>
      <c r="U181">
        <v>117.34372970576698</v>
      </c>
      <c r="V181">
        <v>107.50180538055768</v>
      </c>
      <c r="W181">
        <v>104.0141408475866</v>
      </c>
      <c r="X181">
        <v>121.5848721176895</v>
      </c>
      <c r="Y181">
        <v>114.02683355086988</v>
      </c>
      <c r="Z181">
        <v>109.43451419971498</v>
      </c>
      <c r="AA181">
        <v>108.24885772926953</v>
      </c>
      <c r="AB181">
        <v>120.87099930776822</v>
      </c>
      <c r="AC181">
        <v>95.092980211941722</v>
      </c>
      <c r="AD181">
        <v>105.32749217404167</v>
      </c>
      <c r="AE181">
        <v>95.738253476595119</v>
      </c>
      <c r="AF181">
        <v>96.304352209587123</v>
      </c>
      <c r="AG181">
        <v>105.62640197646753</v>
      </c>
      <c r="AH181">
        <v>105.37186477016934</v>
      </c>
      <c r="AI181">
        <v>121.00510826267048</v>
      </c>
      <c r="AJ181">
        <v>89.772200545155911</v>
      </c>
      <c r="AK181">
        <v>102.66940264761412</v>
      </c>
      <c r="AL181">
        <v>104.16567871120462</v>
      </c>
      <c r="AM181">
        <v>113.15100055091598</v>
      </c>
      <c r="AN181" t="str">
        <f t="shared" si="2"/>
        <v>2014</v>
      </c>
      <c r="AO181">
        <f>VLOOKUP($AN181,weights!$A$1:$AM$21,AO$2,1)/1000</f>
        <v>1.304E-2</v>
      </c>
      <c r="AP181">
        <f>VLOOKUP($AN181,weights!$A$1:$AM$21,AP$2,1)/1000</f>
        <v>7.3600000000000002E-3</v>
      </c>
      <c r="AQ181">
        <f>VLOOKUP($AN181,weights!$A$1:$AM$21,AQ$2,1)/1000</f>
        <v>5.77E-3</v>
      </c>
      <c r="AR181">
        <f>VLOOKUP($AN181,weights!$A$1:$AM$21,AR$2,1)/1000</f>
        <v>2.99E-3</v>
      </c>
      <c r="AS181">
        <f>VLOOKUP($AN181,weights!$A$1:$AM$21,AS$2,1)/1000</f>
        <v>2.4300000000000002E-2</v>
      </c>
      <c r="AT181">
        <f>VLOOKUP($AN181,weights!$A$1:$AM$21,AT$2,1)/1000</f>
        <v>2.8300000000000001E-3</v>
      </c>
      <c r="AU181">
        <f>VLOOKUP($AN181,weights!$A$1:$AM$21,AU$2,1)/1000</f>
        <v>3.5959999999999999E-2</v>
      </c>
      <c r="AV181">
        <f>VLOOKUP($AN181,weights!$A$1:$AM$21,AV$2,1)/1000</f>
        <v>3.6700000000000001E-3</v>
      </c>
      <c r="AW181">
        <f>VLOOKUP($AN181,weights!$A$1:$AM$21,AW$2,1)/1000</f>
        <v>2.1000000000000001E-2</v>
      </c>
      <c r="AX181">
        <f>VLOOKUP($AN181,weights!$A$1:$AM$21,AX$2,1)/1000</f>
        <v>7.8899999999999994E-3</v>
      </c>
      <c r="AY181">
        <f>VLOOKUP($AN181,weights!$A$1:$AM$21,AY$2,1)/1000</f>
        <v>1.0189999999999999E-2</v>
      </c>
      <c r="AZ181">
        <f>VLOOKUP($AN181,weights!$A$1:$AM$21,AZ$2,1)/1000</f>
        <v>4.0000000000000001E-3</v>
      </c>
      <c r="BA181">
        <f>VLOOKUP($AN181,weights!$A$1:$AM$21,BA$2,1)/1000</f>
        <v>2.6460000000000001E-2</v>
      </c>
      <c r="BB181">
        <f>VLOOKUP($AN181,weights!$A$1:$AM$21,BB$2,1)/1000</f>
        <v>4.922E-2</v>
      </c>
      <c r="BC181">
        <f>VLOOKUP($AN181,weights!$A$1:$AM$21,BC$2,1)/1000</f>
        <v>0.19447</v>
      </c>
      <c r="BD181">
        <f>VLOOKUP($AN181,weights!$A$1:$AM$21,BD$2,1)/1000</f>
        <v>8.5100000000000002E-3</v>
      </c>
      <c r="BE181">
        <f>VLOOKUP($AN181,weights!$A$1:$AM$21,BE$2,1)/1000</f>
        <v>2.325E-2</v>
      </c>
      <c r="BF181">
        <f>VLOOKUP($AN181,weights!$A$1:$AM$21,BF$2,1)/1000</f>
        <v>1.112E-2</v>
      </c>
      <c r="BG181">
        <f>VLOOKUP($AN181,weights!$A$1:$AM$21,BG$2,1)/1000</f>
        <v>1.375E-2</v>
      </c>
      <c r="BH181">
        <f>VLOOKUP($AN181,weights!$A$1:$AM$21,BH$2,1)/1000</f>
        <v>4.172E-2</v>
      </c>
      <c r="BI181">
        <f>VLOOKUP($AN181,weights!$A$1:$AM$21,BI$2,1)/1000</f>
        <v>6.8300000000000001E-3</v>
      </c>
      <c r="BJ181">
        <f>VLOOKUP($AN181,weights!$A$1:$AM$21,BJ$2,1)/1000</f>
        <v>1.388E-2</v>
      </c>
      <c r="BK181">
        <f>VLOOKUP($AN181,weights!$A$1:$AM$21,BK$2,1)/1000</f>
        <v>5.5300000000000002E-3</v>
      </c>
      <c r="BL181">
        <f>VLOOKUP($AN181,weights!$A$1:$AM$21,BL$2,1)/1000</f>
        <v>4.3299999999999996E-3</v>
      </c>
      <c r="BM181">
        <f>VLOOKUP($AN181,weights!$A$1:$AM$21,BM$2,1)/1000</f>
        <v>1.3650000000000001E-2</v>
      </c>
      <c r="BN181">
        <f>VLOOKUP($AN181,weights!$A$1:$AM$21,BN$2,1)/1000</f>
        <v>2.3089999999999999E-2</v>
      </c>
      <c r="BO181">
        <f>VLOOKUP($AN181,weights!$A$1:$AM$21,BO$2,1)/1000</f>
        <v>7.45E-3</v>
      </c>
      <c r="BP181">
        <f>VLOOKUP($AN181,weights!$A$1:$AM$21,BP$2,1)/1000</f>
        <v>5.4390000000000001E-2</v>
      </c>
      <c r="BQ181">
        <f>VLOOKUP($AN181,weights!$A$1:$AM$21,BQ$2,1)/1000</f>
        <v>6.2369999999999995E-2</v>
      </c>
      <c r="BR181">
        <f>VLOOKUP($AN181,weights!$A$1:$AM$21,BR$2,1)/1000</f>
        <v>2.4079999999999997E-2</v>
      </c>
      <c r="BS181">
        <f>VLOOKUP($AN181,weights!$A$1:$AM$21,BS$2,1)/1000</f>
        <v>1.3099999999999999E-2</v>
      </c>
      <c r="BT181">
        <f>VLOOKUP($AN181,weights!$A$1:$AM$21,BT$2,1)/1000</f>
        <v>1.504E-2</v>
      </c>
      <c r="BU181">
        <f>VLOOKUP($AN181,weights!$A$1:$AM$21,BU$2,1)/1000</f>
        <v>0.16681000000000001</v>
      </c>
      <c r="BV181">
        <f>VLOOKUP($AN181,weights!$A$1:$AM$21,BV$2,1)/1000</f>
        <v>3.9409999999999994E-2</v>
      </c>
      <c r="BW181">
        <f>VLOOKUP($AN181,weights!$A$1:$AM$21,BW$2,1)/1000</f>
        <v>1.0109999999999999E-2</v>
      </c>
      <c r="BX181">
        <f>VLOOKUP($AN181,weights!$A$1:$AM$21,BX$2,1)/1000</f>
        <v>2.512E-2</v>
      </c>
      <c r="BY181">
        <f>VLOOKUP($AN181,weights!$A$1:$AM$21,BY$2,1)/1000</f>
        <v>3.5800000000000003E-3</v>
      </c>
      <c r="BZ181">
        <f>VLOOKUP($AN181,weights!$A$1:$AM$21,BZ$2,1)/1000</f>
        <v>3.7299999999999998E-3</v>
      </c>
    </row>
    <row r="182" spans="1:78" x14ac:dyDescent="0.3">
      <c r="A182" t="s">
        <v>255</v>
      </c>
      <c r="B182">
        <v>85.946925387315574</v>
      </c>
      <c r="C182">
        <v>75.605736737973544</v>
      </c>
      <c r="D182">
        <v>103.87879539796249</v>
      </c>
      <c r="E182">
        <v>105.16522440258554</v>
      </c>
      <c r="F182">
        <v>101.92156605248785</v>
      </c>
      <c r="G182">
        <v>107.79947094067808</v>
      </c>
      <c r="H182">
        <v>98.612785656825594</v>
      </c>
      <c r="I182">
        <v>103.97205584114572</v>
      </c>
      <c r="J182">
        <v>104.40098161585637</v>
      </c>
      <c r="K182">
        <v>102.16682174329664</v>
      </c>
      <c r="L182">
        <v>105.43042652465171</v>
      </c>
      <c r="M182">
        <v>103.31898173335131</v>
      </c>
      <c r="N182">
        <v>95.633364931441065</v>
      </c>
      <c r="O182">
        <v>94.98327322795646</v>
      </c>
      <c r="P182">
        <v>93.397601251246883</v>
      </c>
      <c r="Q182">
        <v>85.139645568747227</v>
      </c>
      <c r="R182">
        <v>93.546760388460243</v>
      </c>
      <c r="S182">
        <v>93.078192562113287</v>
      </c>
      <c r="T182">
        <v>94.891492920384849</v>
      </c>
      <c r="U182">
        <v>117.23385729967544</v>
      </c>
      <c r="V182">
        <v>107.06789294713464</v>
      </c>
      <c r="W182">
        <v>103.14463914771126</v>
      </c>
      <c r="X182">
        <v>117.38323506826613</v>
      </c>
      <c r="Y182">
        <v>113.40509509094146</v>
      </c>
      <c r="Z182">
        <v>108.97325175840953</v>
      </c>
      <c r="AA182">
        <v>115.69165077840027</v>
      </c>
      <c r="AB182">
        <v>125.75961404215724</v>
      </c>
      <c r="AC182">
        <v>95.184946343674724</v>
      </c>
      <c r="AD182">
        <v>103.82740581551005</v>
      </c>
      <c r="AE182">
        <v>95.919919991730964</v>
      </c>
      <c r="AF182">
        <v>96.397670380332841</v>
      </c>
      <c r="AG182">
        <v>106.39022926348744</v>
      </c>
      <c r="AH182">
        <v>105.47960696318586</v>
      </c>
      <c r="AI182">
        <v>121.1493336598846</v>
      </c>
      <c r="AJ182">
        <v>90.720737003746237</v>
      </c>
      <c r="AK182">
        <v>102.05706028589873</v>
      </c>
      <c r="AL182">
        <v>102.04667668174754</v>
      </c>
      <c r="AM182">
        <v>113.03024174563218</v>
      </c>
      <c r="AN182" t="str">
        <f t="shared" si="2"/>
        <v>2014</v>
      </c>
      <c r="AO182">
        <f>VLOOKUP($AN182,weights!$A$1:$AM$21,AO$2,1)/1000</f>
        <v>1.304E-2</v>
      </c>
      <c r="AP182">
        <f>VLOOKUP($AN182,weights!$A$1:$AM$21,AP$2,1)/1000</f>
        <v>7.3600000000000002E-3</v>
      </c>
      <c r="AQ182">
        <f>VLOOKUP($AN182,weights!$A$1:$AM$21,AQ$2,1)/1000</f>
        <v>5.77E-3</v>
      </c>
      <c r="AR182">
        <f>VLOOKUP($AN182,weights!$A$1:$AM$21,AR$2,1)/1000</f>
        <v>2.99E-3</v>
      </c>
      <c r="AS182">
        <f>VLOOKUP($AN182,weights!$A$1:$AM$21,AS$2,1)/1000</f>
        <v>2.4300000000000002E-2</v>
      </c>
      <c r="AT182">
        <f>VLOOKUP($AN182,weights!$A$1:$AM$21,AT$2,1)/1000</f>
        <v>2.8300000000000001E-3</v>
      </c>
      <c r="AU182">
        <f>VLOOKUP($AN182,weights!$A$1:$AM$21,AU$2,1)/1000</f>
        <v>3.5959999999999999E-2</v>
      </c>
      <c r="AV182">
        <f>VLOOKUP($AN182,weights!$A$1:$AM$21,AV$2,1)/1000</f>
        <v>3.6700000000000001E-3</v>
      </c>
      <c r="AW182">
        <f>VLOOKUP($AN182,weights!$A$1:$AM$21,AW$2,1)/1000</f>
        <v>2.1000000000000001E-2</v>
      </c>
      <c r="AX182">
        <f>VLOOKUP($AN182,weights!$A$1:$AM$21,AX$2,1)/1000</f>
        <v>7.8899999999999994E-3</v>
      </c>
      <c r="AY182">
        <f>VLOOKUP($AN182,weights!$A$1:$AM$21,AY$2,1)/1000</f>
        <v>1.0189999999999999E-2</v>
      </c>
      <c r="AZ182">
        <f>VLOOKUP($AN182,weights!$A$1:$AM$21,AZ$2,1)/1000</f>
        <v>4.0000000000000001E-3</v>
      </c>
      <c r="BA182">
        <f>VLOOKUP($AN182,weights!$A$1:$AM$21,BA$2,1)/1000</f>
        <v>2.6460000000000001E-2</v>
      </c>
      <c r="BB182">
        <f>VLOOKUP($AN182,weights!$A$1:$AM$21,BB$2,1)/1000</f>
        <v>4.922E-2</v>
      </c>
      <c r="BC182">
        <f>VLOOKUP($AN182,weights!$A$1:$AM$21,BC$2,1)/1000</f>
        <v>0.19447</v>
      </c>
      <c r="BD182">
        <f>VLOOKUP($AN182,weights!$A$1:$AM$21,BD$2,1)/1000</f>
        <v>8.5100000000000002E-3</v>
      </c>
      <c r="BE182">
        <f>VLOOKUP($AN182,weights!$A$1:$AM$21,BE$2,1)/1000</f>
        <v>2.325E-2</v>
      </c>
      <c r="BF182">
        <f>VLOOKUP($AN182,weights!$A$1:$AM$21,BF$2,1)/1000</f>
        <v>1.112E-2</v>
      </c>
      <c r="BG182">
        <f>VLOOKUP($AN182,weights!$A$1:$AM$21,BG$2,1)/1000</f>
        <v>1.375E-2</v>
      </c>
      <c r="BH182">
        <f>VLOOKUP($AN182,weights!$A$1:$AM$21,BH$2,1)/1000</f>
        <v>4.172E-2</v>
      </c>
      <c r="BI182">
        <f>VLOOKUP($AN182,weights!$A$1:$AM$21,BI$2,1)/1000</f>
        <v>6.8300000000000001E-3</v>
      </c>
      <c r="BJ182">
        <f>VLOOKUP($AN182,weights!$A$1:$AM$21,BJ$2,1)/1000</f>
        <v>1.388E-2</v>
      </c>
      <c r="BK182">
        <f>VLOOKUP($AN182,weights!$A$1:$AM$21,BK$2,1)/1000</f>
        <v>5.5300000000000002E-3</v>
      </c>
      <c r="BL182">
        <f>VLOOKUP($AN182,weights!$A$1:$AM$21,BL$2,1)/1000</f>
        <v>4.3299999999999996E-3</v>
      </c>
      <c r="BM182">
        <f>VLOOKUP($AN182,weights!$A$1:$AM$21,BM$2,1)/1000</f>
        <v>1.3650000000000001E-2</v>
      </c>
      <c r="BN182">
        <f>VLOOKUP($AN182,weights!$A$1:$AM$21,BN$2,1)/1000</f>
        <v>2.3089999999999999E-2</v>
      </c>
      <c r="BO182">
        <f>VLOOKUP($AN182,weights!$A$1:$AM$21,BO$2,1)/1000</f>
        <v>7.45E-3</v>
      </c>
      <c r="BP182">
        <f>VLOOKUP($AN182,weights!$A$1:$AM$21,BP$2,1)/1000</f>
        <v>5.4390000000000001E-2</v>
      </c>
      <c r="BQ182">
        <f>VLOOKUP($AN182,weights!$A$1:$AM$21,BQ$2,1)/1000</f>
        <v>6.2369999999999995E-2</v>
      </c>
      <c r="BR182">
        <f>VLOOKUP($AN182,weights!$A$1:$AM$21,BR$2,1)/1000</f>
        <v>2.4079999999999997E-2</v>
      </c>
      <c r="BS182">
        <f>VLOOKUP($AN182,weights!$A$1:$AM$21,BS$2,1)/1000</f>
        <v>1.3099999999999999E-2</v>
      </c>
      <c r="BT182">
        <f>VLOOKUP($AN182,weights!$A$1:$AM$21,BT$2,1)/1000</f>
        <v>1.504E-2</v>
      </c>
      <c r="BU182">
        <f>VLOOKUP($AN182,weights!$A$1:$AM$21,BU$2,1)/1000</f>
        <v>0.16681000000000001</v>
      </c>
      <c r="BV182">
        <f>VLOOKUP($AN182,weights!$A$1:$AM$21,BV$2,1)/1000</f>
        <v>3.9409999999999994E-2</v>
      </c>
      <c r="BW182">
        <f>VLOOKUP($AN182,weights!$A$1:$AM$21,BW$2,1)/1000</f>
        <v>1.0109999999999999E-2</v>
      </c>
      <c r="BX182">
        <f>VLOOKUP($AN182,weights!$A$1:$AM$21,BX$2,1)/1000</f>
        <v>2.512E-2</v>
      </c>
      <c r="BY182">
        <f>VLOOKUP($AN182,weights!$A$1:$AM$21,BY$2,1)/1000</f>
        <v>3.5800000000000003E-3</v>
      </c>
      <c r="BZ182">
        <f>VLOOKUP($AN182,weights!$A$1:$AM$21,BZ$2,1)/1000</f>
        <v>3.7299999999999998E-3</v>
      </c>
    </row>
    <row r="183" spans="1:78" x14ac:dyDescent="0.3">
      <c r="A183" t="s">
        <v>256</v>
      </c>
      <c r="B183">
        <v>89.589924977612071</v>
      </c>
      <c r="C183">
        <v>75.638271821084459</v>
      </c>
      <c r="D183">
        <v>102.3970398420869</v>
      </c>
      <c r="E183">
        <v>104.11270186281119</v>
      </c>
      <c r="F183">
        <v>101.24352606758254</v>
      </c>
      <c r="G183">
        <v>107.68436356219682</v>
      </c>
      <c r="H183">
        <v>98.797493648390002</v>
      </c>
      <c r="I183">
        <v>103.48201313911363</v>
      </c>
      <c r="J183">
        <v>103.98052512332947</v>
      </c>
      <c r="K183">
        <v>101.94914131056743</v>
      </c>
      <c r="L183">
        <v>104.53843604573888</v>
      </c>
      <c r="M183">
        <v>102.48950393767132</v>
      </c>
      <c r="N183">
        <v>95.753352977754446</v>
      </c>
      <c r="O183">
        <v>95.202192111356808</v>
      </c>
      <c r="P183">
        <v>92.295823078881867</v>
      </c>
      <c r="Q183">
        <v>84.866972620940686</v>
      </c>
      <c r="R183">
        <v>94.017988071604663</v>
      </c>
      <c r="S183">
        <v>93.009051395746681</v>
      </c>
      <c r="T183">
        <v>95.385565657392874</v>
      </c>
      <c r="U183">
        <v>114.63471627478017</v>
      </c>
      <c r="V183">
        <v>106.30627311110244</v>
      </c>
      <c r="W183">
        <v>103.82220107765437</v>
      </c>
      <c r="X183">
        <v>118.33884846304713</v>
      </c>
      <c r="Y183">
        <v>114.50134205878622</v>
      </c>
      <c r="Z183">
        <v>109.26384465419467</v>
      </c>
      <c r="AA183">
        <v>107.89040231994689</v>
      </c>
      <c r="AB183">
        <v>120.71786321554198</v>
      </c>
      <c r="AC183">
        <v>94.741297569047617</v>
      </c>
      <c r="AD183">
        <v>103.00492735956237</v>
      </c>
      <c r="AE183">
        <v>96.802274167907711</v>
      </c>
      <c r="AF183">
        <v>96.502184051034362</v>
      </c>
      <c r="AG183">
        <v>106.49050777851308</v>
      </c>
      <c r="AH183">
        <v>103.25925599931207</v>
      </c>
      <c r="AI183">
        <v>120.7408882093417</v>
      </c>
      <c r="AJ183">
        <v>91.550166571877341</v>
      </c>
      <c r="AK183">
        <v>101.33470464000752</v>
      </c>
      <c r="AL183">
        <v>103.22172218280846</v>
      </c>
      <c r="AM183">
        <v>113.79247298445047</v>
      </c>
      <c r="AN183" t="str">
        <f t="shared" si="2"/>
        <v>2015</v>
      </c>
      <c r="AO183">
        <f>VLOOKUP($AN183,weights!$A$1:$AM$21,AO$2,1)/1000</f>
        <v>1.316E-2</v>
      </c>
      <c r="AP183">
        <f>VLOOKUP($AN183,weights!$A$1:$AM$21,AP$2,1)/1000</f>
        <v>8.4600000000000005E-3</v>
      </c>
      <c r="AQ183">
        <f>VLOOKUP($AN183,weights!$A$1:$AM$21,AQ$2,1)/1000</f>
        <v>3.5099999999999997E-3</v>
      </c>
      <c r="AR183">
        <f>VLOOKUP($AN183,weights!$A$1:$AM$21,AR$2,1)/1000</f>
        <v>3.3700000000000002E-3</v>
      </c>
      <c r="AS183">
        <f>VLOOKUP($AN183,weights!$A$1:$AM$21,AS$2,1)/1000</f>
        <v>2.4070000000000001E-2</v>
      </c>
      <c r="AT183">
        <f>VLOOKUP($AN183,weights!$A$1:$AM$21,AT$2,1)/1000</f>
        <v>2.82E-3</v>
      </c>
      <c r="AU183">
        <f>VLOOKUP($AN183,weights!$A$1:$AM$21,AU$2,1)/1000</f>
        <v>3.3149999999999999E-2</v>
      </c>
      <c r="AV183">
        <f>VLOOKUP($AN183,weights!$A$1:$AM$21,AV$2,1)/1000</f>
        <v>3.0299999999999997E-3</v>
      </c>
      <c r="AW183">
        <f>VLOOKUP($AN183,weights!$A$1:$AM$21,AW$2,1)/1000</f>
        <v>2.018E-2</v>
      </c>
      <c r="AX183">
        <f>VLOOKUP($AN183,weights!$A$1:$AM$21,AX$2,1)/1000</f>
        <v>9.6200000000000001E-3</v>
      </c>
      <c r="AY183">
        <f>VLOOKUP($AN183,weights!$A$1:$AM$21,AY$2,1)/1000</f>
        <v>1.081E-2</v>
      </c>
      <c r="AZ183">
        <f>VLOOKUP($AN183,weights!$A$1:$AM$21,AZ$2,1)/1000</f>
        <v>4.1099999999999999E-3</v>
      </c>
      <c r="BA183">
        <f>VLOOKUP($AN183,weights!$A$1:$AM$21,BA$2,1)/1000</f>
        <v>3.075E-2</v>
      </c>
      <c r="BB183">
        <f>VLOOKUP($AN183,weights!$A$1:$AM$21,BB$2,1)/1000</f>
        <v>5.4689999999999996E-2</v>
      </c>
      <c r="BC183">
        <f>VLOOKUP($AN183,weights!$A$1:$AM$21,BC$2,1)/1000</f>
        <v>0.1837</v>
      </c>
      <c r="BD183">
        <f>VLOOKUP($AN183,weights!$A$1:$AM$21,BD$2,1)/1000</f>
        <v>9.0699999999999999E-3</v>
      </c>
      <c r="BE183">
        <f>VLOOKUP($AN183,weights!$A$1:$AM$21,BE$2,1)/1000</f>
        <v>2.436E-2</v>
      </c>
      <c r="BF183">
        <f>VLOOKUP($AN183,weights!$A$1:$AM$21,BF$2,1)/1000</f>
        <v>1.0869999999999999E-2</v>
      </c>
      <c r="BG183">
        <f>VLOOKUP($AN183,weights!$A$1:$AM$21,BG$2,1)/1000</f>
        <v>1.3730000000000001E-2</v>
      </c>
      <c r="BH183">
        <f>VLOOKUP($AN183,weights!$A$1:$AM$21,BH$2,1)/1000</f>
        <v>4.3139999999999998E-2</v>
      </c>
      <c r="BI183">
        <f>VLOOKUP($AN183,weights!$A$1:$AM$21,BI$2,1)/1000</f>
        <v>6.4700000000000001E-3</v>
      </c>
      <c r="BJ183">
        <f>VLOOKUP($AN183,weights!$A$1:$AM$21,BJ$2,1)/1000</f>
        <v>1.367E-2</v>
      </c>
      <c r="BK183">
        <f>VLOOKUP($AN183,weights!$A$1:$AM$21,BK$2,1)/1000</f>
        <v>5.3499999999999997E-3</v>
      </c>
      <c r="BL183">
        <f>VLOOKUP($AN183,weights!$A$1:$AM$21,BL$2,1)/1000</f>
        <v>4.2100000000000002E-3</v>
      </c>
      <c r="BM183">
        <f>VLOOKUP($AN183,weights!$A$1:$AM$21,BM$2,1)/1000</f>
        <v>1.291E-2</v>
      </c>
      <c r="BN183">
        <f>VLOOKUP($AN183,weights!$A$1:$AM$21,BN$2,1)/1000</f>
        <v>2.4030000000000003E-2</v>
      </c>
      <c r="BO183">
        <f>VLOOKUP($AN183,weights!$A$1:$AM$21,BO$2,1)/1000</f>
        <v>7.5199999999999998E-3</v>
      </c>
      <c r="BP183">
        <f>VLOOKUP($AN183,weights!$A$1:$AM$21,BP$2,1)/1000</f>
        <v>5.9249999999999997E-2</v>
      </c>
      <c r="BQ183">
        <f>VLOOKUP($AN183,weights!$A$1:$AM$21,BQ$2,1)/1000</f>
        <v>6.1090000000000005E-2</v>
      </c>
      <c r="BR183">
        <f>VLOOKUP($AN183,weights!$A$1:$AM$21,BR$2,1)/1000</f>
        <v>2.6940000000000002E-2</v>
      </c>
      <c r="BS183">
        <f>VLOOKUP($AN183,weights!$A$1:$AM$21,BS$2,1)/1000</f>
        <v>1.438E-2</v>
      </c>
      <c r="BT183">
        <f>VLOOKUP($AN183,weights!$A$1:$AM$21,BT$2,1)/1000</f>
        <v>1.5210000000000001E-2</v>
      </c>
      <c r="BU183">
        <f>VLOOKUP($AN183,weights!$A$1:$AM$21,BU$2,1)/1000</f>
        <v>0.16778000000000001</v>
      </c>
      <c r="BV183">
        <f>VLOOKUP($AN183,weights!$A$1:$AM$21,BV$2,1)/1000</f>
        <v>2.9059999999999999E-2</v>
      </c>
      <c r="BW183">
        <f>VLOOKUP($AN183,weights!$A$1:$AM$21,BW$2,1)/1000</f>
        <v>1.3460000000000001E-2</v>
      </c>
      <c r="BX183">
        <f>VLOOKUP($AN183,weights!$A$1:$AM$21,BX$2,1)/1000</f>
        <v>2.7699999999999999E-2</v>
      </c>
      <c r="BY183">
        <f>VLOOKUP($AN183,weights!$A$1:$AM$21,BY$2,1)/1000</f>
        <v>3.1800000000000001E-3</v>
      </c>
      <c r="BZ183">
        <f>VLOOKUP($AN183,weights!$A$1:$AM$21,BZ$2,1)/1000</f>
        <v>1.1899999999999999E-3</v>
      </c>
    </row>
    <row r="184" spans="1:78" x14ac:dyDescent="0.3">
      <c r="A184" t="s">
        <v>257</v>
      </c>
      <c r="B184">
        <v>88.946715259824074</v>
      </c>
      <c r="C184">
        <v>78.825761635868204</v>
      </c>
      <c r="D184">
        <v>101.87192681725568</v>
      </c>
      <c r="E184">
        <v>105.03405320672987</v>
      </c>
      <c r="F184">
        <v>101.24352606758254</v>
      </c>
      <c r="G184">
        <v>106.06423773127109</v>
      </c>
      <c r="H184">
        <v>100.40069841347545</v>
      </c>
      <c r="I184">
        <v>102.94860070025223</v>
      </c>
      <c r="J184">
        <v>103.98052512332947</v>
      </c>
      <c r="K184">
        <v>101.53513464534684</v>
      </c>
      <c r="L184">
        <v>104.21939707510082</v>
      </c>
      <c r="M184">
        <v>101.86520239084287</v>
      </c>
      <c r="N184">
        <v>95.753352977754446</v>
      </c>
      <c r="O184">
        <v>95.390711303656531</v>
      </c>
      <c r="P184">
        <v>92.203986439002392</v>
      </c>
      <c r="Q184">
        <v>84.532191663856096</v>
      </c>
      <c r="R184">
        <v>93.363787359376815</v>
      </c>
      <c r="S184">
        <v>93.009051395746681</v>
      </c>
      <c r="T184">
        <v>95.480100410274332</v>
      </c>
      <c r="U184">
        <v>106.88277849390366</v>
      </c>
      <c r="V184">
        <v>105.98051333650253</v>
      </c>
      <c r="W184">
        <v>103.92664997209869</v>
      </c>
      <c r="X184">
        <v>117.60382455954995</v>
      </c>
      <c r="Y184">
        <v>114.15366591893161</v>
      </c>
      <c r="Z184">
        <v>109.37454763763357</v>
      </c>
      <c r="AA184">
        <v>101.16726152256147</v>
      </c>
      <c r="AB184">
        <v>117.01632636125731</v>
      </c>
      <c r="AC184">
        <v>94.365340039011713</v>
      </c>
      <c r="AD184">
        <v>102.79320089016963</v>
      </c>
      <c r="AE184">
        <v>96.897739921524973</v>
      </c>
      <c r="AF184">
        <v>96.406066337836123</v>
      </c>
      <c r="AG184">
        <v>106.27816379490687</v>
      </c>
      <c r="AH184">
        <v>101.98445036969093</v>
      </c>
      <c r="AI184">
        <v>117.77792162751737</v>
      </c>
      <c r="AJ184">
        <v>91.817857117409162</v>
      </c>
      <c r="AK184">
        <v>102.05339048851822</v>
      </c>
      <c r="AL184">
        <v>104.26226373707065</v>
      </c>
      <c r="AM184">
        <v>113.33455558813478</v>
      </c>
      <c r="AN184" t="str">
        <f t="shared" si="2"/>
        <v>2015</v>
      </c>
      <c r="AO184">
        <f>VLOOKUP($AN184,weights!$A$1:$AM$21,AO$2,1)/1000</f>
        <v>1.316E-2</v>
      </c>
      <c r="AP184">
        <f>VLOOKUP($AN184,weights!$A$1:$AM$21,AP$2,1)/1000</f>
        <v>8.4600000000000005E-3</v>
      </c>
      <c r="AQ184">
        <f>VLOOKUP($AN184,weights!$A$1:$AM$21,AQ$2,1)/1000</f>
        <v>3.5099999999999997E-3</v>
      </c>
      <c r="AR184">
        <f>VLOOKUP($AN184,weights!$A$1:$AM$21,AR$2,1)/1000</f>
        <v>3.3700000000000002E-3</v>
      </c>
      <c r="AS184">
        <f>VLOOKUP($AN184,weights!$A$1:$AM$21,AS$2,1)/1000</f>
        <v>2.4070000000000001E-2</v>
      </c>
      <c r="AT184">
        <f>VLOOKUP($AN184,weights!$A$1:$AM$21,AT$2,1)/1000</f>
        <v>2.82E-3</v>
      </c>
      <c r="AU184">
        <f>VLOOKUP($AN184,weights!$A$1:$AM$21,AU$2,1)/1000</f>
        <v>3.3149999999999999E-2</v>
      </c>
      <c r="AV184">
        <f>VLOOKUP($AN184,weights!$A$1:$AM$21,AV$2,1)/1000</f>
        <v>3.0299999999999997E-3</v>
      </c>
      <c r="AW184">
        <f>VLOOKUP($AN184,weights!$A$1:$AM$21,AW$2,1)/1000</f>
        <v>2.018E-2</v>
      </c>
      <c r="AX184">
        <f>VLOOKUP($AN184,weights!$A$1:$AM$21,AX$2,1)/1000</f>
        <v>9.6200000000000001E-3</v>
      </c>
      <c r="AY184">
        <f>VLOOKUP($AN184,weights!$A$1:$AM$21,AY$2,1)/1000</f>
        <v>1.081E-2</v>
      </c>
      <c r="AZ184">
        <f>VLOOKUP($AN184,weights!$A$1:$AM$21,AZ$2,1)/1000</f>
        <v>4.1099999999999999E-3</v>
      </c>
      <c r="BA184">
        <f>VLOOKUP($AN184,weights!$A$1:$AM$21,BA$2,1)/1000</f>
        <v>3.075E-2</v>
      </c>
      <c r="BB184">
        <f>VLOOKUP($AN184,weights!$A$1:$AM$21,BB$2,1)/1000</f>
        <v>5.4689999999999996E-2</v>
      </c>
      <c r="BC184">
        <f>VLOOKUP($AN184,weights!$A$1:$AM$21,BC$2,1)/1000</f>
        <v>0.1837</v>
      </c>
      <c r="BD184">
        <f>VLOOKUP($AN184,weights!$A$1:$AM$21,BD$2,1)/1000</f>
        <v>9.0699999999999999E-3</v>
      </c>
      <c r="BE184">
        <f>VLOOKUP($AN184,weights!$A$1:$AM$21,BE$2,1)/1000</f>
        <v>2.436E-2</v>
      </c>
      <c r="BF184">
        <f>VLOOKUP($AN184,weights!$A$1:$AM$21,BF$2,1)/1000</f>
        <v>1.0869999999999999E-2</v>
      </c>
      <c r="BG184">
        <f>VLOOKUP($AN184,weights!$A$1:$AM$21,BG$2,1)/1000</f>
        <v>1.3730000000000001E-2</v>
      </c>
      <c r="BH184">
        <f>VLOOKUP($AN184,weights!$A$1:$AM$21,BH$2,1)/1000</f>
        <v>4.3139999999999998E-2</v>
      </c>
      <c r="BI184">
        <f>VLOOKUP($AN184,weights!$A$1:$AM$21,BI$2,1)/1000</f>
        <v>6.4700000000000001E-3</v>
      </c>
      <c r="BJ184">
        <f>VLOOKUP($AN184,weights!$A$1:$AM$21,BJ$2,1)/1000</f>
        <v>1.367E-2</v>
      </c>
      <c r="BK184">
        <f>VLOOKUP($AN184,weights!$A$1:$AM$21,BK$2,1)/1000</f>
        <v>5.3499999999999997E-3</v>
      </c>
      <c r="BL184">
        <f>VLOOKUP($AN184,weights!$A$1:$AM$21,BL$2,1)/1000</f>
        <v>4.2100000000000002E-3</v>
      </c>
      <c r="BM184">
        <f>VLOOKUP($AN184,weights!$A$1:$AM$21,BM$2,1)/1000</f>
        <v>1.291E-2</v>
      </c>
      <c r="BN184">
        <f>VLOOKUP($AN184,weights!$A$1:$AM$21,BN$2,1)/1000</f>
        <v>2.4030000000000003E-2</v>
      </c>
      <c r="BO184">
        <f>VLOOKUP($AN184,weights!$A$1:$AM$21,BO$2,1)/1000</f>
        <v>7.5199999999999998E-3</v>
      </c>
      <c r="BP184">
        <f>VLOOKUP($AN184,weights!$A$1:$AM$21,BP$2,1)/1000</f>
        <v>5.9249999999999997E-2</v>
      </c>
      <c r="BQ184">
        <f>VLOOKUP($AN184,weights!$A$1:$AM$21,BQ$2,1)/1000</f>
        <v>6.1090000000000005E-2</v>
      </c>
      <c r="BR184">
        <f>VLOOKUP($AN184,weights!$A$1:$AM$21,BR$2,1)/1000</f>
        <v>2.6940000000000002E-2</v>
      </c>
      <c r="BS184">
        <f>VLOOKUP($AN184,weights!$A$1:$AM$21,BS$2,1)/1000</f>
        <v>1.438E-2</v>
      </c>
      <c r="BT184">
        <f>VLOOKUP($AN184,weights!$A$1:$AM$21,BT$2,1)/1000</f>
        <v>1.5210000000000001E-2</v>
      </c>
      <c r="BU184">
        <f>VLOOKUP($AN184,weights!$A$1:$AM$21,BU$2,1)/1000</f>
        <v>0.16778000000000001</v>
      </c>
      <c r="BV184">
        <f>VLOOKUP($AN184,weights!$A$1:$AM$21,BV$2,1)/1000</f>
        <v>2.9059999999999999E-2</v>
      </c>
      <c r="BW184">
        <f>VLOOKUP($AN184,weights!$A$1:$AM$21,BW$2,1)/1000</f>
        <v>1.3460000000000001E-2</v>
      </c>
      <c r="BX184">
        <f>VLOOKUP($AN184,weights!$A$1:$AM$21,BX$2,1)/1000</f>
        <v>2.7699999999999999E-2</v>
      </c>
      <c r="BY184">
        <f>VLOOKUP($AN184,weights!$A$1:$AM$21,BY$2,1)/1000</f>
        <v>3.1800000000000001E-3</v>
      </c>
      <c r="BZ184">
        <f>VLOOKUP($AN184,weights!$A$1:$AM$21,BZ$2,1)/1000</f>
        <v>1.1899999999999999E-3</v>
      </c>
    </row>
    <row r="185" spans="1:78" x14ac:dyDescent="0.3">
      <c r="A185" t="s">
        <v>258</v>
      </c>
      <c r="B185">
        <v>85.179344055637316</v>
      </c>
      <c r="C185">
        <v>80.204135609828739</v>
      </c>
      <c r="D185">
        <v>100.71667816262702</v>
      </c>
      <c r="E185">
        <v>104.72693609209031</v>
      </c>
      <c r="F185">
        <v>101.76166079668991</v>
      </c>
      <c r="G185">
        <v>105.63220417635755</v>
      </c>
      <c r="H185">
        <v>100.40069841347545</v>
      </c>
      <c r="I185">
        <v>99.534761091539195</v>
      </c>
      <c r="J185">
        <v>103.45800992170471</v>
      </c>
      <c r="K185">
        <v>101.12112798012626</v>
      </c>
      <c r="L185">
        <v>102.83689486900255</v>
      </c>
      <c r="M185">
        <v>100.82469981279544</v>
      </c>
      <c r="N185">
        <v>95.848535237175668</v>
      </c>
      <c r="O185">
        <v>95.390711303656531</v>
      </c>
      <c r="P185">
        <v>93.030516197917734</v>
      </c>
      <c r="Q185">
        <v>84.950667860211823</v>
      </c>
      <c r="R185">
        <v>93.644159093188748</v>
      </c>
      <c r="S185">
        <v>93.934514593714312</v>
      </c>
      <c r="T185">
        <v>95.952774174681636</v>
      </c>
      <c r="U185">
        <v>107.00023209664421</v>
      </c>
      <c r="V185">
        <v>102.72291559050348</v>
      </c>
      <c r="W185">
        <v>104.03109886654299</v>
      </c>
      <c r="X185">
        <v>118.58385643087954</v>
      </c>
      <c r="Y185">
        <v>113.11063749936777</v>
      </c>
      <c r="Z185">
        <v>109.26384465419467</v>
      </c>
      <c r="AA185">
        <v>99.246364151879931</v>
      </c>
      <c r="AB185">
        <v>114.74764248282476</v>
      </c>
      <c r="AC185">
        <v>94.553318804029672</v>
      </c>
      <c r="AD185">
        <v>103.74597000243691</v>
      </c>
      <c r="AE185">
        <v>96.324945399821374</v>
      </c>
      <c r="AF185">
        <v>96.406066337836123</v>
      </c>
      <c r="AG185">
        <v>106.06581981130067</v>
      </c>
      <c r="AH185">
        <v>103.57795740671735</v>
      </c>
      <c r="AI185">
        <v>116.91372304115194</v>
      </c>
      <c r="AJ185">
        <v>91.996317481097009</v>
      </c>
      <c r="AK185">
        <v>101.33470464000752</v>
      </c>
      <c r="AL185">
        <v>103.95010127079199</v>
      </c>
      <c r="AM185">
        <v>112.76215884274016</v>
      </c>
      <c r="AN185" t="str">
        <f t="shared" si="2"/>
        <v>2015</v>
      </c>
      <c r="AO185">
        <f>VLOOKUP($AN185,weights!$A$1:$AM$21,AO$2,1)/1000</f>
        <v>1.316E-2</v>
      </c>
      <c r="AP185">
        <f>VLOOKUP($AN185,weights!$A$1:$AM$21,AP$2,1)/1000</f>
        <v>8.4600000000000005E-3</v>
      </c>
      <c r="AQ185">
        <f>VLOOKUP($AN185,weights!$A$1:$AM$21,AQ$2,1)/1000</f>
        <v>3.5099999999999997E-3</v>
      </c>
      <c r="AR185">
        <f>VLOOKUP($AN185,weights!$A$1:$AM$21,AR$2,1)/1000</f>
        <v>3.3700000000000002E-3</v>
      </c>
      <c r="AS185">
        <f>VLOOKUP($AN185,weights!$A$1:$AM$21,AS$2,1)/1000</f>
        <v>2.4070000000000001E-2</v>
      </c>
      <c r="AT185">
        <f>VLOOKUP($AN185,weights!$A$1:$AM$21,AT$2,1)/1000</f>
        <v>2.82E-3</v>
      </c>
      <c r="AU185">
        <f>VLOOKUP($AN185,weights!$A$1:$AM$21,AU$2,1)/1000</f>
        <v>3.3149999999999999E-2</v>
      </c>
      <c r="AV185">
        <f>VLOOKUP($AN185,weights!$A$1:$AM$21,AV$2,1)/1000</f>
        <v>3.0299999999999997E-3</v>
      </c>
      <c r="AW185">
        <f>VLOOKUP($AN185,weights!$A$1:$AM$21,AW$2,1)/1000</f>
        <v>2.018E-2</v>
      </c>
      <c r="AX185">
        <f>VLOOKUP($AN185,weights!$A$1:$AM$21,AX$2,1)/1000</f>
        <v>9.6200000000000001E-3</v>
      </c>
      <c r="AY185">
        <f>VLOOKUP($AN185,weights!$A$1:$AM$21,AY$2,1)/1000</f>
        <v>1.081E-2</v>
      </c>
      <c r="AZ185">
        <f>VLOOKUP($AN185,weights!$A$1:$AM$21,AZ$2,1)/1000</f>
        <v>4.1099999999999999E-3</v>
      </c>
      <c r="BA185">
        <f>VLOOKUP($AN185,weights!$A$1:$AM$21,BA$2,1)/1000</f>
        <v>3.075E-2</v>
      </c>
      <c r="BB185">
        <f>VLOOKUP($AN185,weights!$A$1:$AM$21,BB$2,1)/1000</f>
        <v>5.4689999999999996E-2</v>
      </c>
      <c r="BC185">
        <f>VLOOKUP($AN185,weights!$A$1:$AM$21,BC$2,1)/1000</f>
        <v>0.1837</v>
      </c>
      <c r="BD185">
        <f>VLOOKUP($AN185,weights!$A$1:$AM$21,BD$2,1)/1000</f>
        <v>9.0699999999999999E-3</v>
      </c>
      <c r="BE185">
        <f>VLOOKUP($AN185,weights!$A$1:$AM$21,BE$2,1)/1000</f>
        <v>2.436E-2</v>
      </c>
      <c r="BF185">
        <f>VLOOKUP($AN185,weights!$A$1:$AM$21,BF$2,1)/1000</f>
        <v>1.0869999999999999E-2</v>
      </c>
      <c r="BG185">
        <f>VLOOKUP($AN185,weights!$A$1:$AM$21,BG$2,1)/1000</f>
        <v>1.3730000000000001E-2</v>
      </c>
      <c r="BH185">
        <f>VLOOKUP($AN185,weights!$A$1:$AM$21,BH$2,1)/1000</f>
        <v>4.3139999999999998E-2</v>
      </c>
      <c r="BI185">
        <f>VLOOKUP($AN185,weights!$A$1:$AM$21,BI$2,1)/1000</f>
        <v>6.4700000000000001E-3</v>
      </c>
      <c r="BJ185">
        <f>VLOOKUP($AN185,weights!$A$1:$AM$21,BJ$2,1)/1000</f>
        <v>1.367E-2</v>
      </c>
      <c r="BK185">
        <f>VLOOKUP($AN185,weights!$A$1:$AM$21,BK$2,1)/1000</f>
        <v>5.3499999999999997E-3</v>
      </c>
      <c r="BL185">
        <f>VLOOKUP($AN185,weights!$A$1:$AM$21,BL$2,1)/1000</f>
        <v>4.2100000000000002E-3</v>
      </c>
      <c r="BM185">
        <f>VLOOKUP($AN185,weights!$A$1:$AM$21,BM$2,1)/1000</f>
        <v>1.291E-2</v>
      </c>
      <c r="BN185">
        <f>VLOOKUP($AN185,weights!$A$1:$AM$21,BN$2,1)/1000</f>
        <v>2.4030000000000003E-2</v>
      </c>
      <c r="BO185">
        <f>VLOOKUP($AN185,weights!$A$1:$AM$21,BO$2,1)/1000</f>
        <v>7.5199999999999998E-3</v>
      </c>
      <c r="BP185">
        <f>VLOOKUP($AN185,weights!$A$1:$AM$21,BP$2,1)/1000</f>
        <v>5.9249999999999997E-2</v>
      </c>
      <c r="BQ185">
        <f>VLOOKUP($AN185,weights!$A$1:$AM$21,BQ$2,1)/1000</f>
        <v>6.1090000000000005E-2</v>
      </c>
      <c r="BR185">
        <f>VLOOKUP($AN185,weights!$A$1:$AM$21,BR$2,1)/1000</f>
        <v>2.6940000000000002E-2</v>
      </c>
      <c r="BS185">
        <f>VLOOKUP($AN185,weights!$A$1:$AM$21,BS$2,1)/1000</f>
        <v>1.438E-2</v>
      </c>
      <c r="BT185">
        <f>VLOOKUP($AN185,weights!$A$1:$AM$21,BT$2,1)/1000</f>
        <v>1.5210000000000001E-2</v>
      </c>
      <c r="BU185">
        <f>VLOOKUP($AN185,weights!$A$1:$AM$21,BU$2,1)/1000</f>
        <v>0.16778000000000001</v>
      </c>
      <c r="BV185">
        <f>VLOOKUP($AN185,weights!$A$1:$AM$21,BV$2,1)/1000</f>
        <v>2.9059999999999999E-2</v>
      </c>
      <c r="BW185">
        <f>VLOOKUP($AN185,weights!$A$1:$AM$21,BW$2,1)/1000</f>
        <v>1.3460000000000001E-2</v>
      </c>
      <c r="BX185">
        <f>VLOOKUP($AN185,weights!$A$1:$AM$21,BX$2,1)/1000</f>
        <v>2.7699999999999999E-2</v>
      </c>
      <c r="BY185">
        <f>VLOOKUP($AN185,weights!$A$1:$AM$21,BY$2,1)/1000</f>
        <v>3.1800000000000001E-3</v>
      </c>
      <c r="BZ185">
        <f>VLOOKUP($AN185,weights!$A$1:$AM$21,BZ$2,1)/1000</f>
        <v>1.1899999999999999E-3</v>
      </c>
    </row>
    <row r="186" spans="1:78" x14ac:dyDescent="0.3">
      <c r="A186" t="s">
        <v>259</v>
      </c>
      <c r="B186">
        <v>91.611441233517155</v>
      </c>
      <c r="C186">
        <v>91.748017641748248</v>
      </c>
      <c r="D186">
        <v>101.24179118745822</v>
      </c>
      <c r="E186">
        <v>105.03405320672987</v>
      </c>
      <c r="F186">
        <v>101.76166079668991</v>
      </c>
      <c r="G186">
        <v>105.74021256508595</v>
      </c>
      <c r="H186">
        <v>100.90169990256464</v>
      </c>
      <c r="I186">
        <v>102.30850577361853</v>
      </c>
      <c r="J186">
        <v>103.56251296202966</v>
      </c>
      <c r="K186">
        <v>101.32813131273656</v>
      </c>
      <c r="L186">
        <v>102.94324119254857</v>
      </c>
      <c r="M186">
        <v>103.11380548449976</v>
      </c>
      <c r="N186">
        <v>95.848535237175668</v>
      </c>
      <c r="O186">
        <v>95.484970899806385</v>
      </c>
      <c r="P186">
        <v>92.938679558038274</v>
      </c>
      <c r="Q186">
        <v>84.950667860211823</v>
      </c>
      <c r="R186">
        <v>94.298359805416609</v>
      </c>
      <c r="S186">
        <v>94.027060913511065</v>
      </c>
      <c r="T186">
        <v>96.04730892756308</v>
      </c>
      <c r="U186">
        <v>107.11768569938477</v>
      </c>
      <c r="V186">
        <v>104.46030105503631</v>
      </c>
      <c r="W186">
        <v>103.82220107765437</v>
      </c>
      <c r="X186">
        <v>116.86880065605277</v>
      </c>
      <c r="Y186">
        <v>111.6040408933311</v>
      </c>
      <c r="Z186">
        <v>109.26384465419467</v>
      </c>
      <c r="AA186">
        <v>105.86278842867193</v>
      </c>
      <c r="AB186">
        <v>115.58347338540517</v>
      </c>
      <c r="AC186">
        <v>94.929276334065577</v>
      </c>
      <c r="AD186">
        <v>105.33391852288239</v>
      </c>
      <c r="AE186">
        <v>95.752150878117789</v>
      </c>
      <c r="AF186">
        <v>96.406066337836123</v>
      </c>
      <c r="AG186">
        <v>106.06581981130067</v>
      </c>
      <c r="AH186">
        <v>104.32159402399634</v>
      </c>
      <c r="AI186">
        <v>116.66680915933324</v>
      </c>
      <c r="AJ186">
        <v>91.907087299253078</v>
      </c>
      <c r="AK186">
        <v>101.64271286079781</v>
      </c>
      <c r="AL186">
        <v>104.47037204792309</v>
      </c>
      <c r="AM186">
        <v>112.30424144642446</v>
      </c>
      <c r="AN186" t="str">
        <f t="shared" si="2"/>
        <v>2015</v>
      </c>
      <c r="AO186">
        <f>VLOOKUP($AN186,weights!$A$1:$AM$21,AO$2,1)/1000</f>
        <v>1.316E-2</v>
      </c>
      <c r="AP186">
        <f>VLOOKUP($AN186,weights!$A$1:$AM$21,AP$2,1)/1000</f>
        <v>8.4600000000000005E-3</v>
      </c>
      <c r="AQ186">
        <f>VLOOKUP($AN186,weights!$A$1:$AM$21,AQ$2,1)/1000</f>
        <v>3.5099999999999997E-3</v>
      </c>
      <c r="AR186">
        <f>VLOOKUP($AN186,weights!$A$1:$AM$21,AR$2,1)/1000</f>
        <v>3.3700000000000002E-3</v>
      </c>
      <c r="AS186">
        <f>VLOOKUP($AN186,weights!$A$1:$AM$21,AS$2,1)/1000</f>
        <v>2.4070000000000001E-2</v>
      </c>
      <c r="AT186">
        <f>VLOOKUP($AN186,weights!$A$1:$AM$21,AT$2,1)/1000</f>
        <v>2.82E-3</v>
      </c>
      <c r="AU186">
        <f>VLOOKUP($AN186,weights!$A$1:$AM$21,AU$2,1)/1000</f>
        <v>3.3149999999999999E-2</v>
      </c>
      <c r="AV186">
        <f>VLOOKUP($AN186,weights!$A$1:$AM$21,AV$2,1)/1000</f>
        <v>3.0299999999999997E-3</v>
      </c>
      <c r="AW186">
        <f>VLOOKUP($AN186,weights!$A$1:$AM$21,AW$2,1)/1000</f>
        <v>2.018E-2</v>
      </c>
      <c r="AX186">
        <f>VLOOKUP($AN186,weights!$A$1:$AM$21,AX$2,1)/1000</f>
        <v>9.6200000000000001E-3</v>
      </c>
      <c r="AY186">
        <f>VLOOKUP($AN186,weights!$A$1:$AM$21,AY$2,1)/1000</f>
        <v>1.081E-2</v>
      </c>
      <c r="AZ186">
        <f>VLOOKUP($AN186,weights!$A$1:$AM$21,AZ$2,1)/1000</f>
        <v>4.1099999999999999E-3</v>
      </c>
      <c r="BA186">
        <f>VLOOKUP($AN186,weights!$A$1:$AM$21,BA$2,1)/1000</f>
        <v>3.075E-2</v>
      </c>
      <c r="BB186">
        <f>VLOOKUP($AN186,weights!$A$1:$AM$21,BB$2,1)/1000</f>
        <v>5.4689999999999996E-2</v>
      </c>
      <c r="BC186">
        <f>VLOOKUP($AN186,weights!$A$1:$AM$21,BC$2,1)/1000</f>
        <v>0.1837</v>
      </c>
      <c r="BD186">
        <f>VLOOKUP($AN186,weights!$A$1:$AM$21,BD$2,1)/1000</f>
        <v>9.0699999999999999E-3</v>
      </c>
      <c r="BE186">
        <f>VLOOKUP($AN186,weights!$A$1:$AM$21,BE$2,1)/1000</f>
        <v>2.436E-2</v>
      </c>
      <c r="BF186">
        <f>VLOOKUP($AN186,weights!$A$1:$AM$21,BF$2,1)/1000</f>
        <v>1.0869999999999999E-2</v>
      </c>
      <c r="BG186">
        <f>VLOOKUP($AN186,weights!$A$1:$AM$21,BG$2,1)/1000</f>
        <v>1.3730000000000001E-2</v>
      </c>
      <c r="BH186">
        <f>VLOOKUP($AN186,weights!$A$1:$AM$21,BH$2,1)/1000</f>
        <v>4.3139999999999998E-2</v>
      </c>
      <c r="BI186">
        <f>VLOOKUP($AN186,weights!$A$1:$AM$21,BI$2,1)/1000</f>
        <v>6.4700000000000001E-3</v>
      </c>
      <c r="BJ186">
        <f>VLOOKUP($AN186,weights!$A$1:$AM$21,BJ$2,1)/1000</f>
        <v>1.367E-2</v>
      </c>
      <c r="BK186">
        <f>VLOOKUP($AN186,weights!$A$1:$AM$21,BK$2,1)/1000</f>
        <v>5.3499999999999997E-3</v>
      </c>
      <c r="BL186">
        <f>VLOOKUP($AN186,weights!$A$1:$AM$21,BL$2,1)/1000</f>
        <v>4.2100000000000002E-3</v>
      </c>
      <c r="BM186">
        <f>VLOOKUP($AN186,weights!$A$1:$AM$21,BM$2,1)/1000</f>
        <v>1.291E-2</v>
      </c>
      <c r="BN186">
        <f>VLOOKUP($AN186,weights!$A$1:$AM$21,BN$2,1)/1000</f>
        <v>2.4030000000000003E-2</v>
      </c>
      <c r="BO186">
        <f>VLOOKUP($AN186,weights!$A$1:$AM$21,BO$2,1)/1000</f>
        <v>7.5199999999999998E-3</v>
      </c>
      <c r="BP186">
        <f>VLOOKUP($AN186,weights!$A$1:$AM$21,BP$2,1)/1000</f>
        <v>5.9249999999999997E-2</v>
      </c>
      <c r="BQ186">
        <f>VLOOKUP($AN186,weights!$A$1:$AM$21,BQ$2,1)/1000</f>
        <v>6.1090000000000005E-2</v>
      </c>
      <c r="BR186">
        <f>VLOOKUP($AN186,weights!$A$1:$AM$21,BR$2,1)/1000</f>
        <v>2.6940000000000002E-2</v>
      </c>
      <c r="BS186">
        <f>VLOOKUP($AN186,weights!$A$1:$AM$21,BS$2,1)/1000</f>
        <v>1.438E-2</v>
      </c>
      <c r="BT186">
        <f>VLOOKUP($AN186,weights!$A$1:$AM$21,BT$2,1)/1000</f>
        <v>1.5210000000000001E-2</v>
      </c>
      <c r="BU186">
        <f>VLOOKUP($AN186,weights!$A$1:$AM$21,BU$2,1)/1000</f>
        <v>0.16778000000000001</v>
      </c>
      <c r="BV186">
        <f>VLOOKUP($AN186,weights!$A$1:$AM$21,BV$2,1)/1000</f>
        <v>2.9059999999999999E-2</v>
      </c>
      <c r="BW186">
        <f>VLOOKUP($AN186,weights!$A$1:$AM$21,BW$2,1)/1000</f>
        <v>1.3460000000000001E-2</v>
      </c>
      <c r="BX186">
        <f>VLOOKUP($AN186,weights!$A$1:$AM$21,BX$2,1)/1000</f>
        <v>2.7699999999999999E-2</v>
      </c>
      <c r="BY186">
        <f>VLOOKUP($AN186,weights!$A$1:$AM$21,BY$2,1)/1000</f>
        <v>3.1800000000000001E-3</v>
      </c>
      <c r="BZ186">
        <f>VLOOKUP($AN186,weights!$A$1:$AM$21,BZ$2,1)/1000</f>
        <v>1.1899999999999999E-3</v>
      </c>
    </row>
    <row r="187" spans="1:78" x14ac:dyDescent="0.3">
      <c r="A187" t="s">
        <v>260</v>
      </c>
      <c r="B187">
        <v>89.406150772529784</v>
      </c>
      <c r="C187">
        <v>105.7902025014712</v>
      </c>
      <c r="D187">
        <v>103.23722068181684</v>
      </c>
      <c r="E187">
        <v>105.648287436009</v>
      </c>
      <c r="F187">
        <v>101.45077995922549</v>
      </c>
      <c r="G187">
        <v>104.87614545525888</v>
      </c>
      <c r="H187">
        <v>101.40270139165384</v>
      </c>
      <c r="I187">
        <v>102.62855323693539</v>
      </c>
      <c r="J187">
        <v>102.72648863943002</v>
      </c>
      <c r="K187">
        <v>101.94914131056743</v>
      </c>
      <c r="L187">
        <v>103.90035810446275</v>
      </c>
      <c r="M187">
        <v>103.11380548449976</v>
      </c>
      <c r="N187">
        <v>96.038899756018139</v>
      </c>
      <c r="O187">
        <v>95.484970899806385</v>
      </c>
      <c r="P187">
        <v>93.306026117556186</v>
      </c>
      <c r="Q187">
        <v>85.03436309948296</v>
      </c>
      <c r="R187">
        <v>94.48527429462456</v>
      </c>
      <c r="S187">
        <v>94.212153553104599</v>
      </c>
      <c r="T187">
        <v>96.141843680444552</v>
      </c>
      <c r="U187">
        <v>107.11768569938477</v>
      </c>
      <c r="V187">
        <v>105.11182060423612</v>
      </c>
      <c r="W187">
        <v>103.71775218321002</v>
      </c>
      <c r="X187">
        <v>116.01127276863939</v>
      </c>
      <c r="Y187">
        <v>111.95171703318573</v>
      </c>
      <c r="Z187">
        <v>109.59595360451137</v>
      </c>
      <c r="AA187">
        <v>105.86278842867193</v>
      </c>
      <c r="AB187">
        <v>115.82228221471387</v>
      </c>
      <c r="AC187">
        <v>95.117255099083522</v>
      </c>
      <c r="AD187">
        <v>106.28668763514966</v>
      </c>
      <c r="AE187">
        <v>95.943082385352326</v>
      </c>
      <c r="AF187">
        <v>96.406066337836123</v>
      </c>
      <c r="AG187">
        <v>105.53495985228516</v>
      </c>
      <c r="AH187">
        <v>104.00289261659105</v>
      </c>
      <c r="AI187">
        <v>116.54335221842391</v>
      </c>
      <c r="AJ187">
        <v>91.907087299253078</v>
      </c>
      <c r="AK187">
        <v>101.43737404693762</v>
      </c>
      <c r="AL187">
        <v>103.53388464908713</v>
      </c>
      <c r="AM187">
        <v>113.10559688997692</v>
      </c>
      <c r="AN187" t="str">
        <f t="shared" si="2"/>
        <v>2015</v>
      </c>
      <c r="AO187">
        <f>VLOOKUP($AN187,weights!$A$1:$AM$21,AO$2,1)/1000</f>
        <v>1.316E-2</v>
      </c>
      <c r="AP187">
        <f>VLOOKUP($AN187,weights!$A$1:$AM$21,AP$2,1)/1000</f>
        <v>8.4600000000000005E-3</v>
      </c>
      <c r="AQ187">
        <f>VLOOKUP($AN187,weights!$A$1:$AM$21,AQ$2,1)/1000</f>
        <v>3.5099999999999997E-3</v>
      </c>
      <c r="AR187">
        <f>VLOOKUP($AN187,weights!$A$1:$AM$21,AR$2,1)/1000</f>
        <v>3.3700000000000002E-3</v>
      </c>
      <c r="AS187">
        <f>VLOOKUP($AN187,weights!$A$1:$AM$21,AS$2,1)/1000</f>
        <v>2.4070000000000001E-2</v>
      </c>
      <c r="AT187">
        <f>VLOOKUP($AN187,weights!$A$1:$AM$21,AT$2,1)/1000</f>
        <v>2.82E-3</v>
      </c>
      <c r="AU187">
        <f>VLOOKUP($AN187,weights!$A$1:$AM$21,AU$2,1)/1000</f>
        <v>3.3149999999999999E-2</v>
      </c>
      <c r="AV187">
        <f>VLOOKUP($AN187,weights!$A$1:$AM$21,AV$2,1)/1000</f>
        <v>3.0299999999999997E-3</v>
      </c>
      <c r="AW187">
        <f>VLOOKUP($AN187,weights!$A$1:$AM$21,AW$2,1)/1000</f>
        <v>2.018E-2</v>
      </c>
      <c r="AX187">
        <f>VLOOKUP($AN187,weights!$A$1:$AM$21,AX$2,1)/1000</f>
        <v>9.6200000000000001E-3</v>
      </c>
      <c r="AY187">
        <f>VLOOKUP($AN187,weights!$A$1:$AM$21,AY$2,1)/1000</f>
        <v>1.081E-2</v>
      </c>
      <c r="AZ187">
        <f>VLOOKUP($AN187,weights!$A$1:$AM$21,AZ$2,1)/1000</f>
        <v>4.1099999999999999E-3</v>
      </c>
      <c r="BA187">
        <f>VLOOKUP($AN187,weights!$A$1:$AM$21,BA$2,1)/1000</f>
        <v>3.075E-2</v>
      </c>
      <c r="BB187">
        <f>VLOOKUP($AN187,weights!$A$1:$AM$21,BB$2,1)/1000</f>
        <v>5.4689999999999996E-2</v>
      </c>
      <c r="BC187">
        <f>VLOOKUP($AN187,weights!$A$1:$AM$21,BC$2,1)/1000</f>
        <v>0.1837</v>
      </c>
      <c r="BD187">
        <f>VLOOKUP($AN187,weights!$A$1:$AM$21,BD$2,1)/1000</f>
        <v>9.0699999999999999E-3</v>
      </c>
      <c r="BE187">
        <f>VLOOKUP($AN187,weights!$A$1:$AM$21,BE$2,1)/1000</f>
        <v>2.436E-2</v>
      </c>
      <c r="BF187">
        <f>VLOOKUP($AN187,weights!$A$1:$AM$21,BF$2,1)/1000</f>
        <v>1.0869999999999999E-2</v>
      </c>
      <c r="BG187">
        <f>VLOOKUP($AN187,weights!$A$1:$AM$21,BG$2,1)/1000</f>
        <v>1.3730000000000001E-2</v>
      </c>
      <c r="BH187">
        <f>VLOOKUP($AN187,weights!$A$1:$AM$21,BH$2,1)/1000</f>
        <v>4.3139999999999998E-2</v>
      </c>
      <c r="BI187">
        <f>VLOOKUP($AN187,weights!$A$1:$AM$21,BI$2,1)/1000</f>
        <v>6.4700000000000001E-3</v>
      </c>
      <c r="BJ187">
        <f>VLOOKUP($AN187,weights!$A$1:$AM$21,BJ$2,1)/1000</f>
        <v>1.367E-2</v>
      </c>
      <c r="BK187">
        <f>VLOOKUP($AN187,weights!$A$1:$AM$21,BK$2,1)/1000</f>
        <v>5.3499999999999997E-3</v>
      </c>
      <c r="BL187">
        <f>VLOOKUP($AN187,weights!$A$1:$AM$21,BL$2,1)/1000</f>
        <v>4.2100000000000002E-3</v>
      </c>
      <c r="BM187">
        <f>VLOOKUP($AN187,weights!$A$1:$AM$21,BM$2,1)/1000</f>
        <v>1.291E-2</v>
      </c>
      <c r="BN187">
        <f>VLOOKUP($AN187,weights!$A$1:$AM$21,BN$2,1)/1000</f>
        <v>2.4030000000000003E-2</v>
      </c>
      <c r="BO187">
        <f>VLOOKUP($AN187,weights!$A$1:$AM$21,BO$2,1)/1000</f>
        <v>7.5199999999999998E-3</v>
      </c>
      <c r="BP187">
        <f>VLOOKUP($AN187,weights!$A$1:$AM$21,BP$2,1)/1000</f>
        <v>5.9249999999999997E-2</v>
      </c>
      <c r="BQ187">
        <f>VLOOKUP($AN187,weights!$A$1:$AM$21,BQ$2,1)/1000</f>
        <v>6.1090000000000005E-2</v>
      </c>
      <c r="BR187">
        <f>VLOOKUP($AN187,weights!$A$1:$AM$21,BR$2,1)/1000</f>
        <v>2.6940000000000002E-2</v>
      </c>
      <c r="BS187">
        <f>VLOOKUP($AN187,weights!$A$1:$AM$21,BS$2,1)/1000</f>
        <v>1.438E-2</v>
      </c>
      <c r="BT187">
        <f>VLOOKUP($AN187,weights!$A$1:$AM$21,BT$2,1)/1000</f>
        <v>1.5210000000000001E-2</v>
      </c>
      <c r="BU187">
        <f>VLOOKUP($AN187,weights!$A$1:$AM$21,BU$2,1)/1000</f>
        <v>0.16778000000000001</v>
      </c>
      <c r="BV187">
        <f>VLOOKUP($AN187,weights!$A$1:$AM$21,BV$2,1)/1000</f>
        <v>2.9059999999999999E-2</v>
      </c>
      <c r="BW187">
        <f>VLOOKUP($AN187,weights!$A$1:$AM$21,BW$2,1)/1000</f>
        <v>1.3460000000000001E-2</v>
      </c>
      <c r="BX187">
        <f>VLOOKUP($AN187,weights!$A$1:$AM$21,BX$2,1)/1000</f>
        <v>2.7699999999999999E-2</v>
      </c>
      <c r="BY187">
        <f>VLOOKUP($AN187,weights!$A$1:$AM$21,BY$2,1)/1000</f>
        <v>3.1800000000000001E-3</v>
      </c>
      <c r="BZ187">
        <f>VLOOKUP($AN187,weights!$A$1:$AM$21,BZ$2,1)/1000</f>
        <v>1.1899999999999999E-3</v>
      </c>
    </row>
    <row r="188" spans="1:78" x14ac:dyDescent="0.3">
      <c r="A188" t="s">
        <v>261</v>
      </c>
      <c r="B188">
        <v>87.29274741408355</v>
      </c>
      <c r="C188">
        <v>97.003068417472775</v>
      </c>
      <c r="D188">
        <v>103.23722068181684</v>
      </c>
      <c r="E188">
        <v>106.26252166528813</v>
      </c>
      <c r="F188">
        <v>101.76166079668991</v>
      </c>
      <c r="G188">
        <v>105.20017062144404</v>
      </c>
      <c r="H188">
        <v>101.40270139165384</v>
      </c>
      <c r="I188">
        <v>102.30850577361853</v>
      </c>
      <c r="J188">
        <v>103.56251296202966</v>
      </c>
      <c r="K188">
        <v>101.74213797795714</v>
      </c>
      <c r="L188">
        <v>103.79401178091673</v>
      </c>
      <c r="M188">
        <v>102.6976044532808</v>
      </c>
      <c r="N188">
        <v>96.134082015439361</v>
      </c>
      <c r="O188">
        <v>95.673490092106093</v>
      </c>
      <c r="P188">
        <v>93.673372677074127</v>
      </c>
      <c r="Q188">
        <v>86.875658363448139</v>
      </c>
      <c r="R188">
        <v>94.765646028436507</v>
      </c>
      <c r="S188">
        <v>94.212153553104599</v>
      </c>
      <c r="T188">
        <v>96.23637843332601</v>
      </c>
      <c r="U188">
        <v>107.11768569938477</v>
      </c>
      <c r="V188">
        <v>105.43758037883602</v>
      </c>
      <c r="W188">
        <v>104.03109886654299</v>
      </c>
      <c r="X188">
        <v>113.92870504206402</v>
      </c>
      <c r="Y188">
        <v>109.98155224067627</v>
      </c>
      <c r="Z188">
        <v>109.26384465419467</v>
      </c>
      <c r="AA188">
        <v>116.2142909262336</v>
      </c>
      <c r="AB188">
        <v>115.10585572678781</v>
      </c>
      <c r="AC188">
        <v>95.305233864101481</v>
      </c>
      <c r="AD188">
        <v>106.49841410454238</v>
      </c>
      <c r="AE188">
        <v>96.324945399821374</v>
      </c>
      <c r="AF188">
        <v>96.502184051034362</v>
      </c>
      <c r="AG188">
        <v>105.21644387687584</v>
      </c>
      <c r="AH188">
        <v>104.2153602215279</v>
      </c>
      <c r="AI188">
        <v>116.54335221842391</v>
      </c>
      <c r="AJ188">
        <v>91.996317481097009</v>
      </c>
      <c r="AK188">
        <v>101.23203523307741</v>
      </c>
      <c r="AL188">
        <v>103.42983049366092</v>
      </c>
      <c r="AM188">
        <v>112.87663819181907</v>
      </c>
      <c r="AN188" t="str">
        <f t="shared" si="2"/>
        <v>2015</v>
      </c>
      <c r="AO188">
        <f>VLOOKUP($AN188,weights!$A$1:$AM$21,AO$2,1)/1000</f>
        <v>1.316E-2</v>
      </c>
      <c r="AP188">
        <f>VLOOKUP($AN188,weights!$A$1:$AM$21,AP$2,1)/1000</f>
        <v>8.4600000000000005E-3</v>
      </c>
      <c r="AQ188">
        <f>VLOOKUP($AN188,weights!$A$1:$AM$21,AQ$2,1)/1000</f>
        <v>3.5099999999999997E-3</v>
      </c>
      <c r="AR188">
        <f>VLOOKUP($AN188,weights!$A$1:$AM$21,AR$2,1)/1000</f>
        <v>3.3700000000000002E-3</v>
      </c>
      <c r="AS188">
        <f>VLOOKUP($AN188,weights!$A$1:$AM$21,AS$2,1)/1000</f>
        <v>2.4070000000000001E-2</v>
      </c>
      <c r="AT188">
        <f>VLOOKUP($AN188,weights!$A$1:$AM$21,AT$2,1)/1000</f>
        <v>2.82E-3</v>
      </c>
      <c r="AU188">
        <f>VLOOKUP($AN188,weights!$A$1:$AM$21,AU$2,1)/1000</f>
        <v>3.3149999999999999E-2</v>
      </c>
      <c r="AV188">
        <f>VLOOKUP($AN188,weights!$A$1:$AM$21,AV$2,1)/1000</f>
        <v>3.0299999999999997E-3</v>
      </c>
      <c r="AW188">
        <f>VLOOKUP($AN188,weights!$A$1:$AM$21,AW$2,1)/1000</f>
        <v>2.018E-2</v>
      </c>
      <c r="AX188">
        <f>VLOOKUP($AN188,weights!$A$1:$AM$21,AX$2,1)/1000</f>
        <v>9.6200000000000001E-3</v>
      </c>
      <c r="AY188">
        <f>VLOOKUP($AN188,weights!$A$1:$AM$21,AY$2,1)/1000</f>
        <v>1.081E-2</v>
      </c>
      <c r="AZ188">
        <f>VLOOKUP($AN188,weights!$A$1:$AM$21,AZ$2,1)/1000</f>
        <v>4.1099999999999999E-3</v>
      </c>
      <c r="BA188">
        <f>VLOOKUP($AN188,weights!$A$1:$AM$21,BA$2,1)/1000</f>
        <v>3.075E-2</v>
      </c>
      <c r="BB188">
        <f>VLOOKUP($AN188,weights!$A$1:$AM$21,BB$2,1)/1000</f>
        <v>5.4689999999999996E-2</v>
      </c>
      <c r="BC188">
        <f>VLOOKUP($AN188,weights!$A$1:$AM$21,BC$2,1)/1000</f>
        <v>0.1837</v>
      </c>
      <c r="BD188">
        <f>VLOOKUP($AN188,weights!$A$1:$AM$21,BD$2,1)/1000</f>
        <v>9.0699999999999999E-3</v>
      </c>
      <c r="BE188">
        <f>VLOOKUP($AN188,weights!$A$1:$AM$21,BE$2,1)/1000</f>
        <v>2.436E-2</v>
      </c>
      <c r="BF188">
        <f>VLOOKUP($AN188,weights!$A$1:$AM$21,BF$2,1)/1000</f>
        <v>1.0869999999999999E-2</v>
      </c>
      <c r="BG188">
        <f>VLOOKUP($AN188,weights!$A$1:$AM$21,BG$2,1)/1000</f>
        <v>1.3730000000000001E-2</v>
      </c>
      <c r="BH188">
        <f>VLOOKUP($AN188,weights!$A$1:$AM$21,BH$2,1)/1000</f>
        <v>4.3139999999999998E-2</v>
      </c>
      <c r="BI188">
        <f>VLOOKUP($AN188,weights!$A$1:$AM$21,BI$2,1)/1000</f>
        <v>6.4700000000000001E-3</v>
      </c>
      <c r="BJ188">
        <f>VLOOKUP($AN188,weights!$A$1:$AM$21,BJ$2,1)/1000</f>
        <v>1.367E-2</v>
      </c>
      <c r="BK188">
        <f>VLOOKUP($AN188,weights!$A$1:$AM$21,BK$2,1)/1000</f>
        <v>5.3499999999999997E-3</v>
      </c>
      <c r="BL188">
        <f>VLOOKUP($AN188,weights!$A$1:$AM$21,BL$2,1)/1000</f>
        <v>4.2100000000000002E-3</v>
      </c>
      <c r="BM188">
        <f>VLOOKUP($AN188,weights!$A$1:$AM$21,BM$2,1)/1000</f>
        <v>1.291E-2</v>
      </c>
      <c r="BN188">
        <f>VLOOKUP($AN188,weights!$A$1:$AM$21,BN$2,1)/1000</f>
        <v>2.4030000000000003E-2</v>
      </c>
      <c r="BO188">
        <f>VLOOKUP($AN188,weights!$A$1:$AM$21,BO$2,1)/1000</f>
        <v>7.5199999999999998E-3</v>
      </c>
      <c r="BP188">
        <f>VLOOKUP($AN188,weights!$A$1:$AM$21,BP$2,1)/1000</f>
        <v>5.9249999999999997E-2</v>
      </c>
      <c r="BQ188">
        <f>VLOOKUP($AN188,weights!$A$1:$AM$21,BQ$2,1)/1000</f>
        <v>6.1090000000000005E-2</v>
      </c>
      <c r="BR188">
        <f>VLOOKUP($AN188,weights!$A$1:$AM$21,BR$2,1)/1000</f>
        <v>2.6940000000000002E-2</v>
      </c>
      <c r="BS188">
        <f>VLOOKUP($AN188,weights!$A$1:$AM$21,BS$2,1)/1000</f>
        <v>1.438E-2</v>
      </c>
      <c r="BT188">
        <f>VLOOKUP($AN188,weights!$A$1:$AM$21,BT$2,1)/1000</f>
        <v>1.5210000000000001E-2</v>
      </c>
      <c r="BU188">
        <f>VLOOKUP($AN188,weights!$A$1:$AM$21,BU$2,1)/1000</f>
        <v>0.16778000000000001</v>
      </c>
      <c r="BV188">
        <f>VLOOKUP($AN188,weights!$A$1:$AM$21,BV$2,1)/1000</f>
        <v>2.9059999999999999E-2</v>
      </c>
      <c r="BW188">
        <f>VLOOKUP($AN188,weights!$A$1:$AM$21,BW$2,1)/1000</f>
        <v>1.3460000000000001E-2</v>
      </c>
      <c r="BX188">
        <f>VLOOKUP($AN188,weights!$A$1:$AM$21,BX$2,1)/1000</f>
        <v>2.7699999999999999E-2</v>
      </c>
      <c r="BY188">
        <f>VLOOKUP($AN188,weights!$A$1:$AM$21,BY$2,1)/1000</f>
        <v>3.1800000000000001E-3</v>
      </c>
      <c r="BZ188">
        <f>VLOOKUP($AN188,weights!$A$1:$AM$21,BZ$2,1)/1000</f>
        <v>1.1899999999999999E-3</v>
      </c>
    </row>
    <row r="189" spans="1:78" x14ac:dyDescent="0.3">
      <c r="A189" t="s">
        <v>262</v>
      </c>
      <c r="B189">
        <v>90.692570208105749</v>
      </c>
      <c r="C189">
        <v>95.280100950022117</v>
      </c>
      <c r="D189">
        <v>102.92215286691811</v>
      </c>
      <c r="E189">
        <v>107.08150063766028</v>
      </c>
      <c r="F189">
        <v>101.24352606758254</v>
      </c>
      <c r="G189">
        <v>105.41618739890079</v>
      </c>
      <c r="H189">
        <v>103.90770883709983</v>
      </c>
      <c r="I189">
        <v>102.41518826139082</v>
      </c>
      <c r="J189">
        <v>101.47245215553056</v>
      </c>
      <c r="K189">
        <v>102.15614464317771</v>
      </c>
      <c r="L189">
        <v>103.58131913382469</v>
      </c>
      <c r="M189">
        <v>102.38545367986659</v>
      </c>
      <c r="N189">
        <v>96.229264274860569</v>
      </c>
      <c r="O189">
        <v>95.767749688255961</v>
      </c>
      <c r="P189">
        <v>94.499902435989497</v>
      </c>
      <c r="Q189">
        <v>93.571277505139733</v>
      </c>
      <c r="R189">
        <v>94.952560517644471</v>
      </c>
      <c r="S189">
        <v>94.952524111478695</v>
      </c>
      <c r="T189">
        <v>96.141843680444552</v>
      </c>
      <c r="U189">
        <v>106.76532489116312</v>
      </c>
      <c r="V189">
        <v>105.22040719576943</v>
      </c>
      <c r="W189">
        <v>103.09105881654412</v>
      </c>
      <c r="X189">
        <v>112.45865723506964</v>
      </c>
      <c r="Y189">
        <v>109.28619996096701</v>
      </c>
      <c r="Z189">
        <v>108.82103272043906</v>
      </c>
      <c r="AA189">
        <v>107.46353623757322</v>
      </c>
      <c r="AB189">
        <v>111.40431887250313</v>
      </c>
      <c r="AC189">
        <v>95.399223246610447</v>
      </c>
      <c r="AD189">
        <v>106.18082440045329</v>
      </c>
      <c r="AE189">
        <v>96.611342660673174</v>
      </c>
      <c r="AF189">
        <v>96.694419477430827</v>
      </c>
      <c r="AG189">
        <v>105.74730383589136</v>
      </c>
      <c r="AH189">
        <v>104.74652923387005</v>
      </c>
      <c r="AI189">
        <v>116.54335221842391</v>
      </c>
      <c r="AJ189">
        <v>94.762453118259018</v>
      </c>
      <c r="AK189">
        <v>100.71868819842692</v>
      </c>
      <c r="AL189">
        <v>102.18118062854629</v>
      </c>
      <c r="AM189">
        <v>112.07528274826662</v>
      </c>
      <c r="AN189" t="str">
        <f t="shared" si="2"/>
        <v>2015</v>
      </c>
      <c r="AO189">
        <f>VLOOKUP($AN189,weights!$A$1:$AM$21,AO$2,1)/1000</f>
        <v>1.316E-2</v>
      </c>
      <c r="AP189">
        <f>VLOOKUP($AN189,weights!$A$1:$AM$21,AP$2,1)/1000</f>
        <v>8.4600000000000005E-3</v>
      </c>
      <c r="AQ189">
        <f>VLOOKUP($AN189,weights!$A$1:$AM$21,AQ$2,1)/1000</f>
        <v>3.5099999999999997E-3</v>
      </c>
      <c r="AR189">
        <f>VLOOKUP($AN189,weights!$A$1:$AM$21,AR$2,1)/1000</f>
        <v>3.3700000000000002E-3</v>
      </c>
      <c r="AS189">
        <f>VLOOKUP($AN189,weights!$A$1:$AM$21,AS$2,1)/1000</f>
        <v>2.4070000000000001E-2</v>
      </c>
      <c r="AT189">
        <f>VLOOKUP($AN189,weights!$A$1:$AM$21,AT$2,1)/1000</f>
        <v>2.82E-3</v>
      </c>
      <c r="AU189">
        <f>VLOOKUP($AN189,weights!$A$1:$AM$21,AU$2,1)/1000</f>
        <v>3.3149999999999999E-2</v>
      </c>
      <c r="AV189">
        <f>VLOOKUP($AN189,weights!$A$1:$AM$21,AV$2,1)/1000</f>
        <v>3.0299999999999997E-3</v>
      </c>
      <c r="AW189">
        <f>VLOOKUP($AN189,weights!$A$1:$AM$21,AW$2,1)/1000</f>
        <v>2.018E-2</v>
      </c>
      <c r="AX189">
        <f>VLOOKUP($AN189,weights!$A$1:$AM$21,AX$2,1)/1000</f>
        <v>9.6200000000000001E-3</v>
      </c>
      <c r="AY189">
        <f>VLOOKUP($AN189,weights!$A$1:$AM$21,AY$2,1)/1000</f>
        <v>1.081E-2</v>
      </c>
      <c r="AZ189">
        <f>VLOOKUP($AN189,weights!$A$1:$AM$21,AZ$2,1)/1000</f>
        <v>4.1099999999999999E-3</v>
      </c>
      <c r="BA189">
        <f>VLOOKUP($AN189,weights!$A$1:$AM$21,BA$2,1)/1000</f>
        <v>3.075E-2</v>
      </c>
      <c r="BB189">
        <f>VLOOKUP($AN189,weights!$A$1:$AM$21,BB$2,1)/1000</f>
        <v>5.4689999999999996E-2</v>
      </c>
      <c r="BC189">
        <f>VLOOKUP($AN189,weights!$A$1:$AM$21,BC$2,1)/1000</f>
        <v>0.1837</v>
      </c>
      <c r="BD189">
        <f>VLOOKUP($AN189,weights!$A$1:$AM$21,BD$2,1)/1000</f>
        <v>9.0699999999999999E-3</v>
      </c>
      <c r="BE189">
        <f>VLOOKUP($AN189,weights!$A$1:$AM$21,BE$2,1)/1000</f>
        <v>2.436E-2</v>
      </c>
      <c r="BF189">
        <f>VLOOKUP($AN189,weights!$A$1:$AM$21,BF$2,1)/1000</f>
        <v>1.0869999999999999E-2</v>
      </c>
      <c r="BG189">
        <f>VLOOKUP($AN189,weights!$A$1:$AM$21,BG$2,1)/1000</f>
        <v>1.3730000000000001E-2</v>
      </c>
      <c r="BH189">
        <f>VLOOKUP($AN189,weights!$A$1:$AM$21,BH$2,1)/1000</f>
        <v>4.3139999999999998E-2</v>
      </c>
      <c r="BI189">
        <f>VLOOKUP($AN189,weights!$A$1:$AM$21,BI$2,1)/1000</f>
        <v>6.4700000000000001E-3</v>
      </c>
      <c r="BJ189">
        <f>VLOOKUP($AN189,weights!$A$1:$AM$21,BJ$2,1)/1000</f>
        <v>1.367E-2</v>
      </c>
      <c r="BK189">
        <f>VLOOKUP($AN189,weights!$A$1:$AM$21,BK$2,1)/1000</f>
        <v>5.3499999999999997E-3</v>
      </c>
      <c r="BL189">
        <f>VLOOKUP($AN189,weights!$A$1:$AM$21,BL$2,1)/1000</f>
        <v>4.2100000000000002E-3</v>
      </c>
      <c r="BM189">
        <f>VLOOKUP($AN189,weights!$A$1:$AM$21,BM$2,1)/1000</f>
        <v>1.291E-2</v>
      </c>
      <c r="BN189">
        <f>VLOOKUP($AN189,weights!$A$1:$AM$21,BN$2,1)/1000</f>
        <v>2.4030000000000003E-2</v>
      </c>
      <c r="BO189">
        <f>VLOOKUP($AN189,weights!$A$1:$AM$21,BO$2,1)/1000</f>
        <v>7.5199999999999998E-3</v>
      </c>
      <c r="BP189">
        <f>VLOOKUP($AN189,weights!$A$1:$AM$21,BP$2,1)/1000</f>
        <v>5.9249999999999997E-2</v>
      </c>
      <c r="BQ189">
        <f>VLOOKUP($AN189,weights!$A$1:$AM$21,BQ$2,1)/1000</f>
        <v>6.1090000000000005E-2</v>
      </c>
      <c r="BR189">
        <f>VLOOKUP($AN189,weights!$A$1:$AM$21,BR$2,1)/1000</f>
        <v>2.6940000000000002E-2</v>
      </c>
      <c r="BS189">
        <f>VLOOKUP($AN189,weights!$A$1:$AM$21,BS$2,1)/1000</f>
        <v>1.438E-2</v>
      </c>
      <c r="BT189">
        <f>VLOOKUP($AN189,weights!$A$1:$AM$21,BT$2,1)/1000</f>
        <v>1.5210000000000001E-2</v>
      </c>
      <c r="BU189">
        <f>VLOOKUP($AN189,weights!$A$1:$AM$21,BU$2,1)/1000</f>
        <v>0.16778000000000001</v>
      </c>
      <c r="BV189">
        <f>VLOOKUP($AN189,weights!$A$1:$AM$21,BV$2,1)/1000</f>
        <v>2.9059999999999999E-2</v>
      </c>
      <c r="BW189">
        <f>VLOOKUP($AN189,weights!$A$1:$AM$21,BW$2,1)/1000</f>
        <v>1.3460000000000001E-2</v>
      </c>
      <c r="BX189">
        <f>VLOOKUP($AN189,weights!$A$1:$AM$21,BX$2,1)/1000</f>
        <v>2.7699999999999999E-2</v>
      </c>
      <c r="BY189">
        <f>VLOOKUP($AN189,weights!$A$1:$AM$21,BY$2,1)/1000</f>
        <v>3.1800000000000001E-3</v>
      </c>
      <c r="BZ189">
        <f>VLOOKUP($AN189,weights!$A$1:$AM$21,BZ$2,1)/1000</f>
        <v>1.1899999999999999E-3</v>
      </c>
    </row>
    <row r="190" spans="1:78" x14ac:dyDescent="0.3">
      <c r="A190" t="s">
        <v>263</v>
      </c>
      <c r="B190">
        <v>91.887102541140564</v>
      </c>
      <c r="C190">
        <v>89.5943083074349</v>
      </c>
      <c r="D190">
        <v>101.97694942222192</v>
      </c>
      <c r="E190">
        <v>106.87675589456725</v>
      </c>
      <c r="F190">
        <v>100.5181374468322</v>
      </c>
      <c r="G190">
        <v>105.30817901017241</v>
      </c>
      <c r="H190">
        <v>103.90770883709983</v>
      </c>
      <c r="I190">
        <v>100.8149509448066</v>
      </c>
      <c r="J190">
        <v>101.47245215553056</v>
      </c>
      <c r="K190">
        <v>101.53513464534684</v>
      </c>
      <c r="L190">
        <v>102.30516325127245</v>
      </c>
      <c r="M190">
        <v>100.61659929718596</v>
      </c>
      <c r="N190">
        <v>96.514811053124262</v>
      </c>
      <c r="O190">
        <v>95.956268880555683</v>
      </c>
      <c r="P190">
        <v>95.234595555025379</v>
      </c>
      <c r="Q190">
        <v>94.157144180037733</v>
      </c>
      <c r="R190">
        <v>94.765646028436507</v>
      </c>
      <c r="S190">
        <v>94.674885152088422</v>
      </c>
      <c r="T190">
        <v>96.23637843332601</v>
      </c>
      <c r="U190">
        <v>106.76532489116312</v>
      </c>
      <c r="V190">
        <v>103.04867536510339</v>
      </c>
      <c r="W190">
        <v>103.09105881654412</v>
      </c>
      <c r="X190">
        <v>112.70366520290204</v>
      </c>
      <c r="Y190">
        <v>109.17030791434883</v>
      </c>
      <c r="Z190">
        <v>108.04611183636675</v>
      </c>
      <c r="AA190">
        <v>103.19487541383644</v>
      </c>
      <c r="AB190">
        <v>107.58337760356412</v>
      </c>
      <c r="AC190">
        <v>95.493212629119412</v>
      </c>
      <c r="AD190">
        <v>108.08636262498784</v>
      </c>
      <c r="AE190">
        <v>96.802274167907711</v>
      </c>
      <c r="AF190">
        <v>96.598301764232602</v>
      </c>
      <c r="AG190">
        <v>105.74730383589136</v>
      </c>
      <c r="AH190">
        <v>103.57795740671735</v>
      </c>
      <c r="AI190">
        <v>114.07421340023696</v>
      </c>
      <c r="AJ190">
        <v>95.208604027478685</v>
      </c>
      <c r="AK190">
        <v>101.12936582614732</v>
      </c>
      <c r="AL190">
        <v>102.18118062854629</v>
      </c>
      <c r="AM190">
        <v>111.84632405010876</v>
      </c>
      <c r="AN190" t="str">
        <f t="shared" si="2"/>
        <v>2015</v>
      </c>
      <c r="AO190">
        <f>VLOOKUP($AN190,weights!$A$1:$AM$21,AO$2,1)/1000</f>
        <v>1.316E-2</v>
      </c>
      <c r="AP190">
        <f>VLOOKUP($AN190,weights!$A$1:$AM$21,AP$2,1)/1000</f>
        <v>8.4600000000000005E-3</v>
      </c>
      <c r="AQ190">
        <f>VLOOKUP($AN190,weights!$A$1:$AM$21,AQ$2,1)/1000</f>
        <v>3.5099999999999997E-3</v>
      </c>
      <c r="AR190">
        <f>VLOOKUP($AN190,weights!$A$1:$AM$21,AR$2,1)/1000</f>
        <v>3.3700000000000002E-3</v>
      </c>
      <c r="AS190">
        <f>VLOOKUP($AN190,weights!$A$1:$AM$21,AS$2,1)/1000</f>
        <v>2.4070000000000001E-2</v>
      </c>
      <c r="AT190">
        <f>VLOOKUP($AN190,weights!$A$1:$AM$21,AT$2,1)/1000</f>
        <v>2.82E-3</v>
      </c>
      <c r="AU190">
        <f>VLOOKUP($AN190,weights!$A$1:$AM$21,AU$2,1)/1000</f>
        <v>3.3149999999999999E-2</v>
      </c>
      <c r="AV190">
        <f>VLOOKUP($AN190,weights!$A$1:$AM$21,AV$2,1)/1000</f>
        <v>3.0299999999999997E-3</v>
      </c>
      <c r="AW190">
        <f>VLOOKUP($AN190,weights!$A$1:$AM$21,AW$2,1)/1000</f>
        <v>2.018E-2</v>
      </c>
      <c r="AX190">
        <f>VLOOKUP($AN190,weights!$A$1:$AM$21,AX$2,1)/1000</f>
        <v>9.6200000000000001E-3</v>
      </c>
      <c r="AY190">
        <f>VLOOKUP($AN190,weights!$A$1:$AM$21,AY$2,1)/1000</f>
        <v>1.081E-2</v>
      </c>
      <c r="AZ190">
        <f>VLOOKUP($AN190,weights!$A$1:$AM$21,AZ$2,1)/1000</f>
        <v>4.1099999999999999E-3</v>
      </c>
      <c r="BA190">
        <f>VLOOKUP($AN190,weights!$A$1:$AM$21,BA$2,1)/1000</f>
        <v>3.075E-2</v>
      </c>
      <c r="BB190">
        <f>VLOOKUP($AN190,weights!$A$1:$AM$21,BB$2,1)/1000</f>
        <v>5.4689999999999996E-2</v>
      </c>
      <c r="BC190">
        <f>VLOOKUP($AN190,weights!$A$1:$AM$21,BC$2,1)/1000</f>
        <v>0.1837</v>
      </c>
      <c r="BD190">
        <f>VLOOKUP($AN190,weights!$A$1:$AM$21,BD$2,1)/1000</f>
        <v>9.0699999999999999E-3</v>
      </c>
      <c r="BE190">
        <f>VLOOKUP($AN190,weights!$A$1:$AM$21,BE$2,1)/1000</f>
        <v>2.436E-2</v>
      </c>
      <c r="BF190">
        <f>VLOOKUP($AN190,weights!$A$1:$AM$21,BF$2,1)/1000</f>
        <v>1.0869999999999999E-2</v>
      </c>
      <c r="BG190">
        <f>VLOOKUP($AN190,weights!$A$1:$AM$21,BG$2,1)/1000</f>
        <v>1.3730000000000001E-2</v>
      </c>
      <c r="BH190">
        <f>VLOOKUP($AN190,weights!$A$1:$AM$21,BH$2,1)/1000</f>
        <v>4.3139999999999998E-2</v>
      </c>
      <c r="BI190">
        <f>VLOOKUP($AN190,weights!$A$1:$AM$21,BI$2,1)/1000</f>
        <v>6.4700000000000001E-3</v>
      </c>
      <c r="BJ190">
        <f>VLOOKUP($AN190,weights!$A$1:$AM$21,BJ$2,1)/1000</f>
        <v>1.367E-2</v>
      </c>
      <c r="BK190">
        <f>VLOOKUP($AN190,weights!$A$1:$AM$21,BK$2,1)/1000</f>
        <v>5.3499999999999997E-3</v>
      </c>
      <c r="BL190">
        <f>VLOOKUP($AN190,weights!$A$1:$AM$21,BL$2,1)/1000</f>
        <v>4.2100000000000002E-3</v>
      </c>
      <c r="BM190">
        <f>VLOOKUP($AN190,weights!$A$1:$AM$21,BM$2,1)/1000</f>
        <v>1.291E-2</v>
      </c>
      <c r="BN190">
        <f>VLOOKUP($AN190,weights!$A$1:$AM$21,BN$2,1)/1000</f>
        <v>2.4030000000000003E-2</v>
      </c>
      <c r="BO190">
        <f>VLOOKUP($AN190,weights!$A$1:$AM$21,BO$2,1)/1000</f>
        <v>7.5199999999999998E-3</v>
      </c>
      <c r="BP190">
        <f>VLOOKUP($AN190,weights!$A$1:$AM$21,BP$2,1)/1000</f>
        <v>5.9249999999999997E-2</v>
      </c>
      <c r="BQ190">
        <f>VLOOKUP($AN190,weights!$A$1:$AM$21,BQ$2,1)/1000</f>
        <v>6.1090000000000005E-2</v>
      </c>
      <c r="BR190">
        <f>VLOOKUP($AN190,weights!$A$1:$AM$21,BR$2,1)/1000</f>
        <v>2.6940000000000002E-2</v>
      </c>
      <c r="BS190">
        <f>VLOOKUP($AN190,weights!$A$1:$AM$21,BS$2,1)/1000</f>
        <v>1.438E-2</v>
      </c>
      <c r="BT190">
        <f>VLOOKUP($AN190,weights!$A$1:$AM$21,BT$2,1)/1000</f>
        <v>1.5210000000000001E-2</v>
      </c>
      <c r="BU190">
        <f>VLOOKUP($AN190,weights!$A$1:$AM$21,BU$2,1)/1000</f>
        <v>0.16778000000000001</v>
      </c>
      <c r="BV190">
        <f>VLOOKUP($AN190,weights!$A$1:$AM$21,BV$2,1)/1000</f>
        <v>2.9059999999999999E-2</v>
      </c>
      <c r="BW190">
        <f>VLOOKUP($AN190,weights!$A$1:$AM$21,BW$2,1)/1000</f>
        <v>1.3460000000000001E-2</v>
      </c>
      <c r="BX190">
        <f>VLOOKUP($AN190,weights!$A$1:$AM$21,BX$2,1)/1000</f>
        <v>2.7699999999999999E-2</v>
      </c>
      <c r="BY190">
        <f>VLOOKUP($AN190,weights!$A$1:$AM$21,BY$2,1)/1000</f>
        <v>3.1800000000000001E-3</v>
      </c>
      <c r="BZ190">
        <f>VLOOKUP($AN190,weights!$A$1:$AM$21,BZ$2,1)/1000</f>
        <v>1.1899999999999999E-3</v>
      </c>
    </row>
    <row r="191" spans="1:78" x14ac:dyDescent="0.3">
      <c r="A191" t="s">
        <v>264</v>
      </c>
      <c r="B191">
        <v>111.1833940747801</v>
      </c>
      <c r="C191">
        <v>85.373038012180743</v>
      </c>
      <c r="D191">
        <v>99.981519927863303</v>
      </c>
      <c r="E191">
        <v>104.11270186281119</v>
      </c>
      <c r="F191">
        <v>99.689121880260387</v>
      </c>
      <c r="G191">
        <v>104.98415384398727</v>
      </c>
      <c r="H191">
        <v>104.90971181527823</v>
      </c>
      <c r="I191">
        <v>100.38822099371744</v>
      </c>
      <c r="J191">
        <v>101.47245215553056</v>
      </c>
      <c r="K191">
        <v>100.91412464751599</v>
      </c>
      <c r="L191">
        <v>101.13535369226619</v>
      </c>
      <c r="M191">
        <v>99.47204646133379</v>
      </c>
      <c r="N191">
        <v>96.609993312545484</v>
      </c>
      <c r="O191">
        <v>96.144788072855405</v>
      </c>
      <c r="P191">
        <v>95.326432194904854</v>
      </c>
      <c r="Q191">
        <v>94.324534658580021</v>
      </c>
      <c r="R191">
        <v>94.391817050020592</v>
      </c>
      <c r="S191">
        <v>94.767431471885189</v>
      </c>
      <c r="T191">
        <v>95.858239421800178</v>
      </c>
      <c r="U191">
        <v>104.18134563087094</v>
      </c>
      <c r="V191">
        <v>101.09411671750394</v>
      </c>
      <c r="W191">
        <v>103.19550771098844</v>
      </c>
      <c r="X191">
        <v>112.58116121898586</v>
      </c>
      <c r="Y191">
        <v>110.21333633391266</v>
      </c>
      <c r="Z191">
        <v>107.16048796885556</v>
      </c>
      <c r="AA191">
        <v>102.02099368730883</v>
      </c>
      <c r="AB191">
        <v>106.74754670098372</v>
      </c>
      <c r="AC191">
        <v>96.903053366754051</v>
      </c>
      <c r="AD191">
        <v>102.58147442077691</v>
      </c>
      <c r="AE191">
        <v>97.088671428759511</v>
      </c>
      <c r="AF191">
        <v>96.790537190629081</v>
      </c>
      <c r="AG191">
        <v>105.32261586867895</v>
      </c>
      <c r="AH191">
        <v>101.98445036969093</v>
      </c>
      <c r="AI191">
        <v>113.95075645932759</v>
      </c>
      <c r="AJ191">
        <v>95.208604027478685</v>
      </c>
      <c r="AK191">
        <v>101.02669641921723</v>
      </c>
      <c r="AL191">
        <v>102.07712647312006</v>
      </c>
      <c r="AM191">
        <v>112.53320014458231</v>
      </c>
      <c r="AN191" t="str">
        <f t="shared" si="2"/>
        <v>2015</v>
      </c>
      <c r="AO191">
        <f>VLOOKUP($AN191,weights!$A$1:$AM$21,AO$2,1)/1000</f>
        <v>1.316E-2</v>
      </c>
      <c r="AP191">
        <f>VLOOKUP($AN191,weights!$A$1:$AM$21,AP$2,1)/1000</f>
        <v>8.4600000000000005E-3</v>
      </c>
      <c r="AQ191">
        <f>VLOOKUP($AN191,weights!$A$1:$AM$21,AQ$2,1)/1000</f>
        <v>3.5099999999999997E-3</v>
      </c>
      <c r="AR191">
        <f>VLOOKUP($AN191,weights!$A$1:$AM$21,AR$2,1)/1000</f>
        <v>3.3700000000000002E-3</v>
      </c>
      <c r="AS191">
        <f>VLOOKUP($AN191,weights!$A$1:$AM$21,AS$2,1)/1000</f>
        <v>2.4070000000000001E-2</v>
      </c>
      <c r="AT191">
        <f>VLOOKUP($AN191,weights!$A$1:$AM$21,AT$2,1)/1000</f>
        <v>2.82E-3</v>
      </c>
      <c r="AU191">
        <f>VLOOKUP($AN191,weights!$A$1:$AM$21,AU$2,1)/1000</f>
        <v>3.3149999999999999E-2</v>
      </c>
      <c r="AV191">
        <f>VLOOKUP($AN191,weights!$A$1:$AM$21,AV$2,1)/1000</f>
        <v>3.0299999999999997E-3</v>
      </c>
      <c r="AW191">
        <f>VLOOKUP($AN191,weights!$A$1:$AM$21,AW$2,1)/1000</f>
        <v>2.018E-2</v>
      </c>
      <c r="AX191">
        <f>VLOOKUP($AN191,weights!$A$1:$AM$21,AX$2,1)/1000</f>
        <v>9.6200000000000001E-3</v>
      </c>
      <c r="AY191">
        <f>VLOOKUP($AN191,weights!$A$1:$AM$21,AY$2,1)/1000</f>
        <v>1.081E-2</v>
      </c>
      <c r="AZ191">
        <f>VLOOKUP($AN191,weights!$A$1:$AM$21,AZ$2,1)/1000</f>
        <v>4.1099999999999999E-3</v>
      </c>
      <c r="BA191">
        <f>VLOOKUP($AN191,weights!$A$1:$AM$21,BA$2,1)/1000</f>
        <v>3.075E-2</v>
      </c>
      <c r="BB191">
        <f>VLOOKUP($AN191,weights!$A$1:$AM$21,BB$2,1)/1000</f>
        <v>5.4689999999999996E-2</v>
      </c>
      <c r="BC191">
        <f>VLOOKUP($AN191,weights!$A$1:$AM$21,BC$2,1)/1000</f>
        <v>0.1837</v>
      </c>
      <c r="BD191">
        <f>VLOOKUP($AN191,weights!$A$1:$AM$21,BD$2,1)/1000</f>
        <v>9.0699999999999999E-3</v>
      </c>
      <c r="BE191">
        <f>VLOOKUP($AN191,weights!$A$1:$AM$21,BE$2,1)/1000</f>
        <v>2.436E-2</v>
      </c>
      <c r="BF191">
        <f>VLOOKUP($AN191,weights!$A$1:$AM$21,BF$2,1)/1000</f>
        <v>1.0869999999999999E-2</v>
      </c>
      <c r="BG191">
        <f>VLOOKUP($AN191,weights!$A$1:$AM$21,BG$2,1)/1000</f>
        <v>1.3730000000000001E-2</v>
      </c>
      <c r="BH191">
        <f>VLOOKUP($AN191,weights!$A$1:$AM$21,BH$2,1)/1000</f>
        <v>4.3139999999999998E-2</v>
      </c>
      <c r="BI191">
        <f>VLOOKUP($AN191,weights!$A$1:$AM$21,BI$2,1)/1000</f>
        <v>6.4700000000000001E-3</v>
      </c>
      <c r="BJ191">
        <f>VLOOKUP($AN191,weights!$A$1:$AM$21,BJ$2,1)/1000</f>
        <v>1.367E-2</v>
      </c>
      <c r="BK191">
        <f>VLOOKUP($AN191,weights!$A$1:$AM$21,BK$2,1)/1000</f>
        <v>5.3499999999999997E-3</v>
      </c>
      <c r="BL191">
        <f>VLOOKUP($AN191,weights!$A$1:$AM$21,BL$2,1)/1000</f>
        <v>4.2100000000000002E-3</v>
      </c>
      <c r="BM191">
        <f>VLOOKUP($AN191,weights!$A$1:$AM$21,BM$2,1)/1000</f>
        <v>1.291E-2</v>
      </c>
      <c r="BN191">
        <f>VLOOKUP($AN191,weights!$A$1:$AM$21,BN$2,1)/1000</f>
        <v>2.4030000000000003E-2</v>
      </c>
      <c r="BO191">
        <f>VLOOKUP($AN191,weights!$A$1:$AM$21,BO$2,1)/1000</f>
        <v>7.5199999999999998E-3</v>
      </c>
      <c r="BP191">
        <f>VLOOKUP($AN191,weights!$A$1:$AM$21,BP$2,1)/1000</f>
        <v>5.9249999999999997E-2</v>
      </c>
      <c r="BQ191">
        <f>VLOOKUP($AN191,weights!$A$1:$AM$21,BQ$2,1)/1000</f>
        <v>6.1090000000000005E-2</v>
      </c>
      <c r="BR191">
        <f>VLOOKUP($AN191,weights!$A$1:$AM$21,BR$2,1)/1000</f>
        <v>2.6940000000000002E-2</v>
      </c>
      <c r="BS191">
        <f>VLOOKUP($AN191,weights!$A$1:$AM$21,BS$2,1)/1000</f>
        <v>1.438E-2</v>
      </c>
      <c r="BT191">
        <f>VLOOKUP($AN191,weights!$A$1:$AM$21,BT$2,1)/1000</f>
        <v>1.5210000000000001E-2</v>
      </c>
      <c r="BU191">
        <f>VLOOKUP($AN191,weights!$A$1:$AM$21,BU$2,1)/1000</f>
        <v>0.16778000000000001</v>
      </c>
      <c r="BV191">
        <f>VLOOKUP($AN191,weights!$A$1:$AM$21,BV$2,1)/1000</f>
        <v>2.9059999999999999E-2</v>
      </c>
      <c r="BW191">
        <f>VLOOKUP($AN191,weights!$A$1:$AM$21,BW$2,1)/1000</f>
        <v>1.3460000000000001E-2</v>
      </c>
      <c r="BX191">
        <f>VLOOKUP($AN191,weights!$A$1:$AM$21,BX$2,1)/1000</f>
        <v>2.7699999999999999E-2</v>
      </c>
      <c r="BY191">
        <f>VLOOKUP($AN191,weights!$A$1:$AM$21,BY$2,1)/1000</f>
        <v>3.1800000000000001E-3</v>
      </c>
      <c r="BZ191">
        <f>VLOOKUP($AN191,weights!$A$1:$AM$21,BZ$2,1)/1000</f>
        <v>1.1899999999999999E-3</v>
      </c>
    </row>
    <row r="192" spans="1:78" x14ac:dyDescent="0.3">
      <c r="A192" t="s">
        <v>265</v>
      </c>
      <c r="B192">
        <v>120.73965273905871</v>
      </c>
      <c r="C192">
        <v>85.631483132298357</v>
      </c>
      <c r="D192">
        <v>101.97694942222192</v>
      </c>
      <c r="E192">
        <v>105.85303217910206</v>
      </c>
      <c r="F192">
        <v>101.24352606758254</v>
      </c>
      <c r="G192">
        <v>104.98415384398727</v>
      </c>
      <c r="H192">
        <v>105.21031270873175</v>
      </c>
      <c r="I192">
        <v>102.30850577361853</v>
      </c>
      <c r="J192">
        <v>102.0994703974803</v>
      </c>
      <c r="K192">
        <v>102.15614464317771</v>
      </c>
      <c r="L192">
        <v>102.62420222191051</v>
      </c>
      <c r="M192">
        <v>102.90570496889029</v>
      </c>
      <c r="N192">
        <v>96.800357831387956</v>
      </c>
      <c r="O192">
        <v>96.239047669005259</v>
      </c>
      <c r="P192">
        <v>94.77541235562795</v>
      </c>
      <c r="Q192">
        <v>93.571277505139733</v>
      </c>
      <c r="R192">
        <v>94.391817050020592</v>
      </c>
      <c r="S192">
        <v>94.674885152088422</v>
      </c>
      <c r="T192">
        <v>95.669169916037248</v>
      </c>
      <c r="U192">
        <v>101.71481997331929</v>
      </c>
      <c r="V192">
        <v>103.37443513970329</v>
      </c>
      <c r="W192">
        <v>102.77771213321117</v>
      </c>
      <c r="X192">
        <v>112.82616918681823</v>
      </c>
      <c r="Y192">
        <v>113.6900977324588</v>
      </c>
      <c r="Z192">
        <v>108.59962675356127</v>
      </c>
      <c r="AA192">
        <v>105.00905626392456</v>
      </c>
      <c r="AB192">
        <v>111.0461056285401</v>
      </c>
      <c r="AC192">
        <v>97.560979044316895</v>
      </c>
      <c r="AD192">
        <v>102.58147442077691</v>
      </c>
      <c r="AE192">
        <v>96.897739921524973</v>
      </c>
      <c r="AF192">
        <v>96.790537190629081</v>
      </c>
      <c r="AG192">
        <v>104.89792790146652</v>
      </c>
      <c r="AH192">
        <v>100.92211234500665</v>
      </c>
      <c r="AI192">
        <v>113.08655787296216</v>
      </c>
      <c r="AJ192">
        <v>95.297834209322616</v>
      </c>
      <c r="AK192">
        <v>101.12936582614732</v>
      </c>
      <c r="AL192">
        <v>103.32577633823469</v>
      </c>
      <c r="AM192">
        <v>112.30424144642446</v>
      </c>
      <c r="AN192" t="str">
        <f t="shared" si="2"/>
        <v>2015</v>
      </c>
      <c r="AO192">
        <f>VLOOKUP($AN192,weights!$A$1:$AM$21,AO$2,1)/1000</f>
        <v>1.316E-2</v>
      </c>
      <c r="AP192">
        <f>VLOOKUP($AN192,weights!$A$1:$AM$21,AP$2,1)/1000</f>
        <v>8.4600000000000005E-3</v>
      </c>
      <c r="AQ192">
        <f>VLOOKUP($AN192,weights!$A$1:$AM$21,AQ$2,1)/1000</f>
        <v>3.5099999999999997E-3</v>
      </c>
      <c r="AR192">
        <f>VLOOKUP($AN192,weights!$A$1:$AM$21,AR$2,1)/1000</f>
        <v>3.3700000000000002E-3</v>
      </c>
      <c r="AS192">
        <f>VLOOKUP($AN192,weights!$A$1:$AM$21,AS$2,1)/1000</f>
        <v>2.4070000000000001E-2</v>
      </c>
      <c r="AT192">
        <f>VLOOKUP($AN192,weights!$A$1:$AM$21,AT$2,1)/1000</f>
        <v>2.82E-3</v>
      </c>
      <c r="AU192">
        <f>VLOOKUP($AN192,weights!$A$1:$AM$21,AU$2,1)/1000</f>
        <v>3.3149999999999999E-2</v>
      </c>
      <c r="AV192">
        <f>VLOOKUP($AN192,weights!$A$1:$AM$21,AV$2,1)/1000</f>
        <v>3.0299999999999997E-3</v>
      </c>
      <c r="AW192">
        <f>VLOOKUP($AN192,weights!$A$1:$AM$21,AW$2,1)/1000</f>
        <v>2.018E-2</v>
      </c>
      <c r="AX192">
        <f>VLOOKUP($AN192,weights!$A$1:$AM$21,AX$2,1)/1000</f>
        <v>9.6200000000000001E-3</v>
      </c>
      <c r="AY192">
        <f>VLOOKUP($AN192,weights!$A$1:$AM$21,AY$2,1)/1000</f>
        <v>1.081E-2</v>
      </c>
      <c r="AZ192">
        <f>VLOOKUP($AN192,weights!$A$1:$AM$21,AZ$2,1)/1000</f>
        <v>4.1099999999999999E-3</v>
      </c>
      <c r="BA192">
        <f>VLOOKUP($AN192,weights!$A$1:$AM$21,BA$2,1)/1000</f>
        <v>3.075E-2</v>
      </c>
      <c r="BB192">
        <f>VLOOKUP($AN192,weights!$A$1:$AM$21,BB$2,1)/1000</f>
        <v>5.4689999999999996E-2</v>
      </c>
      <c r="BC192">
        <f>VLOOKUP($AN192,weights!$A$1:$AM$21,BC$2,1)/1000</f>
        <v>0.1837</v>
      </c>
      <c r="BD192">
        <f>VLOOKUP($AN192,weights!$A$1:$AM$21,BD$2,1)/1000</f>
        <v>9.0699999999999999E-3</v>
      </c>
      <c r="BE192">
        <f>VLOOKUP($AN192,weights!$A$1:$AM$21,BE$2,1)/1000</f>
        <v>2.436E-2</v>
      </c>
      <c r="BF192">
        <f>VLOOKUP($AN192,weights!$A$1:$AM$21,BF$2,1)/1000</f>
        <v>1.0869999999999999E-2</v>
      </c>
      <c r="BG192">
        <f>VLOOKUP($AN192,weights!$A$1:$AM$21,BG$2,1)/1000</f>
        <v>1.3730000000000001E-2</v>
      </c>
      <c r="BH192">
        <f>VLOOKUP($AN192,weights!$A$1:$AM$21,BH$2,1)/1000</f>
        <v>4.3139999999999998E-2</v>
      </c>
      <c r="BI192">
        <f>VLOOKUP($AN192,weights!$A$1:$AM$21,BI$2,1)/1000</f>
        <v>6.4700000000000001E-3</v>
      </c>
      <c r="BJ192">
        <f>VLOOKUP($AN192,weights!$A$1:$AM$21,BJ$2,1)/1000</f>
        <v>1.367E-2</v>
      </c>
      <c r="BK192">
        <f>VLOOKUP($AN192,weights!$A$1:$AM$21,BK$2,1)/1000</f>
        <v>5.3499999999999997E-3</v>
      </c>
      <c r="BL192">
        <f>VLOOKUP($AN192,weights!$A$1:$AM$21,BL$2,1)/1000</f>
        <v>4.2100000000000002E-3</v>
      </c>
      <c r="BM192">
        <f>VLOOKUP($AN192,weights!$A$1:$AM$21,BM$2,1)/1000</f>
        <v>1.291E-2</v>
      </c>
      <c r="BN192">
        <f>VLOOKUP($AN192,weights!$A$1:$AM$21,BN$2,1)/1000</f>
        <v>2.4030000000000003E-2</v>
      </c>
      <c r="BO192">
        <f>VLOOKUP($AN192,weights!$A$1:$AM$21,BO$2,1)/1000</f>
        <v>7.5199999999999998E-3</v>
      </c>
      <c r="BP192">
        <f>VLOOKUP($AN192,weights!$A$1:$AM$21,BP$2,1)/1000</f>
        <v>5.9249999999999997E-2</v>
      </c>
      <c r="BQ192">
        <f>VLOOKUP($AN192,weights!$A$1:$AM$21,BQ$2,1)/1000</f>
        <v>6.1090000000000005E-2</v>
      </c>
      <c r="BR192">
        <f>VLOOKUP($AN192,weights!$A$1:$AM$21,BR$2,1)/1000</f>
        <v>2.6940000000000002E-2</v>
      </c>
      <c r="BS192">
        <f>VLOOKUP($AN192,weights!$A$1:$AM$21,BS$2,1)/1000</f>
        <v>1.438E-2</v>
      </c>
      <c r="BT192">
        <f>VLOOKUP($AN192,weights!$A$1:$AM$21,BT$2,1)/1000</f>
        <v>1.5210000000000001E-2</v>
      </c>
      <c r="BU192">
        <f>VLOOKUP($AN192,weights!$A$1:$AM$21,BU$2,1)/1000</f>
        <v>0.16778000000000001</v>
      </c>
      <c r="BV192">
        <f>VLOOKUP($AN192,weights!$A$1:$AM$21,BV$2,1)/1000</f>
        <v>2.9059999999999999E-2</v>
      </c>
      <c r="BW192">
        <f>VLOOKUP($AN192,weights!$A$1:$AM$21,BW$2,1)/1000</f>
        <v>1.3460000000000001E-2</v>
      </c>
      <c r="BX192">
        <f>VLOOKUP($AN192,weights!$A$1:$AM$21,BX$2,1)/1000</f>
        <v>2.7699999999999999E-2</v>
      </c>
      <c r="BY192">
        <f>VLOOKUP($AN192,weights!$A$1:$AM$21,BY$2,1)/1000</f>
        <v>3.1800000000000001E-3</v>
      </c>
      <c r="BZ192">
        <f>VLOOKUP($AN192,weights!$A$1:$AM$21,BZ$2,1)/1000</f>
        <v>1.1899999999999999E-3</v>
      </c>
    </row>
    <row r="193" spans="1:78" x14ac:dyDescent="0.3">
      <c r="A193" t="s">
        <v>266</v>
      </c>
      <c r="B193">
        <v>118.99379779077704</v>
      </c>
      <c r="C193">
        <v>81.927103077279412</v>
      </c>
      <c r="D193">
        <v>101.55685900235696</v>
      </c>
      <c r="E193">
        <v>106.77438352302072</v>
      </c>
      <c r="F193">
        <v>100.9326452301181</v>
      </c>
      <c r="G193">
        <v>104.55212028907374</v>
      </c>
      <c r="H193">
        <v>103.00590615673927</v>
      </c>
      <c r="I193">
        <v>102.09514079807397</v>
      </c>
      <c r="J193">
        <v>101.36794911520562</v>
      </c>
      <c r="K193">
        <v>100.70712131490569</v>
      </c>
      <c r="L193">
        <v>102.51785589836449</v>
      </c>
      <c r="M193">
        <v>101.76115213303812</v>
      </c>
      <c r="N193">
        <v>96.800357831387956</v>
      </c>
      <c r="O193">
        <v>96.333307265155113</v>
      </c>
      <c r="P193">
        <v>94.867248995507424</v>
      </c>
      <c r="Q193">
        <v>93.487582265868582</v>
      </c>
      <c r="R193">
        <v>94.111445316208645</v>
      </c>
      <c r="S193">
        <v>94.582338832291654</v>
      </c>
      <c r="T193">
        <v>95.858239421800178</v>
      </c>
      <c r="U193">
        <v>101.71481997331929</v>
      </c>
      <c r="V193">
        <v>102.83150218203679</v>
      </c>
      <c r="W193">
        <v>102.98660992209979</v>
      </c>
      <c r="X193">
        <v>113.92870504206402</v>
      </c>
      <c r="Y193">
        <v>111.83582498656752</v>
      </c>
      <c r="Z193">
        <v>107.71400288605007</v>
      </c>
      <c r="AA193">
        <v>108.21055188172716</v>
      </c>
      <c r="AB193">
        <v>112.00134094577484</v>
      </c>
      <c r="AC193">
        <v>97.373000279298935</v>
      </c>
      <c r="AD193">
        <v>101.31111560442054</v>
      </c>
      <c r="AE193">
        <v>96.802274167907711</v>
      </c>
      <c r="AF193">
        <v>96.694419477430827</v>
      </c>
      <c r="AG193">
        <v>104.79175590966344</v>
      </c>
      <c r="AH193">
        <v>100.17847572772764</v>
      </c>
      <c r="AI193">
        <v>112.96310093205282</v>
      </c>
      <c r="AJ193">
        <v>95.476294573010492</v>
      </c>
      <c r="AK193">
        <v>100.61601879149683</v>
      </c>
      <c r="AL193">
        <v>101.7649640068414</v>
      </c>
      <c r="AM193">
        <v>111.27392730471414</v>
      </c>
      <c r="AN193" t="str">
        <f t="shared" si="2"/>
        <v>2015</v>
      </c>
      <c r="AO193">
        <f>VLOOKUP($AN193,weights!$A$1:$AM$21,AO$2,1)/1000</f>
        <v>1.316E-2</v>
      </c>
      <c r="AP193">
        <f>VLOOKUP($AN193,weights!$A$1:$AM$21,AP$2,1)/1000</f>
        <v>8.4600000000000005E-3</v>
      </c>
      <c r="AQ193">
        <f>VLOOKUP($AN193,weights!$A$1:$AM$21,AQ$2,1)/1000</f>
        <v>3.5099999999999997E-3</v>
      </c>
      <c r="AR193">
        <f>VLOOKUP($AN193,weights!$A$1:$AM$21,AR$2,1)/1000</f>
        <v>3.3700000000000002E-3</v>
      </c>
      <c r="AS193">
        <f>VLOOKUP($AN193,weights!$A$1:$AM$21,AS$2,1)/1000</f>
        <v>2.4070000000000001E-2</v>
      </c>
      <c r="AT193">
        <f>VLOOKUP($AN193,weights!$A$1:$AM$21,AT$2,1)/1000</f>
        <v>2.82E-3</v>
      </c>
      <c r="AU193">
        <f>VLOOKUP($AN193,weights!$A$1:$AM$21,AU$2,1)/1000</f>
        <v>3.3149999999999999E-2</v>
      </c>
      <c r="AV193">
        <f>VLOOKUP($AN193,weights!$A$1:$AM$21,AV$2,1)/1000</f>
        <v>3.0299999999999997E-3</v>
      </c>
      <c r="AW193">
        <f>VLOOKUP($AN193,weights!$A$1:$AM$21,AW$2,1)/1000</f>
        <v>2.018E-2</v>
      </c>
      <c r="AX193">
        <f>VLOOKUP($AN193,weights!$A$1:$AM$21,AX$2,1)/1000</f>
        <v>9.6200000000000001E-3</v>
      </c>
      <c r="AY193">
        <f>VLOOKUP($AN193,weights!$A$1:$AM$21,AY$2,1)/1000</f>
        <v>1.081E-2</v>
      </c>
      <c r="AZ193">
        <f>VLOOKUP($AN193,weights!$A$1:$AM$21,AZ$2,1)/1000</f>
        <v>4.1099999999999999E-3</v>
      </c>
      <c r="BA193">
        <f>VLOOKUP($AN193,weights!$A$1:$AM$21,BA$2,1)/1000</f>
        <v>3.075E-2</v>
      </c>
      <c r="BB193">
        <f>VLOOKUP($AN193,weights!$A$1:$AM$21,BB$2,1)/1000</f>
        <v>5.4689999999999996E-2</v>
      </c>
      <c r="BC193">
        <f>VLOOKUP($AN193,weights!$A$1:$AM$21,BC$2,1)/1000</f>
        <v>0.1837</v>
      </c>
      <c r="BD193">
        <f>VLOOKUP($AN193,weights!$A$1:$AM$21,BD$2,1)/1000</f>
        <v>9.0699999999999999E-3</v>
      </c>
      <c r="BE193">
        <f>VLOOKUP($AN193,weights!$A$1:$AM$21,BE$2,1)/1000</f>
        <v>2.436E-2</v>
      </c>
      <c r="BF193">
        <f>VLOOKUP($AN193,weights!$A$1:$AM$21,BF$2,1)/1000</f>
        <v>1.0869999999999999E-2</v>
      </c>
      <c r="BG193">
        <f>VLOOKUP($AN193,weights!$A$1:$AM$21,BG$2,1)/1000</f>
        <v>1.3730000000000001E-2</v>
      </c>
      <c r="BH193">
        <f>VLOOKUP($AN193,weights!$A$1:$AM$21,BH$2,1)/1000</f>
        <v>4.3139999999999998E-2</v>
      </c>
      <c r="BI193">
        <f>VLOOKUP($AN193,weights!$A$1:$AM$21,BI$2,1)/1000</f>
        <v>6.4700000000000001E-3</v>
      </c>
      <c r="BJ193">
        <f>VLOOKUP($AN193,weights!$A$1:$AM$21,BJ$2,1)/1000</f>
        <v>1.367E-2</v>
      </c>
      <c r="BK193">
        <f>VLOOKUP($AN193,weights!$A$1:$AM$21,BK$2,1)/1000</f>
        <v>5.3499999999999997E-3</v>
      </c>
      <c r="BL193">
        <f>VLOOKUP($AN193,weights!$A$1:$AM$21,BL$2,1)/1000</f>
        <v>4.2100000000000002E-3</v>
      </c>
      <c r="BM193">
        <f>VLOOKUP($AN193,weights!$A$1:$AM$21,BM$2,1)/1000</f>
        <v>1.291E-2</v>
      </c>
      <c r="BN193">
        <f>VLOOKUP($AN193,weights!$A$1:$AM$21,BN$2,1)/1000</f>
        <v>2.4030000000000003E-2</v>
      </c>
      <c r="BO193">
        <f>VLOOKUP($AN193,weights!$A$1:$AM$21,BO$2,1)/1000</f>
        <v>7.5199999999999998E-3</v>
      </c>
      <c r="BP193">
        <f>VLOOKUP($AN193,weights!$A$1:$AM$21,BP$2,1)/1000</f>
        <v>5.9249999999999997E-2</v>
      </c>
      <c r="BQ193">
        <f>VLOOKUP($AN193,weights!$A$1:$AM$21,BQ$2,1)/1000</f>
        <v>6.1090000000000005E-2</v>
      </c>
      <c r="BR193">
        <f>VLOOKUP($AN193,weights!$A$1:$AM$21,BR$2,1)/1000</f>
        <v>2.6940000000000002E-2</v>
      </c>
      <c r="BS193">
        <f>VLOOKUP($AN193,weights!$A$1:$AM$21,BS$2,1)/1000</f>
        <v>1.438E-2</v>
      </c>
      <c r="BT193">
        <f>VLOOKUP($AN193,weights!$A$1:$AM$21,BT$2,1)/1000</f>
        <v>1.5210000000000001E-2</v>
      </c>
      <c r="BU193">
        <f>VLOOKUP($AN193,weights!$A$1:$AM$21,BU$2,1)/1000</f>
        <v>0.16778000000000001</v>
      </c>
      <c r="BV193">
        <f>VLOOKUP($AN193,weights!$A$1:$AM$21,BV$2,1)/1000</f>
        <v>2.9059999999999999E-2</v>
      </c>
      <c r="BW193">
        <f>VLOOKUP($AN193,weights!$A$1:$AM$21,BW$2,1)/1000</f>
        <v>1.3460000000000001E-2</v>
      </c>
      <c r="BX193">
        <f>VLOOKUP($AN193,weights!$A$1:$AM$21,BX$2,1)/1000</f>
        <v>2.7699999999999999E-2</v>
      </c>
      <c r="BY193">
        <f>VLOOKUP($AN193,weights!$A$1:$AM$21,BY$2,1)/1000</f>
        <v>3.1800000000000001E-3</v>
      </c>
      <c r="BZ193">
        <f>VLOOKUP($AN193,weights!$A$1:$AM$21,BZ$2,1)/1000</f>
        <v>1.1899999999999999E-3</v>
      </c>
    </row>
    <row r="194" spans="1:78" x14ac:dyDescent="0.3">
      <c r="A194" t="s">
        <v>267</v>
      </c>
      <c r="B194">
        <v>110.7239585620744</v>
      </c>
      <c r="C194">
        <v>76.672052301554871</v>
      </c>
      <c r="D194">
        <v>101.45183639739071</v>
      </c>
      <c r="E194">
        <v>106.77438352302072</v>
      </c>
      <c r="F194">
        <v>100.62176439265366</v>
      </c>
      <c r="G194">
        <v>104.44411190034536</v>
      </c>
      <c r="H194">
        <v>101.60310198728953</v>
      </c>
      <c r="I194">
        <v>100.8149509448066</v>
      </c>
      <c r="J194">
        <v>101.68145823618049</v>
      </c>
      <c r="K194">
        <v>101.32813131273656</v>
      </c>
      <c r="L194">
        <v>102.41150957481845</v>
      </c>
      <c r="M194">
        <v>101.55305161742864</v>
      </c>
      <c r="N194">
        <v>96.895540090809163</v>
      </c>
      <c r="O194">
        <v>96.427566861304967</v>
      </c>
      <c r="P194">
        <v>95.234595555025379</v>
      </c>
      <c r="Q194">
        <v>93.487582265868582</v>
      </c>
      <c r="R194">
        <v>94.017988071604663</v>
      </c>
      <c r="S194">
        <v>94.674885152088422</v>
      </c>
      <c r="T194">
        <v>96.04730892756308</v>
      </c>
      <c r="U194">
        <v>101.71481997331929</v>
      </c>
      <c r="V194">
        <v>103.80878150583649</v>
      </c>
      <c r="W194">
        <v>103.09105881654412</v>
      </c>
      <c r="X194">
        <v>112.70366520290204</v>
      </c>
      <c r="Y194">
        <v>109.0544158677306</v>
      </c>
      <c r="Z194">
        <v>107.04978498541666</v>
      </c>
      <c r="AA194">
        <v>115.25384224089282</v>
      </c>
      <c r="AB194">
        <v>118.09096609314641</v>
      </c>
      <c r="AC194">
        <v>97.27901089678997</v>
      </c>
      <c r="AD194">
        <v>99.829030318671443</v>
      </c>
      <c r="AE194">
        <v>96.706808414290435</v>
      </c>
      <c r="AF194">
        <v>96.790537190629081</v>
      </c>
      <c r="AG194">
        <v>103.51769200802617</v>
      </c>
      <c r="AH194">
        <v>100.07224192525922</v>
      </c>
      <c r="AI194">
        <v>112.96310093205282</v>
      </c>
      <c r="AJ194">
        <v>95.387064391166561</v>
      </c>
      <c r="AK194">
        <v>100.10267175684633</v>
      </c>
      <c r="AL194">
        <v>98.331176877776215</v>
      </c>
      <c r="AM194">
        <v>110.35809251208275</v>
      </c>
      <c r="AN194" t="str">
        <f t="shared" si="2"/>
        <v>2015</v>
      </c>
      <c r="AO194">
        <f>VLOOKUP($AN194,weights!$A$1:$AM$21,AO$2,1)/1000</f>
        <v>1.316E-2</v>
      </c>
      <c r="AP194">
        <f>VLOOKUP($AN194,weights!$A$1:$AM$21,AP$2,1)/1000</f>
        <v>8.4600000000000005E-3</v>
      </c>
      <c r="AQ194">
        <f>VLOOKUP($AN194,weights!$A$1:$AM$21,AQ$2,1)/1000</f>
        <v>3.5099999999999997E-3</v>
      </c>
      <c r="AR194">
        <f>VLOOKUP($AN194,weights!$A$1:$AM$21,AR$2,1)/1000</f>
        <v>3.3700000000000002E-3</v>
      </c>
      <c r="AS194">
        <f>VLOOKUP($AN194,weights!$A$1:$AM$21,AS$2,1)/1000</f>
        <v>2.4070000000000001E-2</v>
      </c>
      <c r="AT194">
        <f>VLOOKUP($AN194,weights!$A$1:$AM$21,AT$2,1)/1000</f>
        <v>2.82E-3</v>
      </c>
      <c r="AU194">
        <f>VLOOKUP($AN194,weights!$A$1:$AM$21,AU$2,1)/1000</f>
        <v>3.3149999999999999E-2</v>
      </c>
      <c r="AV194">
        <f>VLOOKUP($AN194,weights!$A$1:$AM$21,AV$2,1)/1000</f>
        <v>3.0299999999999997E-3</v>
      </c>
      <c r="AW194">
        <f>VLOOKUP($AN194,weights!$A$1:$AM$21,AW$2,1)/1000</f>
        <v>2.018E-2</v>
      </c>
      <c r="AX194">
        <f>VLOOKUP($AN194,weights!$A$1:$AM$21,AX$2,1)/1000</f>
        <v>9.6200000000000001E-3</v>
      </c>
      <c r="AY194">
        <f>VLOOKUP($AN194,weights!$A$1:$AM$21,AY$2,1)/1000</f>
        <v>1.081E-2</v>
      </c>
      <c r="AZ194">
        <f>VLOOKUP($AN194,weights!$A$1:$AM$21,AZ$2,1)/1000</f>
        <v>4.1099999999999999E-3</v>
      </c>
      <c r="BA194">
        <f>VLOOKUP($AN194,weights!$A$1:$AM$21,BA$2,1)/1000</f>
        <v>3.075E-2</v>
      </c>
      <c r="BB194">
        <f>VLOOKUP($AN194,weights!$A$1:$AM$21,BB$2,1)/1000</f>
        <v>5.4689999999999996E-2</v>
      </c>
      <c r="BC194">
        <f>VLOOKUP($AN194,weights!$A$1:$AM$21,BC$2,1)/1000</f>
        <v>0.1837</v>
      </c>
      <c r="BD194">
        <f>VLOOKUP($AN194,weights!$A$1:$AM$21,BD$2,1)/1000</f>
        <v>9.0699999999999999E-3</v>
      </c>
      <c r="BE194">
        <f>VLOOKUP($AN194,weights!$A$1:$AM$21,BE$2,1)/1000</f>
        <v>2.436E-2</v>
      </c>
      <c r="BF194">
        <f>VLOOKUP($AN194,weights!$A$1:$AM$21,BF$2,1)/1000</f>
        <v>1.0869999999999999E-2</v>
      </c>
      <c r="BG194">
        <f>VLOOKUP($AN194,weights!$A$1:$AM$21,BG$2,1)/1000</f>
        <v>1.3730000000000001E-2</v>
      </c>
      <c r="BH194">
        <f>VLOOKUP($AN194,weights!$A$1:$AM$21,BH$2,1)/1000</f>
        <v>4.3139999999999998E-2</v>
      </c>
      <c r="BI194">
        <f>VLOOKUP($AN194,weights!$A$1:$AM$21,BI$2,1)/1000</f>
        <v>6.4700000000000001E-3</v>
      </c>
      <c r="BJ194">
        <f>VLOOKUP($AN194,weights!$A$1:$AM$21,BJ$2,1)/1000</f>
        <v>1.367E-2</v>
      </c>
      <c r="BK194">
        <f>VLOOKUP($AN194,weights!$A$1:$AM$21,BK$2,1)/1000</f>
        <v>5.3499999999999997E-3</v>
      </c>
      <c r="BL194">
        <f>VLOOKUP($AN194,weights!$A$1:$AM$21,BL$2,1)/1000</f>
        <v>4.2100000000000002E-3</v>
      </c>
      <c r="BM194">
        <f>VLOOKUP($AN194,weights!$A$1:$AM$21,BM$2,1)/1000</f>
        <v>1.291E-2</v>
      </c>
      <c r="BN194">
        <f>VLOOKUP($AN194,weights!$A$1:$AM$21,BN$2,1)/1000</f>
        <v>2.4030000000000003E-2</v>
      </c>
      <c r="BO194">
        <f>VLOOKUP($AN194,weights!$A$1:$AM$21,BO$2,1)/1000</f>
        <v>7.5199999999999998E-3</v>
      </c>
      <c r="BP194">
        <f>VLOOKUP($AN194,weights!$A$1:$AM$21,BP$2,1)/1000</f>
        <v>5.9249999999999997E-2</v>
      </c>
      <c r="BQ194">
        <f>VLOOKUP($AN194,weights!$A$1:$AM$21,BQ$2,1)/1000</f>
        <v>6.1090000000000005E-2</v>
      </c>
      <c r="BR194">
        <f>VLOOKUP($AN194,weights!$A$1:$AM$21,BR$2,1)/1000</f>
        <v>2.6940000000000002E-2</v>
      </c>
      <c r="BS194">
        <f>VLOOKUP($AN194,weights!$A$1:$AM$21,BS$2,1)/1000</f>
        <v>1.438E-2</v>
      </c>
      <c r="BT194">
        <f>VLOOKUP($AN194,weights!$A$1:$AM$21,BT$2,1)/1000</f>
        <v>1.5210000000000001E-2</v>
      </c>
      <c r="BU194">
        <f>VLOOKUP($AN194,weights!$A$1:$AM$21,BU$2,1)/1000</f>
        <v>0.16778000000000001</v>
      </c>
      <c r="BV194">
        <f>VLOOKUP($AN194,weights!$A$1:$AM$21,BV$2,1)/1000</f>
        <v>2.9059999999999999E-2</v>
      </c>
      <c r="BW194">
        <f>VLOOKUP($AN194,weights!$A$1:$AM$21,BW$2,1)/1000</f>
        <v>1.3460000000000001E-2</v>
      </c>
      <c r="BX194">
        <f>VLOOKUP($AN194,weights!$A$1:$AM$21,BX$2,1)/1000</f>
        <v>2.7699999999999999E-2</v>
      </c>
      <c r="BY194">
        <f>VLOOKUP($AN194,weights!$A$1:$AM$21,BY$2,1)/1000</f>
        <v>3.1800000000000001E-3</v>
      </c>
      <c r="BZ194">
        <f>VLOOKUP($AN194,weights!$A$1:$AM$21,BZ$2,1)/1000</f>
        <v>1.1899999999999999E-3</v>
      </c>
    </row>
    <row r="195" spans="1:78" x14ac:dyDescent="0.3">
      <c r="A195" t="s">
        <v>268</v>
      </c>
      <c r="B195">
        <v>110.54018435699211</v>
      </c>
      <c r="C195">
        <v>77.447387661907683</v>
      </c>
      <c r="D195">
        <v>101.55685900235696</v>
      </c>
      <c r="E195">
        <v>102.67948866115992</v>
      </c>
      <c r="F195">
        <v>100.41451050101072</v>
      </c>
      <c r="G195">
        <v>104.66012867780213</v>
      </c>
      <c r="H195">
        <v>101.00190020038248</v>
      </c>
      <c r="I195">
        <v>101.56172835921255</v>
      </c>
      <c r="J195">
        <v>101.68145823618049</v>
      </c>
      <c r="K195">
        <v>100.60361964860056</v>
      </c>
      <c r="L195">
        <v>101.87977795708834</v>
      </c>
      <c r="M195">
        <v>101.34495110181916</v>
      </c>
      <c r="N195">
        <v>96.895540090809163</v>
      </c>
      <c r="O195">
        <v>96.521826457454836</v>
      </c>
      <c r="P195">
        <v>94.499902435989497</v>
      </c>
      <c r="Q195">
        <v>94.24083941930887</v>
      </c>
      <c r="R195">
        <v>95.139475006852436</v>
      </c>
      <c r="S195">
        <v>94.859977791681942</v>
      </c>
      <c r="T195">
        <v>95.858239421800178</v>
      </c>
      <c r="U195">
        <v>101.01009835687599</v>
      </c>
      <c r="V195">
        <v>101.52846308363715</v>
      </c>
      <c r="W195">
        <v>102.35991655543387</v>
      </c>
      <c r="X195">
        <v>112.21364926723724</v>
      </c>
      <c r="Y195">
        <v>107.20014312183933</v>
      </c>
      <c r="Z195">
        <v>107.93540885292786</v>
      </c>
      <c r="AA195">
        <v>107.89040231994689</v>
      </c>
      <c r="AB195">
        <v>114.27002482420741</v>
      </c>
      <c r="AC195">
        <v>96.997042749263045</v>
      </c>
      <c r="AD195">
        <v>99.405577379885983</v>
      </c>
      <c r="AE195">
        <v>96.611342660673174</v>
      </c>
      <c r="AF195">
        <v>96.886654903827321</v>
      </c>
      <c r="AG195">
        <v>103.41152001622309</v>
      </c>
      <c r="AH195">
        <v>99.328605307980212</v>
      </c>
      <c r="AI195">
        <v>112.59273010932478</v>
      </c>
      <c r="AJ195">
        <v>95.387064391166561</v>
      </c>
      <c r="AK195">
        <v>100.20534116377642</v>
      </c>
      <c r="AL195">
        <v>97.914960256071325</v>
      </c>
      <c r="AM195">
        <v>112.30424144642446</v>
      </c>
      <c r="AN195" t="str">
        <f t="shared" si="2"/>
        <v>2016</v>
      </c>
      <c r="AO195">
        <f>VLOOKUP($AN195,weights!$A$1:$AM$21,AO$2,1)/1000</f>
        <v>1.316E-2</v>
      </c>
      <c r="AP195">
        <f>VLOOKUP($AN195,weights!$A$1:$AM$21,AP$2,1)/1000</f>
        <v>8.4600000000000005E-3</v>
      </c>
      <c r="AQ195">
        <f>VLOOKUP($AN195,weights!$A$1:$AM$21,AQ$2,1)/1000</f>
        <v>3.5099999999999997E-3</v>
      </c>
      <c r="AR195">
        <f>VLOOKUP($AN195,weights!$A$1:$AM$21,AR$2,1)/1000</f>
        <v>3.3700000000000002E-3</v>
      </c>
      <c r="AS195">
        <f>VLOOKUP($AN195,weights!$A$1:$AM$21,AS$2,1)/1000</f>
        <v>2.4070000000000001E-2</v>
      </c>
      <c r="AT195">
        <f>VLOOKUP($AN195,weights!$A$1:$AM$21,AT$2,1)/1000</f>
        <v>2.82E-3</v>
      </c>
      <c r="AU195">
        <f>VLOOKUP($AN195,weights!$A$1:$AM$21,AU$2,1)/1000</f>
        <v>3.3149999999999999E-2</v>
      </c>
      <c r="AV195">
        <f>VLOOKUP($AN195,weights!$A$1:$AM$21,AV$2,1)/1000</f>
        <v>3.0299999999999997E-3</v>
      </c>
      <c r="AW195">
        <f>VLOOKUP($AN195,weights!$A$1:$AM$21,AW$2,1)/1000</f>
        <v>2.018E-2</v>
      </c>
      <c r="AX195">
        <f>VLOOKUP($AN195,weights!$A$1:$AM$21,AX$2,1)/1000</f>
        <v>9.6200000000000001E-3</v>
      </c>
      <c r="AY195">
        <f>VLOOKUP($AN195,weights!$A$1:$AM$21,AY$2,1)/1000</f>
        <v>1.081E-2</v>
      </c>
      <c r="AZ195">
        <f>VLOOKUP($AN195,weights!$A$1:$AM$21,AZ$2,1)/1000</f>
        <v>4.1099999999999999E-3</v>
      </c>
      <c r="BA195">
        <f>VLOOKUP($AN195,weights!$A$1:$AM$21,BA$2,1)/1000</f>
        <v>3.075E-2</v>
      </c>
      <c r="BB195">
        <f>VLOOKUP($AN195,weights!$A$1:$AM$21,BB$2,1)/1000</f>
        <v>5.4689999999999996E-2</v>
      </c>
      <c r="BC195">
        <f>VLOOKUP($AN195,weights!$A$1:$AM$21,BC$2,1)/1000</f>
        <v>0.1837</v>
      </c>
      <c r="BD195">
        <f>VLOOKUP($AN195,weights!$A$1:$AM$21,BD$2,1)/1000</f>
        <v>9.0699999999999999E-3</v>
      </c>
      <c r="BE195">
        <f>VLOOKUP($AN195,weights!$A$1:$AM$21,BE$2,1)/1000</f>
        <v>2.436E-2</v>
      </c>
      <c r="BF195">
        <f>VLOOKUP($AN195,weights!$A$1:$AM$21,BF$2,1)/1000</f>
        <v>1.0869999999999999E-2</v>
      </c>
      <c r="BG195">
        <f>VLOOKUP($AN195,weights!$A$1:$AM$21,BG$2,1)/1000</f>
        <v>1.3730000000000001E-2</v>
      </c>
      <c r="BH195">
        <f>VLOOKUP($AN195,weights!$A$1:$AM$21,BH$2,1)/1000</f>
        <v>4.3139999999999998E-2</v>
      </c>
      <c r="BI195">
        <f>VLOOKUP($AN195,weights!$A$1:$AM$21,BI$2,1)/1000</f>
        <v>6.4700000000000001E-3</v>
      </c>
      <c r="BJ195">
        <f>VLOOKUP($AN195,weights!$A$1:$AM$21,BJ$2,1)/1000</f>
        <v>1.367E-2</v>
      </c>
      <c r="BK195">
        <f>VLOOKUP($AN195,weights!$A$1:$AM$21,BK$2,1)/1000</f>
        <v>5.3499999999999997E-3</v>
      </c>
      <c r="BL195">
        <f>VLOOKUP($AN195,weights!$A$1:$AM$21,BL$2,1)/1000</f>
        <v>4.2100000000000002E-3</v>
      </c>
      <c r="BM195">
        <f>VLOOKUP($AN195,weights!$A$1:$AM$21,BM$2,1)/1000</f>
        <v>1.291E-2</v>
      </c>
      <c r="BN195">
        <f>VLOOKUP($AN195,weights!$A$1:$AM$21,BN$2,1)/1000</f>
        <v>2.4030000000000003E-2</v>
      </c>
      <c r="BO195">
        <f>VLOOKUP($AN195,weights!$A$1:$AM$21,BO$2,1)/1000</f>
        <v>7.5199999999999998E-3</v>
      </c>
      <c r="BP195">
        <f>VLOOKUP($AN195,weights!$A$1:$AM$21,BP$2,1)/1000</f>
        <v>5.9249999999999997E-2</v>
      </c>
      <c r="BQ195">
        <f>VLOOKUP($AN195,weights!$A$1:$AM$21,BQ$2,1)/1000</f>
        <v>6.1090000000000005E-2</v>
      </c>
      <c r="BR195">
        <f>VLOOKUP($AN195,weights!$A$1:$AM$21,BR$2,1)/1000</f>
        <v>2.6940000000000002E-2</v>
      </c>
      <c r="BS195">
        <f>VLOOKUP($AN195,weights!$A$1:$AM$21,BS$2,1)/1000</f>
        <v>1.438E-2</v>
      </c>
      <c r="BT195">
        <f>VLOOKUP($AN195,weights!$A$1:$AM$21,BT$2,1)/1000</f>
        <v>1.5210000000000001E-2</v>
      </c>
      <c r="BU195">
        <f>VLOOKUP($AN195,weights!$A$1:$AM$21,BU$2,1)/1000</f>
        <v>0.16778000000000001</v>
      </c>
      <c r="BV195">
        <f>VLOOKUP($AN195,weights!$A$1:$AM$21,BV$2,1)/1000</f>
        <v>2.9059999999999999E-2</v>
      </c>
      <c r="BW195">
        <f>VLOOKUP($AN195,weights!$A$1:$AM$21,BW$2,1)/1000</f>
        <v>1.3460000000000001E-2</v>
      </c>
      <c r="BX195">
        <f>VLOOKUP($AN195,weights!$A$1:$AM$21,BX$2,1)/1000</f>
        <v>2.7699999999999999E-2</v>
      </c>
      <c r="BY195">
        <f>VLOOKUP($AN195,weights!$A$1:$AM$21,BY$2,1)/1000</f>
        <v>3.1800000000000001E-3</v>
      </c>
      <c r="BZ195">
        <f>VLOOKUP($AN195,weights!$A$1:$AM$21,BZ$2,1)/1000</f>
        <v>1.1899999999999999E-3</v>
      </c>
    </row>
    <row r="196" spans="1:78" x14ac:dyDescent="0.3">
      <c r="A196" t="s">
        <v>269</v>
      </c>
      <c r="B196">
        <v>101.9027967181249</v>
      </c>
      <c r="C196">
        <v>84.511554278455421</v>
      </c>
      <c r="D196">
        <v>100.92672337255949</v>
      </c>
      <c r="E196">
        <v>104.6245637205438</v>
      </c>
      <c r="F196">
        <v>100.82901828429662</v>
      </c>
      <c r="G196">
        <v>103.04000284687639</v>
      </c>
      <c r="H196">
        <v>101.40270139165384</v>
      </c>
      <c r="I196">
        <v>101.77509333475713</v>
      </c>
      <c r="J196">
        <v>101.05443999423076</v>
      </c>
      <c r="K196">
        <v>99.87910798446454</v>
      </c>
      <c r="L196">
        <v>101.45439266290427</v>
      </c>
      <c r="M196">
        <v>101.03280032840492</v>
      </c>
      <c r="N196">
        <v>96.990722350230399</v>
      </c>
      <c r="O196">
        <v>96.61608605360469</v>
      </c>
      <c r="P196">
        <v>94.591739075868986</v>
      </c>
      <c r="Q196">
        <v>94.157144180037733</v>
      </c>
      <c r="R196">
        <v>94.859103273040489</v>
      </c>
      <c r="S196">
        <v>95.13761675107223</v>
      </c>
      <c r="T196">
        <v>96.709052197733314</v>
      </c>
      <c r="U196">
        <v>100.89264475413543</v>
      </c>
      <c r="V196">
        <v>104.2431278719697</v>
      </c>
      <c r="W196">
        <v>103.61330328876572</v>
      </c>
      <c r="X196">
        <v>112.82616918681823</v>
      </c>
      <c r="Y196">
        <v>106.62068288874831</v>
      </c>
      <c r="Z196">
        <v>107.82470586948897</v>
      </c>
      <c r="AA196">
        <v>103.30159193442987</v>
      </c>
      <c r="AB196">
        <v>111.2849144578488</v>
      </c>
      <c r="AC196">
        <v>96.809063984245086</v>
      </c>
      <c r="AD196">
        <v>99.299714145189611</v>
      </c>
      <c r="AE196">
        <v>96.515876907055898</v>
      </c>
      <c r="AF196">
        <v>97.175008043422039</v>
      </c>
      <c r="AG196">
        <v>103.51769200802617</v>
      </c>
      <c r="AH196">
        <v>98.266267283295946</v>
      </c>
      <c r="AI196">
        <v>111.72853152295934</v>
      </c>
      <c r="AJ196">
        <v>95.476294573010492</v>
      </c>
      <c r="AK196">
        <v>100.61601879149683</v>
      </c>
      <c r="AL196">
        <v>98.019014411497565</v>
      </c>
      <c r="AM196">
        <v>111.84632405010876</v>
      </c>
      <c r="AN196" t="str">
        <f t="shared" ref="AN196:AN239" si="3">LEFT(A196,4)</f>
        <v>2016</v>
      </c>
      <c r="AO196">
        <f>VLOOKUP($AN196,weights!$A$1:$AM$21,AO$2,1)/1000</f>
        <v>1.316E-2</v>
      </c>
      <c r="AP196">
        <f>VLOOKUP($AN196,weights!$A$1:$AM$21,AP$2,1)/1000</f>
        <v>8.4600000000000005E-3</v>
      </c>
      <c r="AQ196">
        <f>VLOOKUP($AN196,weights!$A$1:$AM$21,AQ$2,1)/1000</f>
        <v>3.5099999999999997E-3</v>
      </c>
      <c r="AR196">
        <f>VLOOKUP($AN196,weights!$A$1:$AM$21,AR$2,1)/1000</f>
        <v>3.3700000000000002E-3</v>
      </c>
      <c r="AS196">
        <f>VLOOKUP($AN196,weights!$A$1:$AM$21,AS$2,1)/1000</f>
        <v>2.4070000000000001E-2</v>
      </c>
      <c r="AT196">
        <f>VLOOKUP($AN196,weights!$A$1:$AM$21,AT$2,1)/1000</f>
        <v>2.82E-3</v>
      </c>
      <c r="AU196">
        <f>VLOOKUP($AN196,weights!$A$1:$AM$21,AU$2,1)/1000</f>
        <v>3.3149999999999999E-2</v>
      </c>
      <c r="AV196">
        <f>VLOOKUP($AN196,weights!$A$1:$AM$21,AV$2,1)/1000</f>
        <v>3.0299999999999997E-3</v>
      </c>
      <c r="AW196">
        <f>VLOOKUP($AN196,weights!$A$1:$AM$21,AW$2,1)/1000</f>
        <v>2.018E-2</v>
      </c>
      <c r="AX196">
        <f>VLOOKUP($AN196,weights!$A$1:$AM$21,AX$2,1)/1000</f>
        <v>9.6200000000000001E-3</v>
      </c>
      <c r="AY196">
        <f>VLOOKUP($AN196,weights!$A$1:$AM$21,AY$2,1)/1000</f>
        <v>1.081E-2</v>
      </c>
      <c r="AZ196">
        <f>VLOOKUP($AN196,weights!$A$1:$AM$21,AZ$2,1)/1000</f>
        <v>4.1099999999999999E-3</v>
      </c>
      <c r="BA196">
        <f>VLOOKUP($AN196,weights!$A$1:$AM$21,BA$2,1)/1000</f>
        <v>3.075E-2</v>
      </c>
      <c r="BB196">
        <f>VLOOKUP($AN196,weights!$A$1:$AM$21,BB$2,1)/1000</f>
        <v>5.4689999999999996E-2</v>
      </c>
      <c r="BC196">
        <f>VLOOKUP($AN196,weights!$A$1:$AM$21,BC$2,1)/1000</f>
        <v>0.1837</v>
      </c>
      <c r="BD196">
        <f>VLOOKUP($AN196,weights!$A$1:$AM$21,BD$2,1)/1000</f>
        <v>9.0699999999999999E-3</v>
      </c>
      <c r="BE196">
        <f>VLOOKUP($AN196,weights!$A$1:$AM$21,BE$2,1)/1000</f>
        <v>2.436E-2</v>
      </c>
      <c r="BF196">
        <f>VLOOKUP($AN196,weights!$A$1:$AM$21,BF$2,1)/1000</f>
        <v>1.0869999999999999E-2</v>
      </c>
      <c r="BG196">
        <f>VLOOKUP($AN196,weights!$A$1:$AM$21,BG$2,1)/1000</f>
        <v>1.3730000000000001E-2</v>
      </c>
      <c r="BH196">
        <f>VLOOKUP($AN196,weights!$A$1:$AM$21,BH$2,1)/1000</f>
        <v>4.3139999999999998E-2</v>
      </c>
      <c r="BI196">
        <f>VLOOKUP($AN196,weights!$A$1:$AM$21,BI$2,1)/1000</f>
        <v>6.4700000000000001E-3</v>
      </c>
      <c r="BJ196">
        <f>VLOOKUP($AN196,weights!$A$1:$AM$21,BJ$2,1)/1000</f>
        <v>1.367E-2</v>
      </c>
      <c r="BK196">
        <f>VLOOKUP($AN196,weights!$A$1:$AM$21,BK$2,1)/1000</f>
        <v>5.3499999999999997E-3</v>
      </c>
      <c r="BL196">
        <f>VLOOKUP($AN196,weights!$A$1:$AM$21,BL$2,1)/1000</f>
        <v>4.2100000000000002E-3</v>
      </c>
      <c r="BM196">
        <f>VLOOKUP($AN196,weights!$A$1:$AM$21,BM$2,1)/1000</f>
        <v>1.291E-2</v>
      </c>
      <c r="BN196">
        <f>VLOOKUP($AN196,weights!$A$1:$AM$21,BN$2,1)/1000</f>
        <v>2.4030000000000003E-2</v>
      </c>
      <c r="BO196">
        <f>VLOOKUP($AN196,weights!$A$1:$AM$21,BO$2,1)/1000</f>
        <v>7.5199999999999998E-3</v>
      </c>
      <c r="BP196">
        <f>VLOOKUP($AN196,weights!$A$1:$AM$21,BP$2,1)/1000</f>
        <v>5.9249999999999997E-2</v>
      </c>
      <c r="BQ196">
        <f>VLOOKUP($AN196,weights!$A$1:$AM$21,BQ$2,1)/1000</f>
        <v>6.1090000000000005E-2</v>
      </c>
      <c r="BR196">
        <f>VLOOKUP($AN196,weights!$A$1:$AM$21,BR$2,1)/1000</f>
        <v>2.6940000000000002E-2</v>
      </c>
      <c r="BS196">
        <f>VLOOKUP($AN196,weights!$A$1:$AM$21,BS$2,1)/1000</f>
        <v>1.438E-2</v>
      </c>
      <c r="BT196">
        <f>VLOOKUP($AN196,weights!$A$1:$AM$21,BT$2,1)/1000</f>
        <v>1.5210000000000001E-2</v>
      </c>
      <c r="BU196">
        <f>VLOOKUP($AN196,weights!$A$1:$AM$21,BU$2,1)/1000</f>
        <v>0.16778000000000001</v>
      </c>
      <c r="BV196">
        <f>VLOOKUP($AN196,weights!$A$1:$AM$21,BV$2,1)/1000</f>
        <v>2.9059999999999999E-2</v>
      </c>
      <c r="BW196">
        <f>VLOOKUP($AN196,weights!$A$1:$AM$21,BW$2,1)/1000</f>
        <v>1.3460000000000001E-2</v>
      </c>
      <c r="BX196">
        <f>VLOOKUP($AN196,weights!$A$1:$AM$21,BX$2,1)/1000</f>
        <v>2.7699999999999999E-2</v>
      </c>
      <c r="BY196">
        <f>VLOOKUP($AN196,weights!$A$1:$AM$21,BY$2,1)/1000</f>
        <v>3.1800000000000001E-3</v>
      </c>
      <c r="BZ196">
        <f>VLOOKUP($AN196,weights!$A$1:$AM$21,BZ$2,1)/1000</f>
        <v>1.1899999999999999E-3</v>
      </c>
    </row>
    <row r="197" spans="1:78" x14ac:dyDescent="0.3">
      <c r="A197" t="s">
        <v>270</v>
      </c>
      <c r="B197">
        <v>94.368054309751372</v>
      </c>
      <c r="C197">
        <v>83.563922171357547</v>
      </c>
      <c r="D197">
        <v>101.87192681725568</v>
      </c>
      <c r="E197">
        <v>104.41981897745076</v>
      </c>
      <c r="F197">
        <v>99.689121880260387</v>
      </c>
      <c r="G197">
        <v>101.52788540467904</v>
      </c>
      <c r="H197">
        <v>100.90169990256464</v>
      </c>
      <c r="I197">
        <v>101.45504587144028</v>
      </c>
      <c r="J197">
        <v>100.21841567163113</v>
      </c>
      <c r="K197">
        <v>101.01762631382113</v>
      </c>
      <c r="L197">
        <v>100.81631472162813</v>
      </c>
      <c r="M197">
        <v>98.847744914505327</v>
      </c>
      <c r="N197">
        <v>96.990722350230399</v>
      </c>
      <c r="O197">
        <v>96.710345649754544</v>
      </c>
      <c r="P197">
        <v>95.142758915145876</v>
      </c>
      <c r="Q197">
        <v>94.491925137122323</v>
      </c>
      <c r="R197">
        <v>94.672188783832524</v>
      </c>
      <c r="S197">
        <v>95.877987309446326</v>
      </c>
      <c r="T197">
        <v>97.08719120925916</v>
      </c>
      <c r="U197">
        <v>100.89264475413543</v>
      </c>
      <c r="V197">
        <v>101.85422285823707</v>
      </c>
      <c r="W197">
        <v>103.29995660543275</v>
      </c>
      <c r="X197">
        <v>114.6637289455612</v>
      </c>
      <c r="Y197">
        <v>108.5908476812578</v>
      </c>
      <c r="Z197">
        <v>107.71400288605007</v>
      </c>
      <c r="AA197">
        <v>102.87472585205619</v>
      </c>
      <c r="AB197">
        <v>110.56848796992273</v>
      </c>
      <c r="AC197">
        <v>96.715074601736106</v>
      </c>
      <c r="AD197">
        <v>100.04075678806417</v>
      </c>
      <c r="AE197">
        <v>96.229479646204112</v>
      </c>
      <c r="AF197">
        <v>97.0788903302238</v>
      </c>
      <c r="AG197">
        <v>103.51769200802617</v>
      </c>
      <c r="AH197">
        <v>97.31016306108009</v>
      </c>
      <c r="AI197">
        <v>111.72853152295934</v>
      </c>
      <c r="AJ197">
        <v>95.476294573010492</v>
      </c>
      <c r="AK197">
        <v>100.20534116377642</v>
      </c>
      <c r="AL197">
        <v>98.955501810333516</v>
      </c>
      <c r="AM197">
        <v>111.96080339918768</v>
      </c>
      <c r="AN197" t="str">
        <f t="shared" si="3"/>
        <v>2016</v>
      </c>
      <c r="AO197">
        <f>VLOOKUP($AN197,weights!$A$1:$AM$21,AO$2,1)/1000</f>
        <v>1.316E-2</v>
      </c>
      <c r="AP197">
        <f>VLOOKUP($AN197,weights!$A$1:$AM$21,AP$2,1)/1000</f>
        <v>8.4600000000000005E-3</v>
      </c>
      <c r="AQ197">
        <f>VLOOKUP($AN197,weights!$A$1:$AM$21,AQ$2,1)/1000</f>
        <v>3.5099999999999997E-3</v>
      </c>
      <c r="AR197">
        <f>VLOOKUP($AN197,weights!$A$1:$AM$21,AR$2,1)/1000</f>
        <v>3.3700000000000002E-3</v>
      </c>
      <c r="AS197">
        <f>VLOOKUP($AN197,weights!$A$1:$AM$21,AS$2,1)/1000</f>
        <v>2.4070000000000001E-2</v>
      </c>
      <c r="AT197">
        <f>VLOOKUP($AN197,weights!$A$1:$AM$21,AT$2,1)/1000</f>
        <v>2.82E-3</v>
      </c>
      <c r="AU197">
        <f>VLOOKUP($AN197,weights!$A$1:$AM$21,AU$2,1)/1000</f>
        <v>3.3149999999999999E-2</v>
      </c>
      <c r="AV197">
        <f>VLOOKUP($AN197,weights!$A$1:$AM$21,AV$2,1)/1000</f>
        <v>3.0299999999999997E-3</v>
      </c>
      <c r="AW197">
        <f>VLOOKUP($AN197,weights!$A$1:$AM$21,AW$2,1)/1000</f>
        <v>2.018E-2</v>
      </c>
      <c r="AX197">
        <f>VLOOKUP($AN197,weights!$A$1:$AM$21,AX$2,1)/1000</f>
        <v>9.6200000000000001E-3</v>
      </c>
      <c r="AY197">
        <f>VLOOKUP($AN197,weights!$A$1:$AM$21,AY$2,1)/1000</f>
        <v>1.081E-2</v>
      </c>
      <c r="AZ197">
        <f>VLOOKUP($AN197,weights!$A$1:$AM$21,AZ$2,1)/1000</f>
        <v>4.1099999999999999E-3</v>
      </c>
      <c r="BA197">
        <f>VLOOKUP($AN197,weights!$A$1:$AM$21,BA$2,1)/1000</f>
        <v>3.075E-2</v>
      </c>
      <c r="BB197">
        <f>VLOOKUP($AN197,weights!$A$1:$AM$21,BB$2,1)/1000</f>
        <v>5.4689999999999996E-2</v>
      </c>
      <c r="BC197">
        <f>VLOOKUP($AN197,weights!$A$1:$AM$21,BC$2,1)/1000</f>
        <v>0.1837</v>
      </c>
      <c r="BD197">
        <f>VLOOKUP($AN197,weights!$A$1:$AM$21,BD$2,1)/1000</f>
        <v>9.0699999999999999E-3</v>
      </c>
      <c r="BE197">
        <f>VLOOKUP($AN197,weights!$A$1:$AM$21,BE$2,1)/1000</f>
        <v>2.436E-2</v>
      </c>
      <c r="BF197">
        <f>VLOOKUP($AN197,weights!$A$1:$AM$21,BF$2,1)/1000</f>
        <v>1.0869999999999999E-2</v>
      </c>
      <c r="BG197">
        <f>VLOOKUP($AN197,weights!$A$1:$AM$21,BG$2,1)/1000</f>
        <v>1.3730000000000001E-2</v>
      </c>
      <c r="BH197">
        <f>VLOOKUP($AN197,weights!$A$1:$AM$21,BH$2,1)/1000</f>
        <v>4.3139999999999998E-2</v>
      </c>
      <c r="BI197">
        <f>VLOOKUP($AN197,weights!$A$1:$AM$21,BI$2,1)/1000</f>
        <v>6.4700000000000001E-3</v>
      </c>
      <c r="BJ197">
        <f>VLOOKUP($AN197,weights!$A$1:$AM$21,BJ$2,1)/1000</f>
        <v>1.367E-2</v>
      </c>
      <c r="BK197">
        <f>VLOOKUP($AN197,weights!$A$1:$AM$21,BK$2,1)/1000</f>
        <v>5.3499999999999997E-3</v>
      </c>
      <c r="BL197">
        <f>VLOOKUP($AN197,weights!$A$1:$AM$21,BL$2,1)/1000</f>
        <v>4.2100000000000002E-3</v>
      </c>
      <c r="BM197">
        <f>VLOOKUP($AN197,weights!$A$1:$AM$21,BM$2,1)/1000</f>
        <v>1.291E-2</v>
      </c>
      <c r="BN197">
        <f>VLOOKUP($AN197,weights!$A$1:$AM$21,BN$2,1)/1000</f>
        <v>2.4030000000000003E-2</v>
      </c>
      <c r="BO197">
        <f>VLOOKUP($AN197,weights!$A$1:$AM$21,BO$2,1)/1000</f>
        <v>7.5199999999999998E-3</v>
      </c>
      <c r="BP197">
        <f>VLOOKUP($AN197,weights!$A$1:$AM$21,BP$2,1)/1000</f>
        <v>5.9249999999999997E-2</v>
      </c>
      <c r="BQ197">
        <f>VLOOKUP($AN197,weights!$A$1:$AM$21,BQ$2,1)/1000</f>
        <v>6.1090000000000005E-2</v>
      </c>
      <c r="BR197">
        <f>VLOOKUP($AN197,weights!$A$1:$AM$21,BR$2,1)/1000</f>
        <v>2.6940000000000002E-2</v>
      </c>
      <c r="BS197">
        <f>VLOOKUP($AN197,weights!$A$1:$AM$21,BS$2,1)/1000</f>
        <v>1.438E-2</v>
      </c>
      <c r="BT197">
        <f>VLOOKUP($AN197,weights!$A$1:$AM$21,BT$2,1)/1000</f>
        <v>1.5210000000000001E-2</v>
      </c>
      <c r="BU197">
        <f>VLOOKUP($AN197,weights!$A$1:$AM$21,BU$2,1)/1000</f>
        <v>0.16778000000000001</v>
      </c>
      <c r="BV197">
        <f>VLOOKUP($AN197,weights!$A$1:$AM$21,BV$2,1)/1000</f>
        <v>2.9059999999999999E-2</v>
      </c>
      <c r="BW197">
        <f>VLOOKUP($AN197,weights!$A$1:$AM$21,BW$2,1)/1000</f>
        <v>1.3460000000000001E-2</v>
      </c>
      <c r="BX197">
        <f>VLOOKUP($AN197,weights!$A$1:$AM$21,BX$2,1)/1000</f>
        <v>2.7699999999999999E-2</v>
      </c>
      <c r="BY197">
        <f>VLOOKUP($AN197,weights!$A$1:$AM$21,BY$2,1)/1000</f>
        <v>3.1800000000000001E-3</v>
      </c>
      <c r="BZ197">
        <f>VLOOKUP($AN197,weights!$A$1:$AM$21,BZ$2,1)/1000</f>
        <v>1.1899999999999999E-3</v>
      </c>
    </row>
    <row r="198" spans="1:78" x14ac:dyDescent="0.3">
      <c r="A198" t="s">
        <v>271</v>
      </c>
      <c r="B198">
        <v>92.254650951305138</v>
      </c>
      <c r="C198">
        <v>87.526747346494091</v>
      </c>
      <c r="D198">
        <v>99.666452112964592</v>
      </c>
      <c r="E198">
        <v>101.34864783105515</v>
      </c>
      <c r="F198">
        <v>101.45077995922549</v>
      </c>
      <c r="G198">
        <v>100.87983507230877</v>
      </c>
      <c r="H198">
        <v>99.999897222204083</v>
      </c>
      <c r="I198">
        <v>97.294428848321274</v>
      </c>
      <c r="J198">
        <v>100.11391263130616</v>
      </c>
      <c r="K198">
        <v>99.361599652938807</v>
      </c>
      <c r="L198">
        <v>99.114773544891804</v>
      </c>
      <c r="M198">
        <v>98.743694656700598</v>
      </c>
      <c r="N198">
        <v>96.895540090809163</v>
      </c>
      <c r="O198">
        <v>96.710345649754544</v>
      </c>
      <c r="P198">
        <v>95.326432194904854</v>
      </c>
      <c r="Q198">
        <v>94.659315615664596</v>
      </c>
      <c r="R198">
        <v>95.046017762248468</v>
      </c>
      <c r="S198">
        <v>96.248172588633395</v>
      </c>
      <c r="T198">
        <v>97.748934479429366</v>
      </c>
      <c r="U198">
        <v>101.01009835687599</v>
      </c>
      <c r="V198">
        <v>99.682491027571032</v>
      </c>
      <c r="W198">
        <v>103.40440549987707</v>
      </c>
      <c r="X198">
        <v>111.72363333157246</v>
      </c>
      <c r="Y198">
        <v>107.54781926169395</v>
      </c>
      <c r="Z198">
        <v>106.49627006822216</v>
      </c>
      <c r="AA198">
        <v>107.25010319638638</v>
      </c>
      <c r="AB198">
        <v>112.24014977508354</v>
      </c>
      <c r="AC198">
        <v>96.903053366754051</v>
      </c>
      <c r="AD198">
        <v>102.15802148199145</v>
      </c>
      <c r="AE198">
        <v>96.038548138969574</v>
      </c>
      <c r="AF198">
        <v>97.271125756620293</v>
      </c>
      <c r="AG198">
        <v>102.88066005720756</v>
      </c>
      <c r="AH198">
        <v>99.00990390057494</v>
      </c>
      <c r="AI198">
        <v>111.48161764114064</v>
      </c>
      <c r="AJ198">
        <v>95.476294573010492</v>
      </c>
      <c r="AK198">
        <v>99.691994129125931</v>
      </c>
      <c r="AL198">
        <v>99.891989209169481</v>
      </c>
      <c r="AM198">
        <v>112.64767949366123</v>
      </c>
      <c r="AN198" t="str">
        <f t="shared" si="3"/>
        <v>2016</v>
      </c>
      <c r="AO198">
        <f>VLOOKUP($AN198,weights!$A$1:$AM$21,AO$2,1)/1000</f>
        <v>1.316E-2</v>
      </c>
      <c r="AP198">
        <f>VLOOKUP($AN198,weights!$A$1:$AM$21,AP$2,1)/1000</f>
        <v>8.4600000000000005E-3</v>
      </c>
      <c r="AQ198">
        <f>VLOOKUP($AN198,weights!$A$1:$AM$21,AQ$2,1)/1000</f>
        <v>3.5099999999999997E-3</v>
      </c>
      <c r="AR198">
        <f>VLOOKUP($AN198,weights!$A$1:$AM$21,AR$2,1)/1000</f>
        <v>3.3700000000000002E-3</v>
      </c>
      <c r="AS198">
        <f>VLOOKUP($AN198,weights!$A$1:$AM$21,AS$2,1)/1000</f>
        <v>2.4070000000000001E-2</v>
      </c>
      <c r="AT198">
        <f>VLOOKUP($AN198,weights!$A$1:$AM$21,AT$2,1)/1000</f>
        <v>2.82E-3</v>
      </c>
      <c r="AU198">
        <f>VLOOKUP($AN198,weights!$A$1:$AM$21,AU$2,1)/1000</f>
        <v>3.3149999999999999E-2</v>
      </c>
      <c r="AV198">
        <f>VLOOKUP($AN198,weights!$A$1:$AM$21,AV$2,1)/1000</f>
        <v>3.0299999999999997E-3</v>
      </c>
      <c r="AW198">
        <f>VLOOKUP($AN198,weights!$A$1:$AM$21,AW$2,1)/1000</f>
        <v>2.018E-2</v>
      </c>
      <c r="AX198">
        <f>VLOOKUP($AN198,weights!$A$1:$AM$21,AX$2,1)/1000</f>
        <v>9.6200000000000001E-3</v>
      </c>
      <c r="AY198">
        <f>VLOOKUP($AN198,weights!$A$1:$AM$21,AY$2,1)/1000</f>
        <v>1.081E-2</v>
      </c>
      <c r="AZ198">
        <f>VLOOKUP($AN198,weights!$A$1:$AM$21,AZ$2,1)/1000</f>
        <v>4.1099999999999999E-3</v>
      </c>
      <c r="BA198">
        <f>VLOOKUP($AN198,weights!$A$1:$AM$21,BA$2,1)/1000</f>
        <v>3.075E-2</v>
      </c>
      <c r="BB198">
        <f>VLOOKUP($AN198,weights!$A$1:$AM$21,BB$2,1)/1000</f>
        <v>5.4689999999999996E-2</v>
      </c>
      <c r="BC198">
        <f>VLOOKUP($AN198,weights!$A$1:$AM$21,BC$2,1)/1000</f>
        <v>0.1837</v>
      </c>
      <c r="BD198">
        <f>VLOOKUP($AN198,weights!$A$1:$AM$21,BD$2,1)/1000</f>
        <v>9.0699999999999999E-3</v>
      </c>
      <c r="BE198">
        <f>VLOOKUP($AN198,weights!$A$1:$AM$21,BE$2,1)/1000</f>
        <v>2.436E-2</v>
      </c>
      <c r="BF198">
        <f>VLOOKUP($AN198,weights!$A$1:$AM$21,BF$2,1)/1000</f>
        <v>1.0869999999999999E-2</v>
      </c>
      <c r="BG198">
        <f>VLOOKUP($AN198,weights!$A$1:$AM$21,BG$2,1)/1000</f>
        <v>1.3730000000000001E-2</v>
      </c>
      <c r="BH198">
        <f>VLOOKUP($AN198,weights!$A$1:$AM$21,BH$2,1)/1000</f>
        <v>4.3139999999999998E-2</v>
      </c>
      <c r="BI198">
        <f>VLOOKUP($AN198,weights!$A$1:$AM$21,BI$2,1)/1000</f>
        <v>6.4700000000000001E-3</v>
      </c>
      <c r="BJ198">
        <f>VLOOKUP($AN198,weights!$A$1:$AM$21,BJ$2,1)/1000</f>
        <v>1.367E-2</v>
      </c>
      <c r="BK198">
        <f>VLOOKUP($AN198,weights!$A$1:$AM$21,BK$2,1)/1000</f>
        <v>5.3499999999999997E-3</v>
      </c>
      <c r="BL198">
        <f>VLOOKUP($AN198,weights!$A$1:$AM$21,BL$2,1)/1000</f>
        <v>4.2100000000000002E-3</v>
      </c>
      <c r="BM198">
        <f>VLOOKUP($AN198,weights!$A$1:$AM$21,BM$2,1)/1000</f>
        <v>1.291E-2</v>
      </c>
      <c r="BN198">
        <f>VLOOKUP($AN198,weights!$A$1:$AM$21,BN$2,1)/1000</f>
        <v>2.4030000000000003E-2</v>
      </c>
      <c r="BO198">
        <f>VLOOKUP($AN198,weights!$A$1:$AM$21,BO$2,1)/1000</f>
        <v>7.5199999999999998E-3</v>
      </c>
      <c r="BP198">
        <f>VLOOKUP($AN198,weights!$A$1:$AM$21,BP$2,1)/1000</f>
        <v>5.9249999999999997E-2</v>
      </c>
      <c r="BQ198">
        <f>VLOOKUP($AN198,weights!$A$1:$AM$21,BQ$2,1)/1000</f>
        <v>6.1090000000000005E-2</v>
      </c>
      <c r="BR198">
        <f>VLOOKUP($AN198,weights!$A$1:$AM$21,BR$2,1)/1000</f>
        <v>2.6940000000000002E-2</v>
      </c>
      <c r="BS198">
        <f>VLOOKUP($AN198,weights!$A$1:$AM$21,BS$2,1)/1000</f>
        <v>1.438E-2</v>
      </c>
      <c r="BT198">
        <f>VLOOKUP($AN198,weights!$A$1:$AM$21,BT$2,1)/1000</f>
        <v>1.5210000000000001E-2</v>
      </c>
      <c r="BU198">
        <f>VLOOKUP($AN198,weights!$A$1:$AM$21,BU$2,1)/1000</f>
        <v>0.16778000000000001</v>
      </c>
      <c r="BV198">
        <f>VLOOKUP($AN198,weights!$A$1:$AM$21,BV$2,1)/1000</f>
        <v>2.9059999999999999E-2</v>
      </c>
      <c r="BW198">
        <f>VLOOKUP($AN198,weights!$A$1:$AM$21,BW$2,1)/1000</f>
        <v>1.3460000000000001E-2</v>
      </c>
      <c r="BX198">
        <f>VLOOKUP($AN198,weights!$A$1:$AM$21,BX$2,1)/1000</f>
        <v>2.7699999999999999E-2</v>
      </c>
      <c r="BY198">
        <f>VLOOKUP($AN198,weights!$A$1:$AM$21,BY$2,1)/1000</f>
        <v>3.1800000000000001E-3</v>
      </c>
      <c r="BZ198">
        <f>VLOOKUP($AN198,weights!$A$1:$AM$21,BZ$2,1)/1000</f>
        <v>1.1899999999999999E-3</v>
      </c>
    </row>
    <row r="199" spans="1:78" x14ac:dyDescent="0.3">
      <c r="A199" t="s">
        <v>272</v>
      </c>
      <c r="B199">
        <v>93.081634874175407</v>
      </c>
      <c r="C199">
        <v>98.036848897943187</v>
      </c>
      <c r="D199">
        <v>100.08654253282955</v>
      </c>
      <c r="E199">
        <v>103.80558474817164</v>
      </c>
      <c r="F199">
        <v>101.03627217593957</v>
      </c>
      <c r="G199">
        <v>100.87983507230877</v>
      </c>
      <c r="H199">
        <v>99.899696924386234</v>
      </c>
      <c r="I199">
        <v>99.641443579311485</v>
      </c>
      <c r="J199">
        <v>100.11391263130616</v>
      </c>
      <c r="K199">
        <v>100.29311464968512</v>
      </c>
      <c r="L199">
        <v>101.13535369226619</v>
      </c>
      <c r="M199">
        <v>101.65710187523338</v>
      </c>
      <c r="N199">
        <v>96.990722350230399</v>
      </c>
      <c r="O199">
        <v>96.804605245904412</v>
      </c>
      <c r="P199">
        <v>95.326432194904854</v>
      </c>
      <c r="Q199">
        <v>94.743010854935747</v>
      </c>
      <c r="R199">
        <v>95.326389496060401</v>
      </c>
      <c r="S199">
        <v>96.895996827210723</v>
      </c>
      <c r="T199">
        <v>97.748934479429366</v>
      </c>
      <c r="U199">
        <v>100.89264475413543</v>
      </c>
      <c r="V199">
        <v>102.72291559050348</v>
      </c>
      <c r="W199">
        <v>103.82220107765437</v>
      </c>
      <c r="X199">
        <v>112.09114528332105</v>
      </c>
      <c r="Y199">
        <v>108.5908476812578</v>
      </c>
      <c r="Z199">
        <v>106.71767603509997</v>
      </c>
      <c r="AA199">
        <v>107.78368579935348</v>
      </c>
      <c r="AB199">
        <v>111.0461056285401</v>
      </c>
      <c r="AC199">
        <v>97.09103213177201</v>
      </c>
      <c r="AD199">
        <v>102.15802148199145</v>
      </c>
      <c r="AE199">
        <v>96.038548138969574</v>
      </c>
      <c r="AF199">
        <v>97.367243469818519</v>
      </c>
      <c r="AG199">
        <v>102.45597208999514</v>
      </c>
      <c r="AH199">
        <v>99.00990390057494</v>
      </c>
      <c r="AI199">
        <v>111.35816070023131</v>
      </c>
      <c r="AJ199">
        <v>97.260898209889191</v>
      </c>
      <c r="AK199">
        <v>100.30801057070653</v>
      </c>
      <c r="AL199">
        <v>99.57982674289083</v>
      </c>
      <c r="AM199">
        <v>113.33455558813478</v>
      </c>
      <c r="AN199" t="str">
        <f t="shared" si="3"/>
        <v>2016</v>
      </c>
      <c r="AO199">
        <f>VLOOKUP($AN199,weights!$A$1:$AM$21,AO$2,1)/1000</f>
        <v>1.316E-2</v>
      </c>
      <c r="AP199">
        <f>VLOOKUP($AN199,weights!$A$1:$AM$21,AP$2,1)/1000</f>
        <v>8.4600000000000005E-3</v>
      </c>
      <c r="AQ199">
        <f>VLOOKUP($AN199,weights!$A$1:$AM$21,AQ$2,1)/1000</f>
        <v>3.5099999999999997E-3</v>
      </c>
      <c r="AR199">
        <f>VLOOKUP($AN199,weights!$A$1:$AM$21,AR$2,1)/1000</f>
        <v>3.3700000000000002E-3</v>
      </c>
      <c r="AS199">
        <f>VLOOKUP($AN199,weights!$A$1:$AM$21,AS$2,1)/1000</f>
        <v>2.4070000000000001E-2</v>
      </c>
      <c r="AT199">
        <f>VLOOKUP($AN199,weights!$A$1:$AM$21,AT$2,1)/1000</f>
        <v>2.82E-3</v>
      </c>
      <c r="AU199">
        <f>VLOOKUP($AN199,weights!$A$1:$AM$21,AU$2,1)/1000</f>
        <v>3.3149999999999999E-2</v>
      </c>
      <c r="AV199">
        <f>VLOOKUP($AN199,weights!$A$1:$AM$21,AV$2,1)/1000</f>
        <v>3.0299999999999997E-3</v>
      </c>
      <c r="AW199">
        <f>VLOOKUP($AN199,weights!$A$1:$AM$21,AW$2,1)/1000</f>
        <v>2.018E-2</v>
      </c>
      <c r="AX199">
        <f>VLOOKUP($AN199,weights!$A$1:$AM$21,AX$2,1)/1000</f>
        <v>9.6200000000000001E-3</v>
      </c>
      <c r="AY199">
        <f>VLOOKUP($AN199,weights!$A$1:$AM$21,AY$2,1)/1000</f>
        <v>1.081E-2</v>
      </c>
      <c r="AZ199">
        <f>VLOOKUP($AN199,weights!$A$1:$AM$21,AZ$2,1)/1000</f>
        <v>4.1099999999999999E-3</v>
      </c>
      <c r="BA199">
        <f>VLOOKUP($AN199,weights!$A$1:$AM$21,BA$2,1)/1000</f>
        <v>3.075E-2</v>
      </c>
      <c r="BB199">
        <f>VLOOKUP($AN199,weights!$A$1:$AM$21,BB$2,1)/1000</f>
        <v>5.4689999999999996E-2</v>
      </c>
      <c r="BC199">
        <f>VLOOKUP($AN199,weights!$A$1:$AM$21,BC$2,1)/1000</f>
        <v>0.1837</v>
      </c>
      <c r="BD199">
        <f>VLOOKUP($AN199,weights!$A$1:$AM$21,BD$2,1)/1000</f>
        <v>9.0699999999999999E-3</v>
      </c>
      <c r="BE199">
        <f>VLOOKUP($AN199,weights!$A$1:$AM$21,BE$2,1)/1000</f>
        <v>2.436E-2</v>
      </c>
      <c r="BF199">
        <f>VLOOKUP($AN199,weights!$A$1:$AM$21,BF$2,1)/1000</f>
        <v>1.0869999999999999E-2</v>
      </c>
      <c r="BG199">
        <f>VLOOKUP($AN199,weights!$A$1:$AM$21,BG$2,1)/1000</f>
        <v>1.3730000000000001E-2</v>
      </c>
      <c r="BH199">
        <f>VLOOKUP($AN199,weights!$A$1:$AM$21,BH$2,1)/1000</f>
        <v>4.3139999999999998E-2</v>
      </c>
      <c r="BI199">
        <f>VLOOKUP($AN199,weights!$A$1:$AM$21,BI$2,1)/1000</f>
        <v>6.4700000000000001E-3</v>
      </c>
      <c r="BJ199">
        <f>VLOOKUP($AN199,weights!$A$1:$AM$21,BJ$2,1)/1000</f>
        <v>1.367E-2</v>
      </c>
      <c r="BK199">
        <f>VLOOKUP($AN199,weights!$A$1:$AM$21,BK$2,1)/1000</f>
        <v>5.3499999999999997E-3</v>
      </c>
      <c r="BL199">
        <f>VLOOKUP($AN199,weights!$A$1:$AM$21,BL$2,1)/1000</f>
        <v>4.2100000000000002E-3</v>
      </c>
      <c r="BM199">
        <f>VLOOKUP($AN199,weights!$A$1:$AM$21,BM$2,1)/1000</f>
        <v>1.291E-2</v>
      </c>
      <c r="BN199">
        <f>VLOOKUP($AN199,weights!$A$1:$AM$21,BN$2,1)/1000</f>
        <v>2.4030000000000003E-2</v>
      </c>
      <c r="BO199">
        <f>VLOOKUP($AN199,weights!$A$1:$AM$21,BO$2,1)/1000</f>
        <v>7.5199999999999998E-3</v>
      </c>
      <c r="BP199">
        <f>VLOOKUP($AN199,weights!$A$1:$AM$21,BP$2,1)/1000</f>
        <v>5.9249999999999997E-2</v>
      </c>
      <c r="BQ199">
        <f>VLOOKUP($AN199,weights!$A$1:$AM$21,BQ$2,1)/1000</f>
        <v>6.1090000000000005E-2</v>
      </c>
      <c r="BR199">
        <f>VLOOKUP($AN199,weights!$A$1:$AM$21,BR$2,1)/1000</f>
        <v>2.6940000000000002E-2</v>
      </c>
      <c r="BS199">
        <f>VLOOKUP($AN199,weights!$A$1:$AM$21,BS$2,1)/1000</f>
        <v>1.438E-2</v>
      </c>
      <c r="BT199">
        <f>VLOOKUP($AN199,weights!$A$1:$AM$21,BT$2,1)/1000</f>
        <v>1.5210000000000001E-2</v>
      </c>
      <c r="BU199">
        <f>VLOOKUP($AN199,weights!$A$1:$AM$21,BU$2,1)/1000</f>
        <v>0.16778000000000001</v>
      </c>
      <c r="BV199">
        <f>VLOOKUP($AN199,weights!$A$1:$AM$21,BV$2,1)/1000</f>
        <v>2.9059999999999999E-2</v>
      </c>
      <c r="BW199">
        <f>VLOOKUP($AN199,weights!$A$1:$AM$21,BW$2,1)/1000</f>
        <v>1.3460000000000001E-2</v>
      </c>
      <c r="BX199">
        <f>VLOOKUP($AN199,weights!$A$1:$AM$21,BX$2,1)/1000</f>
        <v>2.7699999999999999E-2</v>
      </c>
      <c r="BY199">
        <f>VLOOKUP($AN199,weights!$A$1:$AM$21,BY$2,1)/1000</f>
        <v>3.1800000000000001E-3</v>
      </c>
      <c r="BZ199">
        <f>VLOOKUP($AN199,weights!$A$1:$AM$21,BZ$2,1)/1000</f>
        <v>1.1899999999999999E-3</v>
      </c>
    </row>
    <row r="200" spans="1:78" x14ac:dyDescent="0.3">
      <c r="A200" t="s">
        <v>273</v>
      </c>
      <c r="B200">
        <v>90.325021797941176</v>
      </c>
      <c r="C200">
        <v>91.66186926837571</v>
      </c>
      <c r="D200">
        <v>99.771474717930815</v>
      </c>
      <c r="E200">
        <v>103.39609526198555</v>
      </c>
      <c r="F200">
        <v>100.20725660936776</v>
      </c>
      <c r="G200">
        <v>100.87983507230877</v>
      </c>
      <c r="H200">
        <v>98.997894244025673</v>
      </c>
      <c r="I200">
        <v>99.534761091539195</v>
      </c>
      <c r="J200">
        <v>99.068882228056623</v>
      </c>
      <c r="K200">
        <v>100.91412464751599</v>
      </c>
      <c r="L200">
        <v>100.81631472162813</v>
      </c>
      <c r="M200">
        <v>101.55305161742864</v>
      </c>
      <c r="N200">
        <v>97.085904609651635</v>
      </c>
      <c r="O200">
        <v>96.898864842054266</v>
      </c>
      <c r="P200">
        <v>95.418268834784342</v>
      </c>
      <c r="Q200">
        <v>94.826706094206884</v>
      </c>
      <c r="R200">
        <v>95.70021847447633</v>
      </c>
      <c r="S200">
        <v>96.895996827210723</v>
      </c>
      <c r="T200">
        <v>97.748934479429366</v>
      </c>
      <c r="U200">
        <v>101.01009835687599</v>
      </c>
      <c r="V200">
        <v>101.52846308363715</v>
      </c>
      <c r="W200">
        <v>103.92664997209869</v>
      </c>
      <c r="X200">
        <v>109.39605763716469</v>
      </c>
      <c r="Y200">
        <v>106.38889879551189</v>
      </c>
      <c r="Z200">
        <v>106.49627006822216</v>
      </c>
      <c r="AA200">
        <v>117.70832221454145</v>
      </c>
      <c r="AB200">
        <v>117.01632636125731</v>
      </c>
      <c r="AC200">
        <v>97.373000279298935</v>
      </c>
      <c r="AD200">
        <v>102.79320089016963</v>
      </c>
      <c r="AE200">
        <v>96.229479646204112</v>
      </c>
      <c r="AF200">
        <v>97.751714322611491</v>
      </c>
      <c r="AG200">
        <v>102.77448806540446</v>
      </c>
      <c r="AH200">
        <v>99.966008122790782</v>
      </c>
      <c r="AI200">
        <v>111.35816070023131</v>
      </c>
      <c r="AJ200">
        <v>97.707049119108859</v>
      </c>
      <c r="AK200">
        <v>100.20534116377642</v>
      </c>
      <c r="AL200">
        <v>99.787935053743269</v>
      </c>
      <c r="AM200">
        <v>113.56351428629262</v>
      </c>
      <c r="AN200" t="str">
        <f t="shared" si="3"/>
        <v>2016</v>
      </c>
      <c r="AO200">
        <f>VLOOKUP($AN200,weights!$A$1:$AM$21,AO$2,1)/1000</f>
        <v>1.316E-2</v>
      </c>
      <c r="AP200">
        <f>VLOOKUP($AN200,weights!$A$1:$AM$21,AP$2,1)/1000</f>
        <v>8.4600000000000005E-3</v>
      </c>
      <c r="AQ200">
        <f>VLOOKUP($AN200,weights!$A$1:$AM$21,AQ$2,1)/1000</f>
        <v>3.5099999999999997E-3</v>
      </c>
      <c r="AR200">
        <f>VLOOKUP($AN200,weights!$A$1:$AM$21,AR$2,1)/1000</f>
        <v>3.3700000000000002E-3</v>
      </c>
      <c r="AS200">
        <f>VLOOKUP($AN200,weights!$A$1:$AM$21,AS$2,1)/1000</f>
        <v>2.4070000000000001E-2</v>
      </c>
      <c r="AT200">
        <f>VLOOKUP($AN200,weights!$A$1:$AM$21,AT$2,1)/1000</f>
        <v>2.82E-3</v>
      </c>
      <c r="AU200">
        <f>VLOOKUP($AN200,weights!$A$1:$AM$21,AU$2,1)/1000</f>
        <v>3.3149999999999999E-2</v>
      </c>
      <c r="AV200">
        <f>VLOOKUP($AN200,weights!$A$1:$AM$21,AV$2,1)/1000</f>
        <v>3.0299999999999997E-3</v>
      </c>
      <c r="AW200">
        <f>VLOOKUP($AN200,weights!$A$1:$AM$21,AW$2,1)/1000</f>
        <v>2.018E-2</v>
      </c>
      <c r="AX200">
        <f>VLOOKUP($AN200,weights!$A$1:$AM$21,AX$2,1)/1000</f>
        <v>9.6200000000000001E-3</v>
      </c>
      <c r="AY200">
        <f>VLOOKUP($AN200,weights!$A$1:$AM$21,AY$2,1)/1000</f>
        <v>1.081E-2</v>
      </c>
      <c r="AZ200">
        <f>VLOOKUP($AN200,weights!$A$1:$AM$21,AZ$2,1)/1000</f>
        <v>4.1099999999999999E-3</v>
      </c>
      <c r="BA200">
        <f>VLOOKUP($AN200,weights!$A$1:$AM$21,BA$2,1)/1000</f>
        <v>3.075E-2</v>
      </c>
      <c r="BB200">
        <f>VLOOKUP($AN200,weights!$A$1:$AM$21,BB$2,1)/1000</f>
        <v>5.4689999999999996E-2</v>
      </c>
      <c r="BC200">
        <f>VLOOKUP($AN200,weights!$A$1:$AM$21,BC$2,1)/1000</f>
        <v>0.1837</v>
      </c>
      <c r="BD200">
        <f>VLOOKUP($AN200,weights!$A$1:$AM$21,BD$2,1)/1000</f>
        <v>9.0699999999999999E-3</v>
      </c>
      <c r="BE200">
        <f>VLOOKUP($AN200,weights!$A$1:$AM$21,BE$2,1)/1000</f>
        <v>2.436E-2</v>
      </c>
      <c r="BF200">
        <f>VLOOKUP($AN200,weights!$A$1:$AM$21,BF$2,1)/1000</f>
        <v>1.0869999999999999E-2</v>
      </c>
      <c r="BG200">
        <f>VLOOKUP($AN200,weights!$A$1:$AM$21,BG$2,1)/1000</f>
        <v>1.3730000000000001E-2</v>
      </c>
      <c r="BH200">
        <f>VLOOKUP($AN200,weights!$A$1:$AM$21,BH$2,1)/1000</f>
        <v>4.3139999999999998E-2</v>
      </c>
      <c r="BI200">
        <f>VLOOKUP($AN200,weights!$A$1:$AM$21,BI$2,1)/1000</f>
        <v>6.4700000000000001E-3</v>
      </c>
      <c r="BJ200">
        <f>VLOOKUP($AN200,weights!$A$1:$AM$21,BJ$2,1)/1000</f>
        <v>1.367E-2</v>
      </c>
      <c r="BK200">
        <f>VLOOKUP($AN200,weights!$A$1:$AM$21,BK$2,1)/1000</f>
        <v>5.3499999999999997E-3</v>
      </c>
      <c r="BL200">
        <f>VLOOKUP($AN200,weights!$A$1:$AM$21,BL$2,1)/1000</f>
        <v>4.2100000000000002E-3</v>
      </c>
      <c r="BM200">
        <f>VLOOKUP($AN200,weights!$A$1:$AM$21,BM$2,1)/1000</f>
        <v>1.291E-2</v>
      </c>
      <c r="BN200">
        <f>VLOOKUP($AN200,weights!$A$1:$AM$21,BN$2,1)/1000</f>
        <v>2.4030000000000003E-2</v>
      </c>
      <c r="BO200">
        <f>VLOOKUP($AN200,weights!$A$1:$AM$21,BO$2,1)/1000</f>
        <v>7.5199999999999998E-3</v>
      </c>
      <c r="BP200">
        <f>VLOOKUP($AN200,weights!$A$1:$AM$21,BP$2,1)/1000</f>
        <v>5.9249999999999997E-2</v>
      </c>
      <c r="BQ200">
        <f>VLOOKUP($AN200,weights!$A$1:$AM$21,BQ$2,1)/1000</f>
        <v>6.1090000000000005E-2</v>
      </c>
      <c r="BR200">
        <f>VLOOKUP($AN200,weights!$A$1:$AM$21,BR$2,1)/1000</f>
        <v>2.6940000000000002E-2</v>
      </c>
      <c r="BS200">
        <f>VLOOKUP($AN200,weights!$A$1:$AM$21,BS$2,1)/1000</f>
        <v>1.438E-2</v>
      </c>
      <c r="BT200">
        <f>VLOOKUP($AN200,weights!$A$1:$AM$21,BT$2,1)/1000</f>
        <v>1.5210000000000001E-2</v>
      </c>
      <c r="BU200">
        <f>VLOOKUP($AN200,weights!$A$1:$AM$21,BU$2,1)/1000</f>
        <v>0.16778000000000001</v>
      </c>
      <c r="BV200">
        <f>VLOOKUP($AN200,weights!$A$1:$AM$21,BV$2,1)/1000</f>
        <v>2.9059999999999999E-2</v>
      </c>
      <c r="BW200">
        <f>VLOOKUP($AN200,weights!$A$1:$AM$21,BW$2,1)/1000</f>
        <v>1.3460000000000001E-2</v>
      </c>
      <c r="BX200">
        <f>VLOOKUP($AN200,weights!$A$1:$AM$21,BX$2,1)/1000</f>
        <v>2.7699999999999999E-2</v>
      </c>
      <c r="BY200">
        <f>VLOOKUP($AN200,weights!$A$1:$AM$21,BY$2,1)/1000</f>
        <v>3.1800000000000001E-3</v>
      </c>
      <c r="BZ200">
        <f>VLOOKUP($AN200,weights!$A$1:$AM$21,BZ$2,1)/1000</f>
        <v>1.1899999999999999E-3</v>
      </c>
    </row>
    <row r="201" spans="1:78" x14ac:dyDescent="0.3">
      <c r="A201" t="s">
        <v>274</v>
      </c>
      <c r="B201">
        <v>96.757118975821015</v>
      </c>
      <c r="C201">
        <v>98.467590764805848</v>
      </c>
      <c r="D201">
        <v>99.981519927863303</v>
      </c>
      <c r="E201">
        <v>104.01032949126467</v>
      </c>
      <c r="F201">
        <v>99.585494934438898</v>
      </c>
      <c r="G201">
        <v>100.87983507230877</v>
      </c>
      <c r="H201">
        <v>99.098094541843537</v>
      </c>
      <c r="I201">
        <v>99.10803114045008</v>
      </c>
      <c r="J201">
        <v>99.068882228056623</v>
      </c>
      <c r="K201">
        <v>101.22462964643141</v>
      </c>
      <c r="L201">
        <v>99.965544133259968</v>
      </c>
      <c r="M201">
        <v>100.40849878157647</v>
      </c>
      <c r="N201">
        <v>97.181086869072843</v>
      </c>
      <c r="O201">
        <v>97.087384034353974</v>
      </c>
      <c r="P201">
        <v>96.795818432976617</v>
      </c>
      <c r="Q201">
        <v>95.5799632476472</v>
      </c>
      <c r="R201">
        <v>95.980590208288262</v>
      </c>
      <c r="S201">
        <v>96.895996827210723</v>
      </c>
      <c r="T201">
        <v>97.654399726547894</v>
      </c>
      <c r="U201">
        <v>101.01009835687599</v>
      </c>
      <c r="V201">
        <v>101.63704967517046</v>
      </c>
      <c r="W201">
        <v>103.29995660543275</v>
      </c>
      <c r="X201">
        <v>107.19098592667314</v>
      </c>
      <c r="Y201">
        <v>105.22997832932985</v>
      </c>
      <c r="Z201">
        <v>106.71767603509997</v>
      </c>
      <c r="AA201">
        <v>107.14338667579297</v>
      </c>
      <c r="AB201">
        <v>110.44908355526839</v>
      </c>
      <c r="AC201">
        <v>97.560979044316895</v>
      </c>
      <c r="AD201">
        <v>103.32251706365145</v>
      </c>
      <c r="AE201">
        <v>97.088671428759511</v>
      </c>
      <c r="AF201">
        <v>97.847832035809731</v>
      </c>
      <c r="AG201">
        <v>103.51769200802617</v>
      </c>
      <c r="AH201">
        <v>100.81587854253823</v>
      </c>
      <c r="AI201">
        <v>111.60507458205001</v>
      </c>
      <c r="AJ201">
        <v>97.79627930095279</v>
      </c>
      <c r="AK201">
        <v>99.794663536056035</v>
      </c>
      <c r="AL201">
        <v>99.475772587464604</v>
      </c>
      <c r="AM201">
        <v>112.87663819181907</v>
      </c>
      <c r="AN201" t="str">
        <f t="shared" si="3"/>
        <v>2016</v>
      </c>
      <c r="AO201">
        <f>VLOOKUP($AN201,weights!$A$1:$AM$21,AO$2,1)/1000</f>
        <v>1.316E-2</v>
      </c>
      <c r="AP201">
        <f>VLOOKUP($AN201,weights!$A$1:$AM$21,AP$2,1)/1000</f>
        <v>8.4600000000000005E-3</v>
      </c>
      <c r="AQ201">
        <f>VLOOKUP($AN201,weights!$A$1:$AM$21,AQ$2,1)/1000</f>
        <v>3.5099999999999997E-3</v>
      </c>
      <c r="AR201">
        <f>VLOOKUP($AN201,weights!$A$1:$AM$21,AR$2,1)/1000</f>
        <v>3.3700000000000002E-3</v>
      </c>
      <c r="AS201">
        <f>VLOOKUP($AN201,weights!$A$1:$AM$21,AS$2,1)/1000</f>
        <v>2.4070000000000001E-2</v>
      </c>
      <c r="AT201">
        <f>VLOOKUP($AN201,weights!$A$1:$AM$21,AT$2,1)/1000</f>
        <v>2.82E-3</v>
      </c>
      <c r="AU201">
        <f>VLOOKUP($AN201,weights!$A$1:$AM$21,AU$2,1)/1000</f>
        <v>3.3149999999999999E-2</v>
      </c>
      <c r="AV201">
        <f>VLOOKUP($AN201,weights!$A$1:$AM$21,AV$2,1)/1000</f>
        <v>3.0299999999999997E-3</v>
      </c>
      <c r="AW201">
        <f>VLOOKUP($AN201,weights!$A$1:$AM$21,AW$2,1)/1000</f>
        <v>2.018E-2</v>
      </c>
      <c r="AX201">
        <f>VLOOKUP($AN201,weights!$A$1:$AM$21,AX$2,1)/1000</f>
        <v>9.6200000000000001E-3</v>
      </c>
      <c r="AY201">
        <f>VLOOKUP($AN201,weights!$A$1:$AM$21,AY$2,1)/1000</f>
        <v>1.081E-2</v>
      </c>
      <c r="AZ201">
        <f>VLOOKUP($AN201,weights!$A$1:$AM$21,AZ$2,1)/1000</f>
        <v>4.1099999999999999E-3</v>
      </c>
      <c r="BA201">
        <f>VLOOKUP($AN201,weights!$A$1:$AM$21,BA$2,1)/1000</f>
        <v>3.075E-2</v>
      </c>
      <c r="BB201">
        <f>VLOOKUP($AN201,weights!$A$1:$AM$21,BB$2,1)/1000</f>
        <v>5.4689999999999996E-2</v>
      </c>
      <c r="BC201">
        <f>VLOOKUP($AN201,weights!$A$1:$AM$21,BC$2,1)/1000</f>
        <v>0.1837</v>
      </c>
      <c r="BD201">
        <f>VLOOKUP($AN201,weights!$A$1:$AM$21,BD$2,1)/1000</f>
        <v>9.0699999999999999E-3</v>
      </c>
      <c r="BE201">
        <f>VLOOKUP($AN201,weights!$A$1:$AM$21,BE$2,1)/1000</f>
        <v>2.436E-2</v>
      </c>
      <c r="BF201">
        <f>VLOOKUP($AN201,weights!$A$1:$AM$21,BF$2,1)/1000</f>
        <v>1.0869999999999999E-2</v>
      </c>
      <c r="BG201">
        <f>VLOOKUP($AN201,weights!$A$1:$AM$21,BG$2,1)/1000</f>
        <v>1.3730000000000001E-2</v>
      </c>
      <c r="BH201">
        <f>VLOOKUP($AN201,weights!$A$1:$AM$21,BH$2,1)/1000</f>
        <v>4.3139999999999998E-2</v>
      </c>
      <c r="BI201">
        <f>VLOOKUP($AN201,weights!$A$1:$AM$21,BI$2,1)/1000</f>
        <v>6.4700000000000001E-3</v>
      </c>
      <c r="BJ201">
        <f>VLOOKUP($AN201,weights!$A$1:$AM$21,BJ$2,1)/1000</f>
        <v>1.367E-2</v>
      </c>
      <c r="BK201">
        <f>VLOOKUP($AN201,weights!$A$1:$AM$21,BK$2,1)/1000</f>
        <v>5.3499999999999997E-3</v>
      </c>
      <c r="BL201">
        <f>VLOOKUP($AN201,weights!$A$1:$AM$21,BL$2,1)/1000</f>
        <v>4.2100000000000002E-3</v>
      </c>
      <c r="BM201">
        <f>VLOOKUP($AN201,weights!$A$1:$AM$21,BM$2,1)/1000</f>
        <v>1.291E-2</v>
      </c>
      <c r="BN201">
        <f>VLOOKUP($AN201,weights!$A$1:$AM$21,BN$2,1)/1000</f>
        <v>2.4030000000000003E-2</v>
      </c>
      <c r="BO201">
        <f>VLOOKUP($AN201,weights!$A$1:$AM$21,BO$2,1)/1000</f>
        <v>7.5199999999999998E-3</v>
      </c>
      <c r="BP201">
        <f>VLOOKUP($AN201,weights!$A$1:$AM$21,BP$2,1)/1000</f>
        <v>5.9249999999999997E-2</v>
      </c>
      <c r="BQ201">
        <f>VLOOKUP($AN201,weights!$A$1:$AM$21,BQ$2,1)/1000</f>
        <v>6.1090000000000005E-2</v>
      </c>
      <c r="BR201">
        <f>VLOOKUP($AN201,weights!$A$1:$AM$21,BR$2,1)/1000</f>
        <v>2.6940000000000002E-2</v>
      </c>
      <c r="BS201">
        <f>VLOOKUP($AN201,weights!$A$1:$AM$21,BS$2,1)/1000</f>
        <v>1.438E-2</v>
      </c>
      <c r="BT201">
        <f>VLOOKUP($AN201,weights!$A$1:$AM$21,BT$2,1)/1000</f>
        <v>1.5210000000000001E-2</v>
      </c>
      <c r="BU201">
        <f>VLOOKUP($AN201,weights!$A$1:$AM$21,BU$2,1)/1000</f>
        <v>0.16778000000000001</v>
      </c>
      <c r="BV201">
        <f>VLOOKUP($AN201,weights!$A$1:$AM$21,BV$2,1)/1000</f>
        <v>2.9059999999999999E-2</v>
      </c>
      <c r="BW201">
        <f>VLOOKUP($AN201,weights!$A$1:$AM$21,BW$2,1)/1000</f>
        <v>1.3460000000000001E-2</v>
      </c>
      <c r="BX201">
        <f>VLOOKUP($AN201,weights!$A$1:$AM$21,BX$2,1)/1000</f>
        <v>2.7699999999999999E-2</v>
      </c>
      <c r="BY201">
        <f>VLOOKUP($AN201,weights!$A$1:$AM$21,BY$2,1)/1000</f>
        <v>3.1800000000000001E-3</v>
      </c>
      <c r="BZ201">
        <f>VLOOKUP($AN201,weights!$A$1:$AM$21,BZ$2,1)/1000</f>
        <v>1.1899999999999999E-3</v>
      </c>
    </row>
    <row r="202" spans="1:78" x14ac:dyDescent="0.3">
      <c r="A202" t="s">
        <v>275</v>
      </c>
      <c r="B202">
        <v>99.973167564760942</v>
      </c>
      <c r="C202">
        <v>95.969287937002392</v>
      </c>
      <c r="D202">
        <v>100.82170076759324</v>
      </c>
      <c r="E202">
        <v>103.90795711971816</v>
      </c>
      <c r="F202">
        <v>99.896375771903337</v>
      </c>
      <c r="G202">
        <v>100.98784346103714</v>
      </c>
      <c r="H202">
        <v>99.198294839661358</v>
      </c>
      <c r="I202">
        <v>99.10803114045008</v>
      </c>
      <c r="J202">
        <v>98.337360945781938</v>
      </c>
      <c r="K202">
        <v>101.74213797795714</v>
      </c>
      <c r="L202">
        <v>100.70996839808213</v>
      </c>
      <c r="M202">
        <v>100.61659929718596</v>
      </c>
      <c r="N202">
        <v>97.3714513879153</v>
      </c>
      <c r="O202">
        <v>97.275903226653696</v>
      </c>
      <c r="P202">
        <v>97.255001632374032</v>
      </c>
      <c r="Q202">
        <v>96.082134683274063</v>
      </c>
      <c r="R202">
        <v>95.793675719080298</v>
      </c>
      <c r="S202">
        <v>96.895996827210723</v>
      </c>
      <c r="T202">
        <v>97.465330220784992</v>
      </c>
      <c r="U202">
        <v>101.12755195961653</v>
      </c>
      <c r="V202">
        <v>101.63704967517046</v>
      </c>
      <c r="W202">
        <v>102.88216102765548</v>
      </c>
      <c r="X202">
        <v>105.84344210359497</v>
      </c>
      <c r="Y202">
        <v>105.11408628271165</v>
      </c>
      <c r="Z202">
        <v>106.16416111790546</v>
      </c>
      <c r="AA202">
        <v>101.16726152256147</v>
      </c>
      <c r="AB202">
        <v>107.70278201821847</v>
      </c>
      <c r="AC202">
        <v>97.373000279298935</v>
      </c>
      <c r="AD202">
        <v>103.95769647182965</v>
      </c>
      <c r="AE202">
        <v>97.852397457697634</v>
      </c>
      <c r="AF202">
        <v>97.94394974900797</v>
      </c>
      <c r="AG202">
        <v>102.56214408179824</v>
      </c>
      <c r="AH202">
        <v>99.43483911044865</v>
      </c>
      <c r="AI202">
        <v>110.61741905477521</v>
      </c>
      <c r="AJ202">
        <v>97.707049119108859</v>
      </c>
      <c r="AK202">
        <v>100.20534116377642</v>
      </c>
      <c r="AL202">
        <v>101.55685569598897</v>
      </c>
      <c r="AM202">
        <v>112.18976209734552</v>
      </c>
      <c r="AN202" t="str">
        <f t="shared" si="3"/>
        <v>2016</v>
      </c>
      <c r="AO202">
        <f>VLOOKUP($AN202,weights!$A$1:$AM$21,AO$2,1)/1000</f>
        <v>1.316E-2</v>
      </c>
      <c r="AP202">
        <f>VLOOKUP($AN202,weights!$A$1:$AM$21,AP$2,1)/1000</f>
        <v>8.4600000000000005E-3</v>
      </c>
      <c r="AQ202">
        <f>VLOOKUP($AN202,weights!$A$1:$AM$21,AQ$2,1)/1000</f>
        <v>3.5099999999999997E-3</v>
      </c>
      <c r="AR202">
        <f>VLOOKUP($AN202,weights!$A$1:$AM$21,AR$2,1)/1000</f>
        <v>3.3700000000000002E-3</v>
      </c>
      <c r="AS202">
        <f>VLOOKUP($AN202,weights!$A$1:$AM$21,AS$2,1)/1000</f>
        <v>2.4070000000000001E-2</v>
      </c>
      <c r="AT202">
        <f>VLOOKUP($AN202,weights!$A$1:$AM$21,AT$2,1)/1000</f>
        <v>2.82E-3</v>
      </c>
      <c r="AU202">
        <f>VLOOKUP($AN202,weights!$A$1:$AM$21,AU$2,1)/1000</f>
        <v>3.3149999999999999E-2</v>
      </c>
      <c r="AV202">
        <f>VLOOKUP($AN202,weights!$A$1:$AM$21,AV$2,1)/1000</f>
        <v>3.0299999999999997E-3</v>
      </c>
      <c r="AW202">
        <f>VLOOKUP($AN202,weights!$A$1:$AM$21,AW$2,1)/1000</f>
        <v>2.018E-2</v>
      </c>
      <c r="AX202">
        <f>VLOOKUP($AN202,weights!$A$1:$AM$21,AX$2,1)/1000</f>
        <v>9.6200000000000001E-3</v>
      </c>
      <c r="AY202">
        <f>VLOOKUP($AN202,weights!$A$1:$AM$21,AY$2,1)/1000</f>
        <v>1.081E-2</v>
      </c>
      <c r="AZ202">
        <f>VLOOKUP($AN202,weights!$A$1:$AM$21,AZ$2,1)/1000</f>
        <v>4.1099999999999999E-3</v>
      </c>
      <c r="BA202">
        <f>VLOOKUP($AN202,weights!$A$1:$AM$21,BA$2,1)/1000</f>
        <v>3.075E-2</v>
      </c>
      <c r="BB202">
        <f>VLOOKUP($AN202,weights!$A$1:$AM$21,BB$2,1)/1000</f>
        <v>5.4689999999999996E-2</v>
      </c>
      <c r="BC202">
        <f>VLOOKUP($AN202,weights!$A$1:$AM$21,BC$2,1)/1000</f>
        <v>0.1837</v>
      </c>
      <c r="BD202">
        <f>VLOOKUP($AN202,weights!$A$1:$AM$21,BD$2,1)/1000</f>
        <v>9.0699999999999999E-3</v>
      </c>
      <c r="BE202">
        <f>VLOOKUP($AN202,weights!$A$1:$AM$21,BE$2,1)/1000</f>
        <v>2.436E-2</v>
      </c>
      <c r="BF202">
        <f>VLOOKUP($AN202,weights!$A$1:$AM$21,BF$2,1)/1000</f>
        <v>1.0869999999999999E-2</v>
      </c>
      <c r="BG202">
        <f>VLOOKUP($AN202,weights!$A$1:$AM$21,BG$2,1)/1000</f>
        <v>1.3730000000000001E-2</v>
      </c>
      <c r="BH202">
        <f>VLOOKUP($AN202,weights!$A$1:$AM$21,BH$2,1)/1000</f>
        <v>4.3139999999999998E-2</v>
      </c>
      <c r="BI202">
        <f>VLOOKUP($AN202,weights!$A$1:$AM$21,BI$2,1)/1000</f>
        <v>6.4700000000000001E-3</v>
      </c>
      <c r="BJ202">
        <f>VLOOKUP($AN202,weights!$A$1:$AM$21,BJ$2,1)/1000</f>
        <v>1.367E-2</v>
      </c>
      <c r="BK202">
        <f>VLOOKUP($AN202,weights!$A$1:$AM$21,BK$2,1)/1000</f>
        <v>5.3499999999999997E-3</v>
      </c>
      <c r="BL202">
        <f>VLOOKUP($AN202,weights!$A$1:$AM$21,BL$2,1)/1000</f>
        <v>4.2100000000000002E-3</v>
      </c>
      <c r="BM202">
        <f>VLOOKUP($AN202,weights!$A$1:$AM$21,BM$2,1)/1000</f>
        <v>1.291E-2</v>
      </c>
      <c r="BN202">
        <f>VLOOKUP($AN202,weights!$A$1:$AM$21,BN$2,1)/1000</f>
        <v>2.4030000000000003E-2</v>
      </c>
      <c r="BO202">
        <f>VLOOKUP($AN202,weights!$A$1:$AM$21,BO$2,1)/1000</f>
        <v>7.5199999999999998E-3</v>
      </c>
      <c r="BP202">
        <f>VLOOKUP($AN202,weights!$A$1:$AM$21,BP$2,1)/1000</f>
        <v>5.9249999999999997E-2</v>
      </c>
      <c r="BQ202">
        <f>VLOOKUP($AN202,weights!$A$1:$AM$21,BQ$2,1)/1000</f>
        <v>6.1090000000000005E-2</v>
      </c>
      <c r="BR202">
        <f>VLOOKUP($AN202,weights!$A$1:$AM$21,BR$2,1)/1000</f>
        <v>2.6940000000000002E-2</v>
      </c>
      <c r="BS202">
        <f>VLOOKUP($AN202,weights!$A$1:$AM$21,BS$2,1)/1000</f>
        <v>1.438E-2</v>
      </c>
      <c r="BT202">
        <f>VLOOKUP($AN202,weights!$A$1:$AM$21,BT$2,1)/1000</f>
        <v>1.5210000000000001E-2</v>
      </c>
      <c r="BU202">
        <f>VLOOKUP($AN202,weights!$A$1:$AM$21,BU$2,1)/1000</f>
        <v>0.16778000000000001</v>
      </c>
      <c r="BV202">
        <f>VLOOKUP($AN202,weights!$A$1:$AM$21,BV$2,1)/1000</f>
        <v>2.9059999999999999E-2</v>
      </c>
      <c r="BW202">
        <f>VLOOKUP($AN202,weights!$A$1:$AM$21,BW$2,1)/1000</f>
        <v>1.3460000000000001E-2</v>
      </c>
      <c r="BX202">
        <f>VLOOKUP($AN202,weights!$A$1:$AM$21,BX$2,1)/1000</f>
        <v>2.7699999999999999E-2</v>
      </c>
      <c r="BY202">
        <f>VLOOKUP($AN202,weights!$A$1:$AM$21,BY$2,1)/1000</f>
        <v>3.1800000000000001E-3</v>
      </c>
      <c r="BZ202">
        <f>VLOOKUP($AN202,weights!$A$1:$AM$21,BZ$2,1)/1000</f>
        <v>1.1899999999999999E-3</v>
      </c>
    </row>
    <row r="203" spans="1:78" x14ac:dyDescent="0.3">
      <c r="A203" t="s">
        <v>276</v>
      </c>
      <c r="B203">
        <v>101.81090961558375</v>
      </c>
      <c r="C203">
        <v>89.508159934062377</v>
      </c>
      <c r="D203">
        <v>97.040886988808523</v>
      </c>
      <c r="E203">
        <v>101.65576494569471</v>
      </c>
      <c r="F203">
        <v>99.170987151153</v>
      </c>
      <c r="G203">
        <v>100.98784346103714</v>
      </c>
      <c r="H203">
        <v>100.80149960474679</v>
      </c>
      <c r="I203">
        <v>97.08106387277671</v>
      </c>
      <c r="J203">
        <v>98.755373107081766</v>
      </c>
      <c r="K203">
        <v>100.18961298337996</v>
      </c>
      <c r="L203">
        <v>99.114773544891804</v>
      </c>
      <c r="M203">
        <v>98.743694656700598</v>
      </c>
      <c r="N203">
        <v>97.561815906757758</v>
      </c>
      <c r="O203">
        <v>97.37016282280355</v>
      </c>
      <c r="P203">
        <v>97.255001632374032</v>
      </c>
      <c r="Q203">
        <v>96.165829922545214</v>
      </c>
      <c r="R203">
        <v>95.606761229872333</v>
      </c>
      <c r="S203">
        <v>97.451274745991299</v>
      </c>
      <c r="T203">
        <v>97.465330220784992</v>
      </c>
      <c r="U203">
        <v>101.12755195961653</v>
      </c>
      <c r="V203">
        <v>100.55118375983743</v>
      </c>
      <c r="W203">
        <v>102.25546766098955</v>
      </c>
      <c r="X203">
        <v>110.49859349241048</v>
      </c>
      <c r="Y203">
        <v>106.50479084213012</v>
      </c>
      <c r="Z203">
        <v>105.49994321727205</v>
      </c>
      <c r="AA203">
        <v>99.886663275440441</v>
      </c>
      <c r="AB203">
        <v>109.85206148199666</v>
      </c>
      <c r="AC203">
        <v>97.936936574352799</v>
      </c>
      <c r="AD203">
        <v>102.47561118608054</v>
      </c>
      <c r="AE203">
        <v>98.043328964932172</v>
      </c>
      <c r="AF203">
        <v>98.232302888602703</v>
      </c>
      <c r="AG203">
        <v>102.66831607360135</v>
      </c>
      <c r="AH203">
        <v>99.116137703043364</v>
      </c>
      <c r="AI203">
        <v>110.37050517295653</v>
      </c>
      <c r="AJ203">
        <v>97.707049119108859</v>
      </c>
      <c r="AK203">
        <v>99.897332942986139</v>
      </c>
      <c r="AL203">
        <v>101.45280154056276</v>
      </c>
      <c r="AM203">
        <v>110.35809251208275</v>
      </c>
      <c r="AN203" t="str">
        <f t="shared" si="3"/>
        <v>2016</v>
      </c>
      <c r="AO203">
        <f>VLOOKUP($AN203,weights!$A$1:$AM$21,AO$2,1)/1000</f>
        <v>1.316E-2</v>
      </c>
      <c r="AP203">
        <f>VLOOKUP($AN203,weights!$A$1:$AM$21,AP$2,1)/1000</f>
        <v>8.4600000000000005E-3</v>
      </c>
      <c r="AQ203">
        <f>VLOOKUP($AN203,weights!$A$1:$AM$21,AQ$2,1)/1000</f>
        <v>3.5099999999999997E-3</v>
      </c>
      <c r="AR203">
        <f>VLOOKUP($AN203,weights!$A$1:$AM$21,AR$2,1)/1000</f>
        <v>3.3700000000000002E-3</v>
      </c>
      <c r="AS203">
        <f>VLOOKUP($AN203,weights!$A$1:$AM$21,AS$2,1)/1000</f>
        <v>2.4070000000000001E-2</v>
      </c>
      <c r="AT203">
        <f>VLOOKUP($AN203,weights!$A$1:$AM$21,AT$2,1)/1000</f>
        <v>2.82E-3</v>
      </c>
      <c r="AU203">
        <f>VLOOKUP($AN203,weights!$A$1:$AM$21,AU$2,1)/1000</f>
        <v>3.3149999999999999E-2</v>
      </c>
      <c r="AV203">
        <f>VLOOKUP($AN203,weights!$A$1:$AM$21,AV$2,1)/1000</f>
        <v>3.0299999999999997E-3</v>
      </c>
      <c r="AW203">
        <f>VLOOKUP($AN203,weights!$A$1:$AM$21,AW$2,1)/1000</f>
        <v>2.018E-2</v>
      </c>
      <c r="AX203">
        <f>VLOOKUP($AN203,weights!$A$1:$AM$21,AX$2,1)/1000</f>
        <v>9.6200000000000001E-3</v>
      </c>
      <c r="AY203">
        <f>VLOOKUP($AN203,weights!$A$1:$AM$21,AY$2,1)/1000</f>
        <v>1.081E-2</v>
      </c>
      <c r="AZ203">
        <f>VLOOKUP($AN203,weights!$A$1:$AM$21,AZ$2,1)/1000</f>
        <v>4.1099999999999999E-3</v>
      </c>
      <c r="BA203">
        <f>VLOOKUP($AN203,weights!$A$1:$AM$21,BA$2,1)/1000</f>
        <v>3.075E-2</v>
      </c>
      <c r="BB203">
        <f>VLOOKUP($AN203,weights!$A$1:$AM$21,BB$2,1)/1000</f>
        <v>5.4689999999999996E-2</v>
      </c>
      <c r="BC203">
        <f>VLOOKUP($AN203,weights!$A$1:$AM$21,BC$2,1)/1000</f>
        <v>0.1837</v>
      </c>
      <c r="BD203">
        <f>VLOOKUP($AN203,weights!$A$1:$AM$21,BD$2,1)/1000</f>
        <v>9.0699999999999999E-3</v>
      </c>
      <c r="BE203">
        <f>VLOOKUP($AN203,weights!$A$1:$AM$21,BE$2,1)/1000</f>
        <v>2.436E-2</v>
      </c>
      <c r="BF203">
        <f>VLOOKUP($AN203,weights!$A$1:$AM$21,BF$2,1)/1000</f>
        <v>1.0869999999999999E-2</v>
      </c>
      <c r="BG203">
        <f>VLOOKUP($AN203,weights!$A$1:$AM$21,BG$2,1)/1000</f>
        <v>1.3730000000000001E-2</v>
      </c>
      <c r="BH203">
        <f>VLOOKUP($AN203,weights!$A$1:$AM$21,BH$2,1)/1000</f>
        <v>4.3139999999999998E-2</v>
      </c>
      <c r="BI203">
        <f>VLOOKUP($AN203,weights!$A$1:$AM$21,BI$2,1)/1000</f>
        <v>6.4700000000000001E-3</v>
      </c>
      <c r="BJ203">
        <f>VLOOKUP($AN203,weights!$A$1:$AM$21,BJ$2,1)/1000</f>
        <v>1.367E-2</v>
      </c>
      <c r="BK203">
        <f>VLOOKUP($AN203,weights!$A$1:$AM$21,BK$2,1)/1000</f>
        <v>5.3499999999999997E-3</v>
      </c>
      <c r="BL203">
        <f>VLOOKUP($AN203,weights!$A$1:$AM$21,BL$2,1)/1000</f>
        <v>4.2100000000000002E-3</v>
      </c>
      <c r="BM203">
        <f>VLOOKUP($AN203,weights!$A$1:$AM$21,BM$2,1)/1000</f>
        <v>1.291E-2</v>
      </c>
      <c r="BN203">
        <f>VLOOKUP($AN203,weights!$A$1:$AM$21,BN$2,1)/1000</f>
        <v>2.4030000000000003E-2</v>
      </c>
      <c r="BO203">
        <f>VLOOKUP($AN203,weights!$A$1:$AM$21,BO$2,1)/1000</f>
        <v>7.5199999999999998E-3</v>
      </c>
      <c r="BP203">
        <f>VLOOKUP($AN203,weights!$A$1:$AM$21,BP$2,1)/1000</f>
        <v>5.9249999999999997E-2</v>
      </c>
      <c r="BQ203">
        <f>VLOOKUP($AN203,weights!$A$1:$AM$21,BQ$2,1)/1000</f>
        <v>6.1090000000000005E-2</v>
      </c>
      <c r="BR203">
        <f>VLOOKUP($AN203,weights!$A$1:$AM$21,BR$2,1)/1000</f>
        <v>2.6940000000000002E-2</v>
      </c>
      <c r="BS203">
        <f>VLOOKUP($AN203,weights!$A$1:$AM$21,BS$2,1)/1000</f>
        <v>1.438E-2</v>
      </c>
      <c r="BT203">
        <f>VLOOKUP($AN203,weights!$A$1:$AM$21,BT$2,1)/1000</f>
        <v>1.5210000000000001E-2</v>
      </c>
      <c r="BU203">
        <f>VLOOKUP($AN203,weights!$A$1:$AM$21,BU$2,1)/1000</f>
        <v>0.16778000000000001</v>
      </c>
      <c r="BV203">
        <f>VLOOKUP($AN203,weights!$A$1:$AM$21,BV$2,1)/1000</f>
        <v>2.9059999999999999E-2</v>
      </c>
      <c r="BW203">
        <f>VLOOKUP($AN203,weights!$A$1:$AM$21,BW$2,1)/1000</f>
        <v>1.3460000000000001E-2</v>
      </c>
      <c r="BX203">
        <f>VLOOKUP($AN203,weights!$A$1:$AM$21,BX$2,1)/1000</f>
        <v>2.7699999999999999E-2</v>
      </c>
      <c r="BY203">
        <f>VLOOKUP($AN203,weights!$A$1:$AM$21,BY$2,1)/1000</f>
        <v>3.1800000000000001E-3</v>
      </c>
      <c r="BZ203">
        <f>VLOOKUP($AN203,weights!$A$1:$AM$21,BZ$2,1)/1000</f>
        <v>1.1899999999999999E-3</v>
      </c>
    </row>
    <row r="204" spans="1:78" x14ac:dyDescent="0.3">
      <c r="A204" t="s">
        <v>277</v>
      </c>
      <c r="B204">
        <v>102.45411933337175</v>
      </c>
      <c r="C204">
        <v>93.126391615708769</v>
      </c>
      <c r="D204">
        <v>100.71667816262702</v>
      </c>
      <c r="E204">
        <v>100.73441360177604</v>
      </c>
      <c r="F204">
        <v>98.96373325951005</v>
      </c>
      <c r="G204">
        <v>100.87983507230877</v>
      </c>
      <c r="H204">
        <v>102.30450407201438</v>
      </c>
      <c r="I204">
        <v>97.187746360548985</v>
      </c>
      <c r="J204">
        <v>99.90490655065625</v>
      </c>
      <c r="K204">
        <v>100.60361964860056</v>
      </c>
      <c r="L204">
        <v>99.859197809713962</v>
      </c>
      <c r="M204">
        <v>98.847744914505327</v>
      </c>
      <c r="N204">
        <v>97.65699816617898</v>
      </c>
      <c r="O204">
        <v>97.464422418953419</v>
      </c>
      <c r="P204">
        <v>96.887655072856091</v>
      </c>
      <c r="Q204">
        <v>96.668001358172077</v>
      </c>
      <c r="R204">
        <v>95.793675719080298</v>
      </c>
      <c r="S204">
        <v>97.543821065788066</v>
      </c>
      <c r="T204">
        <v>97.55986497366645</v>
      </c>
      <c r="U204">
        <v>101.12755195961653</v>
      </c>
      <c r="V204">
        <v>100.87694353443736</v>
      </c>
      <c r="W204">
        <v>102.15101876654523</v>
      </c>
      <c r="X204">
        <v>110.1310815406619</v>
      </c>
      <c r="Y204">
        <v>104.76641014285705</v>
      </c>
      <c r="Z204">
        <v>105.38924023383316</v>
      </c>
      <c r="AA204">
        <v>104.26204061977064</v>
      </c>
      <c r="AB204">
        <v>112.59836301904657</v>
      </c>
      <c r="AC204">
        <v>98.594862251915629</v>
      </c>
      <c r="AD204">
        <v>101.73456854320598</v>
      </c>
      <c r="AE204">
        <v>97.947863211314896</v>
      </c>
      <c r="AF204">
        <v>98.232302888602703</v>
      </c>
      <c r="AG204">
        <v>102.56214408179824</v>
      </c>
      <c r="AH204">
        <v>99.00990390057494</v>
      </c>
      <c r="AI204">
        <v>109.87667740931914</v>
      </c>
      <c r="AJ204">
        <v>97.79627930095279</v>
      </c>
      <c r="AK204">
        <v>99.48665531526575</v>
      </c>
      <c r="AL204">
        <v>101.66090985141518</v>
      </c>
      <c r="AM204">
        <v>110.58705121024059</v>
      </c>
      <c r="AN204" t="str">
        <f t="shared" si="3"/>
        <v>2016</v>
      </c>
      <c r="AO204">
        <f>VLOOKUP($AN204,weights!$A$1:$AM$21,AO$2,1)/1000</f>
        <v>1.316E-2</v>
      </c>
      <c r="AP204">
        <f>VLOOKUP($AN204,weights!$A$1:$AM$21,AP$2,1)/1000</f>
        <v>8.4600000000000005E-3</v>
      </c>
      <c r="AQ204">
        <f>VLOOKUP($AN204,weights!$A$1:$AM$21,AQ$2,1)/1000</f>
        <v>3.5099999999999997E-3</v>
      </c>
      <c r="AR204">
        <f>VLOOKUP($AN204,weights!$A$1:$AM$21,AR$2,1)/1000</f>
        <v>3.3700000000000002E-3</v>
      </c>
      <c r="AS204">
        <f>VLOOKUP($AN204,weights!$A$1:$AM$21,AS$2,1)/1000</f>
        <v>2.4070000000000001E-2</v>
      </c>
      <c r="AT204">
        <f>VLOOKUP($AN204,weights!$A$1:$AM$21,AT$2,1)/1000</f>
        <v>2.82E-3</v>
      </c>
      <c r="AU204">
        <f>VLOOKUP($AN204,weights!$A$1:$AM$21,AU$2,1)/1000</f>
        <v>3.3149999999999999E-2</v>
      </c>
      <c r="AV204">
        <f>VLOOKUP($AN204,weights!$A$1:$AM$21,AV$2,1)/1000</f>
        <v>3.0299999999999997E-3</v>
      </c>
      <c r="AW204">
        <f>VLOOKUP($AN204,weights!$A$1:$AM$21,AW$2,1)/1000</f>
        <v>2.018E-2</v>
      </c>
      <c r="AX204">
        <f>VLOOKUP($AN204,weights!$A$1:$AM$21,AX$2,1)/1000</f>
        <v>9.6200000000000001E-3</v>
      </c>
      <c r="AY204">
        <f>VLOOKUP($AN204,weights!$A$1:$AM$21,AY$2,1)/1000</f>
        <v>1.081E-2</v>
      </c>
      <c r="AZ204">
        <f>VLOOKUP($AN204,weights!$A$1:$AM$21,AZ$2,1)/1000</f>
        <v>4.1099999999999999E-3</v>
      </c>
      <c r="BA204">
        <f>VLOOKUP($AN204,weights!$A$1:$AM$21,BA$2,1)/1000</f>
        <v>3.075E-2</v>
      </c>
      <c r="BB204">
        <f>VLOOKUP($AN204,weights!$A$1:$AM$21,BB$2,1)/1000</f>
        <v>5.4689999999999996E-2</v>
      </c>
      <c r="BC204">
        <f>VLOOKUP($AN204,weights!$A$1:$AM$21,BC$2,1)/1000</f>
        <v>0.1837</v>
      </c>
      <c r="BD204">
        <f>VLOOKUP($AN204,weights!$A$1:$AM$21,BD$2,1)/1000</f>
        <v>9.0699999999999999E-3</v>
      </c>
      <c r="BE204">
        <f>VLOOKUP($AN204,weights!$A$1:$AM$21,BE$2,1)/1000</f>
        <v>2.436E-2</v>
      </c>
      <c r="BF204">
        <f>VLOOKUP($AN204,weights!$A$1:$AM$21,BF$2,1)/1000</f>
        <v>1.0869999999999999E-2</v>
      </c>
      <c r="BG204">
        <f>VLOOKUP($AN204,weights!$A$1:$AM$21,BG$2,1)/1000</f>
        <v>1.3730000000000001E-2</v>
      </c>
      <c r="BH204">
        <f>VLOOKUP($AN204,weights!$A$1:$AM$21,BH$2,1)/1000</f>
        <v>4.3139999999999998E-2</v>
      </c>
      <c r="BI204">
        <f>VLOOKUP($AN204,weights!$A$1:$AM$21,BI$2,1)/1000</f>
        <v>6.4700000000000001E-3</v>
      </c>
      <c r="BJ204">
        <f>VLOOKUP($AN204,weights!$A$1:$AM$21,BJ$2,1)/1000</f>
        <v>1.367E-2</v>
      </c>
      <c r="BK204">
        <f>VLOOKUP($AN204,weights!$A$1:$AM$21,BK$2,1)/1000</f>
        <v>5.3499999999999997E-3</v>
      </c>
      <c r="BL204">
        <f>VLOOKUP($AN204,weights!$A$1:$AM$21,BL$2,1)/1000</f>
        <v>4.2100000000000002E-3</v>
      </c>
      <c r="BM204">
        <f>VLOOKUP($AN204,weights!$A$1:$AM$21,BM$2,1)/1000</f>
        <v>1.291E-2</v>
      </c>
      <c r="BN204">
        <f>VLOOKUP($AN204,weights!$A$1:$AM$21,BN$2,1)/1000</f>
        <v>2.4030000000000003E-2</v>
      </c>
      <c r="BO204">
        <f>VLOOKUP($AN204,weights!$A$1:$AM$21,BO$2,1)/1000</f>
        <v>7.5199999999999998E-3</v>
      </c>
      <c r="BP204">
        <f>VLOOKUP($AN204,weights!$A$1:$AM$21,BP$2,1)/1000</f>
        <v>5.9249999999999997E-2</v>
      </c>
      <c r="BQ204">
        <f>VLOOKUP($AN204,weights!$A$1:$AM$21,BQ$2,1)/1000</f>
        <v>6.1090000000000005E-2</v>
      </c>
      <c r="BR204">
        <f>VLOOKUP($AN204,weights!$A$1:$AM$21,BR$2,1)/1000</f>
        <v>2.6940000000000002E-2</v>
      </c>
      <c r="BS204">
        <f>VLOOKUP($AN204,weights!$A$1:$AM$21,BS$2,1)/1000</f>
        <v>1.438E-2</v>
      </c>
      <c r="BT204">
        <f>VLOOKUP($AN204,weights!$A$1:$AM$21,BT$2,1)/1000</f>
        <v>1.5210000000000001E-2</v>
      </c>
      <c r="BU204">
        <f>VLOOKUP($AN204,weights!$A$1:$AM$21,BU$2,1)/1000</f>
        <v>0.16778000000000001</v>
      </c>
      <c r="BV204">
        <f>VLOOKUP($AN204,weights!$A$1:$AM$21,BV$2,1)/1000</f>
        <v>2.9059999999999999E-2</v>
      </c>
      <c r="BW204">
        <f>VLOOKUP($AN204,weights!$A$1:$AM$21,BW$2,1)/1000</f>
        <v>1.3460000000000001E-2</v>
      </c>
      <c r="BX204">
        <f>VLOOKUP($AN204,weights!$A$1:$AM$21,BX$2,1)/1000</f>
        <v>2.7699999999999999E-2</v>
      </c>
      <c r="BY204">
        <f>VLOOKUP($AN204,weights!$A$1:$AM$21,BY$2,1)/1000</f>
        <v>3.1800000000000001E-3</v>
      </c>
      <c r="BZ204">
        <f>VLOOKUP($AN204,weights!$A$1:$AM$21,BZ$2,1)/1000</f>
        <v>1.1899999999999999E-3</v>
      </c>
    </row>
    <row r="205" spans="1:78" x14ac:dyDescent="0.3">
      <c r="A205" t="s">
        <v>278</v>
      </c>
      <c r="B205">
        <v>94.643715617374795</v>
      </c>
      <c r="C205">
        <v>90.283495294415175</v>
      </c>
      <c r="D205">
        <v>100.92672337255949</v>
      </c>
      <c r="E205">
        <v>102.78186103270643</v>
      </c>
      <c r="F205">
        <v>99.481867988617424</v>
      </c>
      <c r="G205">
        <v>100.77182668358036</v>
      </c>
      <c r="H205">
        <v>99.599096030932728</v>
      </c>
      <c r="I205">
        <v>98.147888750499533</v>
      </c>
      <c r="J205">
        <v>99.173385268381594</v>
      </c>
      <c r="K205">
        <v>101.01762631382113</v>
      </c>
      <c r="L205">
        <v>101.6670853099963</v>
      </c>
      <c r="M205">
        <v>100.30444852377174</v>
      </c>
      <c r="N205">
        <v>97.65699816617898</v>
      </c>
      <c r="O205">
        <v>97.558682015103273</v>
      </c>
      <c r="P205">
        <v>96.703981793097114</v>
      </c>
      <c r="Q205">
        <v>96.416915640358653</v>
      </c>
      <c r="R205">
        <v>95.419846740664369</v>
      </c>
      <c r="S205">
        <v>97.543821065788066</v>
      </c>
      <c r="T205">
        <v>97.276260715022076</v>
      </c>
      <c r="U205">
        <v>101.24500556235711</v>
      </c>
      <c r="V205">
        <v>100.65977035137075</v>
      </c>
      <c r="W205">
        <v>102.67326323876682</v>
      </c>
      <c r="X205">
        <v>108.41602576583512</v>
      </c>
      <c r="Y205">
        <v>104.30284195638421</v>
      </c>
      <c r="Z205">
        <v>105.27853725039425</v>
      </c>
      <c r="AA205">
        <v>106.39637103163902</v>
      </c>
      <c r="AB205">
        <v>112.00134094577484</v>
      </c>
      <c r="AC205">
        <v>98.500872869406649</v>
      </c>
      <c r="AD205">
        <v>101.62870530850962</v>
      </c>
      <c r="AE205">
        <v>97.852397457697634</v>
      </c>
      <c r="AF205">
        <v>98.616773741395662</v>
      </c>
      <c r="AG205">
        <v>102.34980009819205</v>
      </c>
      <c r="AH205">
        <v>98.37250108576437</v>
      </c>
      <c r="AI205">
        <v>109.75322046840981</v>
      </c>
      <c r="AJ205">
        <v>97.79627930095279</v>
      </c>
      <c r="AK205">
        <v>99.58932472219584</v>
      </c>
      <c r="AL205">
        <v>102.18118062854629</v>
      </c>
      <c r="AM205">
        <v>111.04496860655628</v>
      </c>
      <c r="AN205" t="str">
        <f t="shared" si="3"/>
        <v>2016</v>
      </c>
      <c r="AO205">
        <f>VLOOKUP($AN205,weights!$A$1:$AM$21,AO$2,1)/1000</f>
        <v>1.316E-2</v>
      </c>
      <c r="AP205">
        <f>VLOOKUP($AN205,weights!$A$1:$AM$21,AP$2,1)/1000</f>
        <v>8.4600000000000005E-3</v>
      </c>
      <c r="AQ205">
        <f>VLOOKUP($AN205,weights!$A$1:$AM$21,AQ$2,1)/1000</f>
        <v>3.5099999999999997E-3</v>
      </c>
      <c r="AR205">
        <f>VLOOKUP($AN205,weights!$A$1:$AM$21,AR$2,1)/1000</f>
        <v>3.3700000000000002E-3</v>
      </c>
      <c r="AS205">
        <f>VLOOKUP($AN205,weights!$A$1:$AM$21,AS$2,1)/1000</f>
        <v>2.4070000000000001E-2</v>
      </c>
      <c r="AT205">
        <f>VLOOKUP($AN205,weights!$A$1:$AM$21,AT$2,1)/1000</f>
        <v>2.82E-3</v>
      </c>
      <c r="AU205">
        <f>VLOOKUP($AN205,weights!$A$1:$AM$21,AU$2,1)/1000</f>
        <v>3.3149999999999999E-2</v>
      </c>
      <c r="AV205">
        <f>VLOOKUP($AN205,weights!$A$1:$AM$21,AV$2,1)/1000</f>
        <v>3.0299999999999997E-3</v>
      </c>
      <c r="AW205">
        <f>VLOOKUP($AN205,weights!$A$1:$AM$21,AW$2,1)/1000</f>
        <v>2.018E-2</v>
      </c>
      <c r="AX205">
        <f>VLOOKUP($AN205,weights!$A$1:$AM$21,AX$2,1)/1000</f>
        <v>9.6200000000000001E-3</v>
      </c>
      <c r="AY205">
        <f>VLOOKUP($AN205,weights!$A$1:$AM$21,AY$2,1)/1000</f>
        <v>1.081E-2</v>
      </c>
      <c r="AZ205">
        <f>VLOOKUP($AN205,weights!$A$1:$AM$21,AZ$2,1)/1000</f>
        <v>4.1099999999999999E-3</v>
      </c>
      <c r="BA205">
        <f>VLOOKUP($AN205,weights!$A$1:$AM$21,BA$2,1)/1000</f>
        <v>3.075E-2</v>
      </c>
      <c r="BB205">
        <f>VLOOKUP($AN205,weights!$A$1:$AM$21,BB$2,1)/1000</f>
        <v>5.4689999999999996E-2</v>
      </c>
      <c r="BC205">
        <f>VLOOKUP($AN205,weights!$A$1:$AM$21,BC$2,1)/1000</f>
        <v>0.1837</v>
      </c>
      <c r="BD205">
        <f>VLOOKUP($AN205,weights!$A$1:$AM$21,BD$2,1)/1000</f>
        <v>9.0699999999999999E-3</v>
      </c>
      <c r="BE205">
        <f>VLOOKUP($AN205,weights!$A$1:$AM$21,BE$2,1)/1000</f>
        <v>2.436E-2</v>
      </c>
      <c r="BF205">
        <f>VLOOKUP($AN205,weights!$A$1:$AM$21,BF$2,1)/1000</f>
        <v>1.0869999999999999E-2</v>
      </c>
      <c r="BG205">
        <f>VLOOKUP($AN205,weights!$A$1:$AM$21,BG$2,1)/1000</f>
        <v>1.3730000000000001E-2</v>
      </c>
      <c r="BH205">
        <f>VLOOKUP($AN205,weights!$A$1:$AM$21,BH$2,1)/1000</f>
        <v>4.3139999999999998E-2</v>
      </c>
      <c r="BI205">
        <f>VLOOKUP($AN205,weights!$A$1:$AM$21,BI$2,1)/1000</f>
        <v>6.4700000000000001E-3</v>
      </c>
      <c r="BJ205">
        <f>VLOOKUP($AN205,weights!$A$1:$AM$21,BJ$2,1)/1000</f>
        <v>1.367E-2</v>
      </c>
      <c r="BK205">
        <f>VLOOKUP($AN205,weights!$A$1:$AM$21,BK$2,1)/1000</f>
        <v>5.3499999999999997E-3</v>
      </c>
      <c r="BL205">
        <f>VLOOKUP($AN205,weights!$A$1:$AM$21,BL$2,1)/1000</f>
        <v>4.2100000000000002E-3</v>
      </c>
      <c r="BM205">
        <f>VLOOKUP($AN205,weights!$A$1:$AM$21,BM$2,1)/1000</f>
        <v>1.291E-2</v>
      </c>
      <c r="BN205">
        <f>VLOOKUP($AN205,weights!$A$1:$AM$21,BN$2,1)/1000</f>
        <v>2.4030000000000003E-2</v>
      </c>
      <c r="BO205">
        <f>VLOOKUP($AN205,weights!$A$1:$AM$21,BO$2,1)/1000</f>
        <v>7.5199999999999998E-3</v>
      </c>
      <c r="BP205">
        <f>VLOOKUP($AN205,weights!$A$1:$AM$21,BP$2,1)/1000</f>
        <v>5.9249999999999997E-2</v>
      </c>
      <c r="BQ205">
        <f>VLOOKUP($AN205,weights!$A$1:$AM$21,BQ$2,1)/1000</f>
        <v>6.1090000000000005E-2</v>
      </c>
      <c r="BR205">
        <f>VLOOKUP($AN205,weights!$A$1:$AM$21,BR$2,1)/1000</f>
        <v>2.6940000000000002E-2</v>
      </c>
      <c r="BS205">
        <f>VLOOKUP($AN205,weights!$A$1:$AM$21,BS$2,1)/1000</f>
        <v>1.438E-2</v>
      </c>
      <c r="BT205">
        <f>VLOOKUP($AN205,weights!$A$1:$AM$21,BT$2,1)/1000</f>
        <v>1.5210000000000001E-2</v>
      </c>
      <c r="BU205">
        <f>VLOOKUP($AN205,weights!$A$1:$AM$21,BU$2,1)/1000</f>
        <v>0.16778000000000001</v>
      </c>
      <c r="BV205">
        <f>VLOOKUP($AN205,weights!$A$1:$AM$21,BV$2,1)/1000</f>
        <v>2.9059999999999999E-2</v>
      </c>
      <c r="BW205">
        <f>VLOOKUP($AN205,weights!$A$1:$AM$21,BW$2,1)/1000</f>
        <v>1.3460000000000001E-2</v>
      </c>
      <c r="BX205">
        <f>VLOOKUP($AN205,weights!$A$1:$AM$21,BX$2,1)/1000</f>
        <v>2.7699999999999999E-2</v>
      </c>
      <c r="BY205">
        <f>VLOOKUP($AN205,weights!$A$1:$AM$21,BY$2,1)/1000</f>
        <v>3.1800000000000001E-3</v>
      </c>
      <c r="BZ205">
        <f>VLOOKUP($AN205,weights!$A$1:$AM$21,BZ$2,1)/1000</f>
        <v>1.1899999999999999E-3</v>
      </c>
    </row>
    <row r="206" spans="1:78" x14ac:dyDescent="0.3">
      <c r="A206" t="s">
        <v>279</v>
      </c>
      <c r="B206">
        <v>98.9624094368084</v>
      </c>
      <c r="C206">
        <v>87.009857106258906</v>
      </c>
      <c r="D206">
        <v>101.03174597752573</v>
      </c>
      <c r="E206">
        <v>102.47474391806686</v>
      </c>
      <c r="F206">
        <v>99.481867988617424</v>
      </c>
      <c r="G206">
        <v>100.5558099061236</v>
      </c>
      <c r="H206">
        <v>97.394689478940236</v>
      </c>
      <c r="I206">
        <v>97.721158799410389</v>
      </c>
      <c r="J206">
        <v>100.11391263130616</v>
      </c>
      <c r="K206">
        <v>100.39661631599026</v>
      </c>
      <c r="L206">
        <v>101.13535369226619</v>
      </c>
      <c r="M206">
        <v>99.992297750357494</v>
      </c>
      <c r="N206">
        <v>97.847362685021437</v>
      </c>
      <c r="O206">
        <v>97.652941611253112</v>
      </c>
      <c r="P206">
        <v>96.612145153217639</v>
      </c>
      <c r="Q206">
        <v>96.333220401087502</v>
      </c>
      <c r="R206">
        <v>95.513303985268365</v>
      </c>
      <c r="S206">
        <v>97.451274745991299</v>
      </c>
      <c r="T206">
        <v>96.992656456377688</v>
      </c>
      <c r="U206">
        <v>101.36245916509765</v>
      </c>
      <c r="V206">
        <v>100.55118375983743</v>
      </c>
      <c r="W206">
        <v>101.73322318876795</v>
      </c>
      <c r="X206">
        <v>107.55849787842173</v>
      </c>
      <c r="Y206">
        <v>103.49159763005679</v>
      </c>
      <c r="Z206">
        <v>105.27853725039425</v>
      </c>
      <c r="AA206">
        <v>113.33294487021128</v>
      </c>
      <c r="AB206">
        <v>119.52381906899853</v>
      </c>
      <c r="AC206">
        <v>98.500872869406649</v>
      </c>
      <c r="AD206">
        <v>99.829030318671443</v>
      </c>
      <c r="AE206">
        <v>97.947863211314896</v>
      </c>
      <c r="AF206">
        <v>98.616773741395662</v>
      </c>
      <c r="AG206">
        <v>102.03128412278271</v>
      </c>
      <c r="AH206">
        <v>98.266267283295946</v>
      </c>
      <c r="AI206">
        <v>109.75322046840981</v>
      </c>
      <c r="AJ206">
        <v>97.79627930095279</v>
      </c>
      <c r="AK206">
        <v>99.691994129125931</v>
      </c>
      <c r="AL206">
        <v>100.72442245257922</v>
      </c>
      <c r="AM206">
        <v>108.6409022758989</v>
      </c>
      <c r="AN206" t="str">
        <f t="shared" si="3"/>
        <v>2016</v>
      </c>
      <c r="AO206">
        <f>VLOOKUP($AN206,weights!$A$1:$AM$21,AO$2,1)/1000</f>
        <v>1.316E-2</v>
      </c>
      <c r="AP206">
        <f>VLOOKUP($AN206,weights!$A$1:$AM$21,AP$2,1)/1000</f>
        <v>8.4600000000000005E-3</v>
      </c>
      <c r="AQ206">
        <f>VLOOKUP($AN206,weights!$A$1:$AM$21,AQ$2,1)/1000</f>
        <v>3.5099999999999997E-3</v>
      </c>
      <c r="AR206">
        <f>VLOOKUP($AN206,weights!$A$1:$AM$21,AR$2,1)/1000</f>
        <v>3.3700000000000002E-3</v>
      </c>
      <c r="AS206">
        <f>VLOOKUP($AN206,weights!$A$1:$AM$21,AS$2,1)/1000</f>
        <v>2.4070000000000001E-2</v>
      </c>
      <c r="AT206">
        <f>VLOOKUP($AN206,weights!$A$1:$AM$21,AT$2,1)/1000</f>
        <v>2.82E-3</v>
      </c>
      <c r="AU206">
        <f>VLOOKUP($AN206,weights!$A$1:$AM$21,AU$2,1)/1000</f>
        <v>3.3149999999999999E-2</v>
      </c>
      <c r="AV206">
        <f>VLOOKUP($AN206,weights!$A$1:$AM$21,AV$2,1)/1000</f>
        <v>3.0299999999999997E-3</v>
      </c>
      <c r="AW206">
        <f>VLOOKUP($AN206,weights!$A$1:$AM$21,AW$2,1)/1000</f>
        <v>2.018E-2</v>
      </c>
      <c r="AX206">
        <f>VLOOKUP($AN206,weights!$A$1:$AM$21,AX$2,1)/1000</f>
        <v>9.6200000000000001E-3</v>
      </c>
      <c r="AY206">
        <f>VLOOKUP($AN206,weights!$A$1:$AM$21,AY$2,1)/1000</f>
        <v>1.081E-2</v>
      </c>
      <c r="AZ206">
        <f>VLOOKUP($AN206,weights!$A$1:$AM$21,AZ$2,1)/1000</f>
        <v>4.1099999999999999E-3</v>
      </c>
      <c r="BA206">
        <f>VLOOKUP($AN206,weights!$A$1:$AM$21,BA$2,1)/1000</f>
        <v>3.075E-2</v>
      </c>
      <c r="BB206">
        <f>VLOOKUP($AN206,weights!$A$1:$AM$21,BB$2,1)/1000</f>
        <v>5.4689999999999996E-2</v>
      </c>
      <c r="BC206">
        <f>VLOOKUP($AN206,weights!$A$1:$AM$21,BC$2,1)/1000</f>
        <v>0.1837</v>
      </c>
      <c r="BD206">
        <f>VLOOKUP($AN206,weights!$A$1:$AM$21,BD$2,1)/1000</f>
        <v>9.0699999999999999E-3</v>
      </c>
      <c r="BE206">
        <f>VLOOKUP($AN206,weights!$A$1:$AM$21,BE$2,1)/1000</f>
        <v>2.436E-2</v>
      </c>
      <c r="BF206">
        <f>VLOOKUP($AN206,weights!$A$1:$AM$21,BF$2,1)/1000</f>
        <v>1.0869999999999999E-2</v>
      </c>
      <c r="BG206">
        <f>VLOOKUP($AN206,weights!$A$1:$AM$21,BG$2,1)/1000</f>
        <v>1.3730000000000001E-2</v>
      </c>
      <c r="BH206">
        <f>VLOOKUP($AN206,weights!$A$1:$AM$21,BH$2,1)/1000</f>
        <v>4.3139999999999998E-2</v>
      </c>
      <c r="BI206">
        <f>VLOOKUP($AN206,weights!$A$1:$AM$21,BI$2,1)/1000</f>
        <v>6.4700000000000001E-3</v>
      </c>
      <c r="BJ206">
        <f>VLOOKUP($AN206,weights!$A$1:$AM$21,BJ$2,1)/1000</f>
        <v>1.367E-2</v>
      </c>
      <c r="BK206">
        <f>VLOOKUP($AN206,weights!$A$1:$AM$21,BK$2,1)/1000</f>
        <v>5.3499999999999997E-3</v>
      </c>
      <c r="BL206">
        <f>VLOOKUP($AN206,weights!$A$1:$AM$21,BL$2,1)/1000</f>
        <v>4.2100000000000002E-3</v>
      </c>
      <c r="BM206">
        <f>VLOOKUP($AN206,weights!$A$1:$AM$21,BM$2,1)/1000</f>
        <v>1.291E-2</v>
      </c>
      <c r="BN206">
        <f>VLOOKUP($AN206,weights!$A$1:$AM$21,BN$2,1)/1000</f>
        <v>2.4030000000000003E-2</v>
      </c>
      <c r="BO206">
        <f>VLOOKUP($AN206,weights!$A$1:$AM$21,BO$2,1)/1000</f>
        <v>7.5199999999999998E-3</v>
      </c>
      <c r="BP206">
        <f>VLOOKUP($AN206,weights!$A$1:$AM$21,BP$2,1)/1000</f>
        <v>5.9249999999999997E-2</v>
      </c>
      <c r="BQ206">
        <f>VLOOKUP($AN206,weights!$A$1:$AM$21,BQ$2,1)/1000</f>
        <v>6.1090000000000005E-2</v>
      </c>
      <c r="BR206">
        <f>VLOOKUP($AN206,weights!$A$1:$AM$21,BR$2,1)/1000</f>
        <v>2.6940000000000002E-2</v>
      </c>
      <c r="BS206">
        <f>VLOOKUP($AN206,weights!$A$1:$AM$21,BS$2,1)/1000</f>
        <v>1.438E-2</v>
      </c>
      <c r="BT206">
        <f>VLOOKUP($AN206,weights!$A$1:$AM$21,BT$2,1)/1000</f>
        <v>1.5210000000000001E-2</v>
      </c>
      <c r="BU206">
        <f>VLOOKUP($AN206,weights!$A$1:$AM$21,BU$2,1)/1000</f>
        <v>0.16778000000000001</v>
      </c>
      <c r="BV206">
        <f>VLOOKUP($AN206,weights!$A$1:$AM$21,BV$2,1)/1000</f>
        <v>2.9059999999999999E-2</v>
      </c>
      <c r="BW206">
        <f>VLOOKUP($AN206,weights!$A$1:$AM$21,BW$2,1)/1000</f>
        <v>1.3460000000000001E-2</v>
      </c>
      <c r="BX206">
        <f>VLOOKUP($AN206,weights!$A$1:$AM$21,BX$2,1)/1000</f>
        <v>2.7699999999999999E-2</v>
      </c>
      <c r="BY206">
        <f>VLOOKUP($AN206,weights!$A$1:$AM$21,BY$2,1)/1000</f>
        <v>3.1800000000000001E-3</v>
      </c>
      <c r="BZ206">
        <f>VLOOKUP($AN206,weights!$A$1:$AM$21,BZ$2,1)/1000</f>
        <v>1.1899999999999999E-3</v>
      </c>
    </row>
    <row r="207" spans="1:78" x14ac:dyDescent="0.3">
      <c r="A207" t="s">
        <v>280</v>
      </c>
      <c r="B207">
        <v>97.742880058848897</v>
      </c>
      <c r="C207">
        <v>89.317776770217876</v>
      </c>
      <c r="D207">
        <v>100.8032136718215</v>
      </c>
      <c r="E207">
        <v>100.61791803987029</v>
      </c>
      <c r="F207">
        <v>99.6</v>
      </c>
      <c r="G207">
        <v>100.70993900196072</v>
      </c>
      <c r="H207">
        <v>99.199197920770445</v>
      </c>
      <c r="I207">
        <v>99.008925243720398</v>
      </c>
      <c r="J207">
        <v>99.401200159183659</v>
      </c>
      <c r="K207">
        <v>101.40844890427896</v>
      </c>
      <c r="L207">
        <v>100.80482718461063</v>
      </c>
      <c r="M207">
        <v>99.298594632404786</v>
      </c>
      <c r="N207">
        <v>98.151751245928423</v>
      </c>
      <c r="O207">
        <v>97.864080388265819</v>
      </c>
      <c r="P207">
        <v>95.873315448127386</v>
      </c>
      <c r="Q207">
        <v>97.235460046706407</v>
      </c>
      <c r="R207">
        <v>96.851147065250373</v>
      </c>
      <c r="S207">
        <v>97.487925849285602</v>
      </c>
      <c r="T207">
        <v>96.88715980272022</v>
      </c>
      <c r="U207">
        <v>103.43434243795278</v>
      </c>
      <c r="V207">
        <v>100.81135888010974</v>
      </c>
      <c r="W207">
        <v>101.95674397079999</v>
      </c>
      <c r="X207">
        <v>105.73318571709744</v>
      </c>
      <c r="Y207">
        <v>102.65393087898441</v>
      </c>
      <c r="Z207">
        <v>105.32481245484425</v>
      </c>
      <c r="AA207">
        <v>103.09168186701569</v>
      </c>
      <c r="AB207">
        <v>107.52809161595695</v>
      </c>
      <c r="AC207">
        <v>98.439026679970041</v>
      </c>
      <c r="AD207">
        <v>98.781724453721921</v>
      </c>
      <c r="AE207">
        <v>97.866147649547827</v>
      </c>
      <c r="AF207">
        <v>98.631475866935872</v>
      </c>
      <c r="AG207">
        <v>101.85185155205711</v>
      </c>
      <c r="AH207">
        <v>98.118812807657335</v>
      </c>
      <c r="AI207">
        <v>109.32297169566677</v>
      </c>
      <c r="AJ207">
        <v>99.709018616189454</v>
      </c>
      <c r="AK207">
        <v>100.5</v>
      </c>
      <c r="AL207">
        <v>100.60059930411131</v>
      </c>
      <c r="AM207">
        <v>107.1508402723353</v>
      </c>
      <c r="AN207" t="str">
        <f t="shared" si="3"/>
        <v>2017</v>
      </c>
      <c r="AO207">
        <f>VLOOKUP($AN207,weights!$A$1:$AM$21,AO$2,1)/1000</f>
        <v>1.3210000000000001E-2</v>
      </c>
      <c r="AP207">
        <f>VLOOKUP($AN207,weights!$A$1:$AM$21,AP$2,1)/1000</f>
        <v>9.5099999999999994E-3</v>
      </c>
      <c r="AQ207">
        <f>VLOOKUP($AN207,weights!$A$1:$AM$21,AQ$2,1)/1000</f>
        <v>3.2499999999999999E-3</v>
      </c>
      <c r="AR207">
        <f>VLOOKUP($AN207,weights!$A$1:$AM$21,AR$2,1)/1000</f>
        <v>3.4100000000000003E-3</v>
      </c>
      <c r="AS207">
        <f>VLOOKUP($AN207,weights!$A$1:$AM$21,AS$2,1)/1000</f>
        <v>2.2370000000000001E-2</v>
      </c>
      <c r="AT207">
        <f>VLOOKUP($AN207,weights!$A$1:$AM$21,AT$2,1)/1000</f>
        <v>2.7299999999999998E-3</v>
      </c>
      <c r="AU207">
        <f>VLOOKUP($AN207,weights!$A$1:$AM$21,AU$2,1)/1000</f>
        <v>3.304E-2</v>
      </c>
      <c r="AV207">
        <f>VLOOKUP($AN207,weights!$A$1:$AM$21,AV$2,1)/1000</f>
        <v>2.5299999999999997E-3</v>
      </c>
      <c r="AW207">
        <f>VLOOKUP($AN207,weights!$A$1:$AM$21,AW$2,1)/1000</f>
        <v>1.8429999999999998E-2</v>
      </c>
      <c r="AX207">
        <f>VLOOKUP($AN207,weights!$A$1:$AM$21,AX$2,1)/1000</f>
        <v>9.7100000000000016E-3</v>
      </c>
      <c r="AY207">
        <f>VLOOKUP($AN207,weights!$A$1:$AM$21,AY$2,1)/1000</f>
        <v>1.234E-2</v>
      </c>
      <c r="AZ207">
        <f>VLOOKUP($AN207,weights!$A$1:$AM$21,AZ$2,1)/1000</f>
        <v>3.7400000000000003E-3</v>
      </c>
      <c r="BA207">
        <f>VLOOKUP($AN207,weights!$A$1:$AM$21,BA$2,1)/1000</f>
        <v>3.2320000000000002E-2</v>
      </c>
      <c r="BB207">
        <f>VLOOKUP($AN207,weights!$A$1:$AM$21,BB$2,1)/1000</f>
        <v>5.7079999999999999E-2</v>
      </c>
      <c r="BC207">
        <f>VLOOKUP($AN207,weights!$A$1:$AM$21,BC$2,1)/1000</f>
        <v>0.18003</v>
      </c>
      <c r="BD207">
        <f>VLOOKUP($AN207,weights!$A$1:$AM$21,BD$2,1)/1000</f>
        <v>1.247E-2</v>
      </c>
      <c r="BE207">
        <f>VLOOKUP($AN207,weights!$A$1:$AM$21,BE$2,1)/1000</f>
        <v>2.3989999999999997E-2</v>
      </c>
      <c r="BF207">
        <f>VLOOKUP($AN207,weights!$A$1:$AM$21,BF$2,1)/1000</f>
        <v>1.4919999999999999E-2</v>
      </c>
      <c r="BG207">
        <f>VLOOKUP($AN207,weights!$A$1:$AM$21,BG$2,1)/1000</f>
        <v>1.316E-2</v>
      </c>
      <c r="BH207">
        <f>VLOOKUP($AN207,weights!$A$1:$AM$21,BH$2,1)/1000</f>
        <v>3.5630000000000002E-2</v>
      </c>
      <c r="BI207">
        <f>VLOOKUP($AN207,weights!$A$1:$AM$21,BI$2,1)/1000</f>
        <v>6.0000000000000001E-3</v>
      </c>
      <c r="BJ207">
        <f>VLOOKUP($AN207,weights!$A$1:$AM$21,BJ$2,1)/1000</f>
        <v>1.3859999999999999E-2</v>
      </c>
      <c r="BK207">
        <f>VLOOKUP($AN207,weights!$A$1:$AM$21,BK$2,1)/1000</f>
        <v>5.2599999999999999E-3</v>
      </c>
      <c r="BL207">
        <f>VLOOKUP($AN207,weights!$A$1:$AM$21,BL$2,1)/1000</f>
        <v>4.6100000000000004E-3</v>
      </c>
      <c r="BM207">
        <f>VLOOKUP($AN207,weights!$A$1:$AM$21,BM$2,1)/1000</f>
        <v>1.3210000000000001E-2</v>
      </c>
      <c r="BN207">
        <f>VLOOKUP($AN207,weights!$A$1:$AM$21,BN$2,1)/1000</f>
        <v>2.5079999999999998E-2</v>
      </c>
      <c r="BO207">
        <f>VLOOKUP($AN207,weights!$A$1:$AM$21,BO$2,1)/1000</f>
        <v>7.3000000000000001E-3</v>
      </c>
      <c r="BP207">
        <f>VLOOKUP($AN207,weights!$A$1:$AM$21,BP$2,1)/1000</f>
        <v>5.9770000000000004E-2</v>
      </c>
      <c r="BQ207">
        <f>VLOOKUP($AN207,weights!$A$1:$AM$21,BQ$2,1)/1000</f>
        <v>5.8909999999999997E-2</v>
      </c>
      <c r="BR207">
        <f>VLOOKUP($AN207,weights!$A$1:$AM$21,BR$2,1)/1000</f>
        <v>2.947E-2</v>
      </c>
      <c r="BS207">
        <f>VLOOKUP($AN207,weights!$A$1:$AM$21,BS$2,1)/1000</f>
        <v>1.4119999999999999E-2</v>
      </c>
      <c r="BT207">
        <f>VLOOKUP($AN207,weights!$A$1:$AM$21,BT$2,1)/1000</f>
        <v>1.468E-2</v>
      </c>
      <c r="BU207">
        <f>VLOOKUP($AN207,weights!$A$1:$AM$21,BU$2,1)/1000</f>
        <v>0.16864999999999999</v>
      </c>
      <c r="BV207">
        <f>VLOOKUP($AN207,weights!$A$1:$AM$21,BV$2,1)/1000</f>
        <v>2.479E-2</v>
      </c>
      <c r="BW207">
        <f>VLOOKUP($AN207,weights!$A$1:$AM$21,BW$2,1)/1000</f>
        <v>1.694E-2</v>
      </c>
      <c r="BX207">
        <f>VLOOKUP($AN207,weights!$A$1:$AM$21,BX$2,1)/1000</f>
        <v>2.793E-2</v>
      </c>
      <c r="BY207">
        <f>VLOOKUP($AN207,weights!$A$1:$AM$21,BY$2,1)/1000</f>
        <v>4.3499999999999997E-3</v>
      </c>
      <c r="BZ207">
        <f>VLOOKUP($AN207,weights!$A$1:$AM$21,BZ$2,1)/1000</f>
        <v>1.1999999999999999E-3</v>
      </c>
    </row>
    <row r="208" spans="1:78" x14ac:dyDescent="0.3">
      <c r="A208" t="s">
        <v>281</v>
      </c>
      <c r="B208">
        <v>99.411182228528048</v>
      </c>
      <c r="C208">
        <v>98.473970971787963</v>
      </c>
      <c r="D208">
        <v>100.20080402836439</v>
      </c>
      <c r="E208">
        <v>99.279092108940603</v>
      </c>
      <c r="F208">
        <v>99.8</v>
      </c>
      <c r="G208">
        <v>100.81135888010974</v>
      </c>
      <c r="H208">
        <v>100.100098810061</v>
      </c>
      <c r="I208">
        <v>99.306249343551386</v>
      </c>
      <c r="J208">
        <v>99.800401766248655</v>
      </c>
      <c r="K208">
        <v>101.6096561441684</v>
      </c>
      <c r="L208">
        <v>101.30784528433423</v>
      </c>
      <c r="M208">
        <v>98.196390252024912</v>
      </c>
      <c r="N208">
        <v>98.151751245928423</v>
      </c>
      <c r="O208">
        <v>97.961167769603392</v>
      </c>
      <c r="P208">
        <v>96.161223302325951</v>
      </c>
      <c r="Q208">
        <v>97.902762223497533</v>
      </c>
      <c r="R208">
        <v>96.851147065250373</v>
      </c>
      <c r="S208">
        <v>97.487925849285602</v>
      </c>
      <c r="T208">
        <v>97.568093656755394</v>
      </c>
      <c r="U208">
        <v>103.53535253798984</v>
      </c>
      <c r="V208">
        <v>102.23123717419578</v>
      </c>
      <c r="W208">
        <v>103.50154312187271</v>
      </c>
      <c r="X208">
        <v>105.51267855188972</v>
      </c>
      <c r="Y208">
        <v>102.44161664759044</v>
      </c>
      <c r="Z208">
        <v>105.32481245484425</v>
      </c>
      <c r="AA208">
        <v>96.801703345656918</v>
      </c>
      <c r="AB208">
        <v>105.16854101623376</v>
      </c>
      <c r="AC208">
        <v>98.439026679970041</v>
      </c>
      <c r="AD208">
        <v>98.883247294887113</v>
      </c>
      <c r="AE208">
        <v>98.157127275859665</v>
      </c>
      <c r="AF208">
        <v>98.631475866935872</v>
      </c>
      <c r="AG208">
        <v>101.64609023579033</v>
      </c>
      <c r="AH208">
        <v>97.722773199957416</v>
      </c>
      <c r="AI208">
        <v>107.54716707929046</v>
      </c>
      <c r="AJ208">
        <v>99.806011824960066</v>
      </c>
      <c r="AK208">
        <v>100.4</v>
      </c>
      <c r="AL208">
        <v>101.50150019340187</v>
      </c>
      <c r="AM208">
        <v>105.92178996681319</v>
      </c>
      <c r="AN208" t="str">
        <f t="shared" si="3"/>
        <v>2017</v>
      </c>
      <c r="AO208">
        <f>VLOOKUP($AN208,weights!$A$1:$AM$21,AO$2,1)/1000</f>
        <v>1.3210000000000001E-2</v>
      </c>
      <c r="AP208">
        <f>VLOOKUP($AN208,weights!$A$1:$AM$21,AP$2,1)/1000</f>
        <v>9.5099999999999994E-3</v>
      </c>
      <c r="AQ208">
        <f>VLOOKUP($AN208,weights!$A$1:$AM$21,AQ$2,1)/1000</f>
        <v>3.2499999999999999E-3</v>
      </c>
      <c r="AR208">
        <f>VLOOKUP($AN208,weights!$A$1:$AM$21,AR$2,1)/1000</f>
        <v>3.4100000000000003E-3</v>
      </c>
      <c r="AS208">
        <f>VLOOKUP($AN208,weights!$A$1:$AM$21,AS$2,1)/1000</f>
        <v>2.2370000000000001E-2</v>
      </c>
      <c r="AT208">
        <f>VLOOKUP($AN208,weights!$A$1:$AM$21,AT$2,1)/1000</f>
        <v>2.7299999999999998E-3</v>
      </c>
      <c r="AU208">
        <f>VLOOKUP($AN208,weights!$A$1:$AM$21,AU$2,1)/1000</f>
        <v>3.304E-2</v>
      </c>
      <c r="AV208">
        <f>VLOOKUP($AN208,weights!$A$1:$AM$21,AV$2,1)/1000</f>
        <v>2.5299999999999997E-3</v>
      </c>
      <c r="AW208">
        <f>VLOOKUP($AN208,weights!$A$1:$AM$21,AW$2,1)/1000</f>
        <v>1.8429999999999998E-2</v>
      </c>
      <c r="AX208">
        <f>VLOOKUP($AN208,weights!$A$1:$AM$21,AX$2,1)/1000</f>
        <v>9.7100000000000016E-3</v>
      </c>
      <c r="AY208">
        <f>VLOOKUP($AN208,weights!$A$1:$AM$21,AY$2,1)/1000</f>
        <v>1.234E-2</v>
      </c>
      <c r="AZ208">
        <f>VLOOKUP($AN208,weights!$A$1:$AM$21,AZ$2,1)/1000</f>
        <v>3.7400000000000003E-3</v>
      </c>
      <c r="BA208">
        <f>VLOOKUP($AN208,weights!$A$1:$AM$21,BA$2,1)/1000</f>
        <v>3.2320000000000002E-2</v>
      </c>
      <c r="BB208">
        <f>VLOOKUP($AN208,weights!$A$1:$AM$21,BB$2,1)/1000</f>
        <v>5.7079999999999999E-2</v>
      </c>
      <c r="BC208">
        <f>VLOOKUP($AN208,weights!$A$1:$AM$21,BC$2,1)/1000</f>
        <v>0.18003</v>
      </c>
      <c r="BD208">
        <f>VLOOKUP($AN208,weights!$A$1:$AM$21,BD$2,1)/1000</f>
        <v>1.247E-2</v>
      </c>
      <c r="BE208">
        <f>VLOOKUP($AN208,weights!$A$1:$AM$21,BE$2,1)/1000</f>
        <v>2.3989999999999997E-2</v>
      </c>
      <c r="BF208">
        <f>VLOOKUP($AN208,weights!$A$1:$AM$21,BF$2,1)/1000</f>
        <v>1.4919999999999999E-2</v>
      </c>
      <c r="BG208">
        <f>VLOOKUP($AN208,weights!$A$1:$AM$21,BG$2,1)/1000</f>
        <v>1.316E-2</v>
      </c>
      <c r="BH208">
        <f>VLOOKUP($AN208,weights!$A$1:$AM$21,BH$2,1)/1000</f>
        <v>3.5630000000000002E-2</v>
      </c>
      <c r="BI208">
        <f>VLOOKUP($AN208,weights!$A$1:$AM$21,BI$2,1)/1000</f>
        <v>6.0000000000000001E-3</v>
      </c>
      <c r="BJ208">
        <f>VLOOKUP($AN208,weights!$A$1:$AM$21,BJ$2,1)/1000</f>
        <v>1.3859999999999999E-2</v>
      </c>
      <c r="BK208">
        <f>VLOOKUP($AN208,weights!$A$1:$AM$21,BK$2,1)/1000</f>
        <v>5.2599999999999999E-3</v>
      </c>
      <c r="BL208">
        <f>VLOOKUP($AN208,weights!$A$1:$AM$21,BL$2,1)/1000</f>
        <v>4.6100000000000004E-3</v>
      </c>
      <c r="BM208">
        <f>VLOOKUP($AN208,weights!$A$1:$AM$21,BM$2,1)/1000</f>
        <v>1.3210000000000001E-2</v>
      </c>
      <c r="BN208">
        <f>VLOOKUP($AN208,weights!$A$1:$AM$21,BN$2,1)/1000</f>
        <v>2.5079999999999998E-2</v>
      </c>
      <c r="BO208">
        <f>VLOOKUP($AN208,weights!$A$1:$AM$21,BO$2,1)/1000</f>
        <v>7.3000000000000001E-3</v>
      </c>
      <c r="BP208">
        <f>VLOOKUP($AN208,weights!$A$1:$AM$21,BP$2,1)/1000</f>
        <v>5.9770000000000004E-2</v>
      </c>
      <c r="BQ208">
        <f>VLOOKUP($AN208,weights!$A$1:$AM$21,BQ$2,1)/1000</f>
        <v>5.8909999999999997E-2</v>
      </c>
      <c r="BR208">
        <f>VLOOKUP($AN208,weights!$A$1:$AM$21,BR$2,1)/1000</f>
        <v>2.947E-2</v>
      </c>
      <c r="BS208">
        <f>VLOOKUP($AN208,weights!$A$1:$AM$21,BS$2,1)/1000</f>
        <v>1.4119999999999999E-2</v>
      </c>
      <c r="BT208">
        <f>VLOOKUP($AN208,weights!$A$1:$AM$21,BT$2,1)/1000</f>
        <v>1.468E-2</v>
      </c>
      <c r="BU208">
        <f>VLOOKUP($AN208,weights!$A$1:$AM$21,BU$2,1)/1000</f>
        <v>0.16864999999999999</v>
      </c>
      <c r="BV208">
        <f>VLOOKUP($AN208,weights!$A$1:$AM$21,BV$2,1)/1000</f>
        <v>2.479E-2</v>
      </c>
      <c r="BW208">
        <f>VLOOKUP($AN208,weights!$A$1:$AM$21,BW$2,1)/1000</f>
        <v>1.694E-2</v>
      </c>
      <c r="BX208">
        <f>VLOOKUP($AN208,weights!$A$1:$AM$21,BX$2,1)/1000</f>
        <v>2.793E-2</v>
      </c>
      <c r="BY208">
        <f>VLOOKUP($AN208,weights!$A$1:$AM$21,BY$2,1)/1000</f>
        <v>4.3499999999999997E-3</v>
      </c>
      <c r="BZ208">
        <f>VLOOKUP($AN208,weights!$A$1:$AM$21,BZ$2,1)/1000</f>
        <v>1.1999999999999999E-3</v>
      </c>
    </row>
    <row r="209" spans="1:78" x14ac:dyDescent="0.3">
      <c r="A209" t="s">
        <v>282</v>
      </c>
      <c r="B209">
        <v>99.313046806782225</v>
      </c>
      <c r="C209">
        <v>97.845604703052757</v>
      </c>
      <c r="D209">
        <v>100.00000081387869</v>
      </c>
      <c r="E209">
        <v>101.13285109022787</v>
      </c>
      <c r="F209">
        <v>100.3</v>
      </c>
      <c r="G209">
        <v>99.898579976768701</v>
      </c>
      <c r="H209">
        <v>100.60059930411131</v>
      </c>
      <c r="I209">
        <v>98.01784491095043</v>
      </c>
      <c r="J209">
        <v>99.101798953884924</v>
      </c>
      <c r="K209">
        <v>100.30180908488703</v>
      </c>
      <c r="L209">
        <v>99.798790985163421</v>
      </c>
      <c r="M209">
        <v>97.595187862726803</v>
      </c>
      <c r="N209">
        <v>98.540856305377091</v>
      </c>
      <c r="O209">
        <v>98.058255150940951</v>
      </c>
      <c r="P209">
        <v>97.216885434387407</v>
      </c>
      <c r="Q209">
        <v>98.379406635491193</v>
      </c>
      <c r="R209">
        <v>97.137406613226474</v>
      </c>
      <c r="S209">
        <v>97.584544209889444</v>
      </c>
      <c r="T209">
        <v>98.054474981066249</v>
      </c>
      <c r="U209">
        <v>103.53535253798984</v>
      </c>
      <c r="V209">
        <v>99.188640829725671</v>
      </c>
      <c r="W209">
        <v>102.47167702115756</v>
      </c>
      <c r="X209">
        <v>106.61521437792828</v>
      </c>
      <c r="Y209">
        <v>104.03397338304521</v>
      </c>
      <c r="Z209">
        <v>104.7923310976408</v>
      </c>
      <c r="AA209">
        <v>102.45202303433513</v>
      </c>
      <c r="AB209">
        <v>106.96629385411811</v>
      </c>
      <c r="AC209">
        <v>98.634148635728152</v>
      </c>
      <c r="AD209">
        <v>99.898475706538932</v>
      </c>
      <c r="AE209">
        <v>98.060134067089038</v>
      </c>
      <c r="AF209">
        <v>98.631475866935872</v>
      </c>
      <c r="AG209">
        <v>102.26337418459069</v>
      </c>
      <c r="AH209">
        <v>97.22772369033251</v>
      </c>
      <c r="AI209">
        <v>107.21420371371988</v>
      </c>
      <c r="AJ209">
        <v>99.903005033730679</v>
      </c>
      <c r="AK209">
        <v>101</v>
      </c>
      <c r="AL209">
        <v>100.80079950173143</v>
      </c>
      <c r="AM209">
        <v>105.92178996681319</v>
      </c>
      <c r="AN209" t="str">
        <f t="shared" si="3"/>
        <v>2017</v>
      </c>
      <c r="AO209">
        <f>VLOOKUP($AN209,weights!$A$1:$AM$21,AO$2,1)/1000</f>
        <v>1.3210000000000001E-2</v>
      </c>
      <c r="AP209">
        <f>VLOOKUP($AN209,weights!$A$1:$AM$21,AP$2,1)/1000</f>
        <v>9.5099999999999994E-3</v>
      </c>
      <c r="AQ209">
        <f>VLOOKUP($AN209,weights!$A$1:$AM$21,AQ$2,1)/1000</f>
        <v>3.2499999999999999E-3</v>
      </c>
      <c r="AR209">
        <f>VLOOKUP($AN209,weights!$A$1:$AM$21,AR$2,1)/1000</f>
        <v>3.4100000000000003E-3</v>
      </c>
      <c r="AS209">
        <f>VLOOKUP($AN209,weights!$A$1:$AM$21,AS$2,1)/1000</f>
        <v>2.2370000000000001E-2</v>
      </c>
      <c r="AT209">
        <f>VLOOKUP($AN209,weights!$A$1:$AM$21,AT$2,1)/1000</f>
        <v>2.7299999999999998E-3</v>
      </c>
      <c r="AU209">
        <f>VLOOKUP($AN209,weights!$A$1:$AM$21,AU$2,1)/1000</f>
        <v>3.304E-2</v>
      </c>
      <c r="AV209">
        <f>VLOOKUP($AN209,weights!$A$1:$AM$21,AV$2,1)/1000</f>
        <v>2.5299999999999997E-3</v>
      </c>
      <c r="AW209">
        <f>VLOOKUP($AN209,weights!$A$1:$AM$21,AW$2,1)/1000</f>
        <v>1.8429999999999998E-2</v>
      </c>
      <c r="AX209">
        <f>VLOOKUP($AN209,weights!$A$1:$AM$21,AX$2,1)/1000</f>
        <v>9.7100000000000016E-3</v>
      </c>
      <c r="AY209">
        <f>VLOOKUP($AN209,weights!$A$1:$AM$21,AY$2,1)/1000</f>
        <v>1.234E-2</v>
      </c>
      <c r="AZ209">
        <f>VLOOKUP($AN209,weights!$A$1:$AM$21,AZ$2,1)/1000</f>
        <v>3.7400000000000003E-3</v>
      </c>
      <c r="BA209">
        <f>VLOOKUP($AN209,weights!$A$1:$AM$21,BA$2,1)/1000</f>
        <v>3.2320000000000002E-2</v>
      </c>
      <c r="BB209">
        <f>VLOOKUP($AN209,weights!$A$1:$AM$21,BB$2,1)/1000</f>
        <v>5.7079999999999999E-2</v>
      </c>
      <c r="BC209">
        <f>VLOOKUP($AN209,weights!$A$1:$AM$21,BC$2,1)/1000</f>
        <v>0.18003</v>
      </c>
      <c r="BD209">
        <f>VLOOKUP($AN209,weights!$A$1:$AM$21,BD$2,1)/1000</f>
        <v>1.247E-2</v>
      </c>
      <c r="BE209">
        <f>VLOOKUP($AN209,weights!$A$1:$AM$21,BE$2,1)/1000</f>
        <v>2.3989999999999997E-2</v>
      </c>
      <c r="BF209">
        <f>VLOOKUP($AN209,weights!$A$1:$AM$21,BF$2,1)/1000</f>
        <v>1.4919999999999999E-2</v>
      </c>
      <c r="BG209">
        <f>VLOOKUP($AN209,weights!$A$1:$AM$21,BG$2,1)/1000</f>
        <v>1.316E-2</v>
      </c>
      <c r="BH209">
        <f>VLOOKUP($AN209,weights!$A$1:$AM$21,BH$2,1)/1000</f>
        <v>3.5630000000000002E-2</v>
      </c>
      <c r="BI209">
        <f>VLOOKUP($AN209,weights!$A$1:$AM$21,BI$2,1)/1000</f>
        <v>6.0000000000000001E-3</v>
      </c>
      <c r="BJ209">
        <f>VLOOKUP($AN209,weights!$A$1:$AM$21,BJ$2,1)/1000</f>
        <v>1.3859999999999999E-2</v>
      </c>
      <c r="BK209">
        <f>VLOOKUP($AN209,weights!$A$1:$AM$21,BK$2,1)/1000</f>
        <v>5.2599999999999999E-3</v>
      </c>
      <c r="BL209">
        <f>VLOOKUP($AN209,weights!$A$1:$AM$21,BL$2,1)/1000</f>
        <v>4.6100000000000004E-3</v>
      </c>
      <c r="BM209">
        <f>VLOOKUP($AN209,weights!$A$1:$AM$21,BM$2,1)/1000</f>
        <v>1.3210000000000001E-2</v>
      </c>
      <c r="BN209">
        <f>VLOOKUP($AN209,weights!$A$1:$AM$21,BN$2,1)/1000</f>
        <v>2.5079999999999998E-2</v>
      </c>
      <c r="BO209">
        <f>VLOOKUP($AN209,weights!$A$1:$AM$21,BO$2,1)/1000</f>
        <v>7.3000000000000001E-3</v>
      </c>
      <c r="BP209">
        <f>VLOOKUP($AN209,weights!$A$1:$AM$21,BP$2,1)/1000</f>
        <v>5.9770000000000004E-2</v>
      </c>
      <c r="BQ209">
        <f>VLOOKUP($AN209,weights!$A$1:$AM$21,BQ$2,1)/1000</f>
        <v>5.8909999999999997E-2</v>
      </c>
      <c r="BR209">
        <f>VLOOKUP($AN209,weights!$A$1:$AM$21,BR$2,1)/1000</f>
        <v>2.947E-2</v>
      </c>
      <c r="BS209">
        <f>VLOOKUP($AN209,weights!$A$1:$AM$21,BS$2,1)/1000</f>
        <v>1.4119999999999999E-2</v>
      </c>
      <c r="BT209">
        <f>VLOOKUP($AN209,weights!$A$1:$AM$21,BT$2,1)/1000</f>
        <v>1.468E-2</v>
      </c>
      <c r="BU209">
        <f>VLOOKUP($AN209,weights!$A$1:$AM$21,BU$2,1)/1000</f>
        <v>0.16864999999999999</v>
      </c>
      <c r="BV209">
        <f>VLOOKUP($AN209,weights!$A$1:$AM$21,BV$2,1)/1000</f>
        <v>2.479E-2</v>
      </c>
      <c r="BW209">
        <f>VLOOKUP($AN209,weights!$A$1:$AM$21,BW$2,1)/1000</f>
        <v>1.694E-2</v>
      </c>
      <c r="BX209">
        <f>VLOOKUP($AN209,weights!$A$1:$AM$21,BX$2,1)/1000</f>
        <v>2.793E-2</v>
      </c>
      <c r="BY209">
        <f>VLOOKUP($AN209,weights!$A$1:$AM$21,BY$2,1)/1000</f>
        <v>4.3499999999999997E-3</v>
      </c>
      <c r="BZ209">
        <f>VLOOKUP($AN209,weights!$A$1:$AM$21,BZ$2,1)/1000</f>
        <v>1.1999999999999999E-3</v>
      </c>
    </row>
    <row r="210" spans="1:78" x14ac:dyDescent="0.3">
      <c r="A210" t="s">
        <v>283</v>
      </c>
      <c r="B210">
        <v>99.214911385036388</v>
      </c>
      <c r="C210">
        <v>103.23160129221162</v>
      </c>
      <c r="D210">
        <v>98.795181526964498</v>
      </c>
      <c r="E210">
        <v>99.999998379441195</v>
      </c>
      <c r="F210">
        <v>100.3</v>
      </c>
      <c r="G210">
        <v>100.40567936751371</v>
      </c>
      <c r="H210">
        <v>101.30129999578173</v>
      </c>
      <c r="I210">
        <v>99.405357376828377</v>
      </c>
      <c r="J210">
        <v>99.700601364482424</v>
      </c>
      <c r="K210">
        <v>98.993962025605654</v>
      </c>
      <c r="L210">
        <v>99.094565645550375</v>
      </c>
      <c r="M210">
        <v>97.795588659159506</v>
      </c>
      <c r="N210">
        <v>98.540856305377091</v>
      </c>
      <c r="O210">
        <v>98.15534253227851</v>
      </c>
      <c r="P210">
        <v>97.024946864921688</v>
      </c>
      <c r="Q210">
        <v>98.760722165086108</v>
      </c>
      <c r="R210">
        <v>97.328246311877209</v>
      </c>
      <c r="S210">
        <v>97.971017652304852</v>
      </c>
      <c r="T210">
        <v>98.054474981066249</v>
      </c>
      <c r="U210">
        <v>103.43434243795278</v>
      </c>
      <c r="V210">
        <v>99.797160098619699</v>
      </c>
      <c r="W210">
        <v>101.75077075065695</v>
      </c>
      <c r="X210">
        <v>107.0562287083437</v>
      </c>
      <c r="Y210">
        <v>105.52017300280301</v>
      </c>
      <c r="Z210">
        <v>103.94036092611525</v>
      </c>
      <c r="AA210">
        <v>104.26438972693003</v>
      </c>
      <c r="AB210">
        <v>106.1797769875437</v>
      </c>
      <c r="AC210">
        <v>98.731709613607208</v>
      </c>
      <c r="AD210">
        <v>101.42131832401665</v>
      </c>
      <c r="AE210">
        <v>98.060134067089038</v>
      </c>
      <c r="AF210">
        <v>98.631475866935872</v>
      </c>
      <c r="AG210">
        <v>101.54320957765694</v>
      </c>
      <c r="AH210">
        <v>97.623763298032429</v>
      </c>
      <c r="AI210">
        <v>107.10321592519637</v>
      </c>
      <c r="AJ210">
        <v>99.806011824960066</v>
      </c>
      <c r="AK210">
        <v>100.7</v>
      </c>
      <c r="AL210">
        <v>100.80079950173143</v>
      </c>
      <c r="AM210">
        <v>105.81005812085665</v>
      </c>
      <c r="AN210" t="str">
        <f t="shared" si="3"/>
        <v>2017</v>
      </c>
      <c r="AO210">
        <f>VLOOKUP($AN210,weights!$A$1:$AM$21,AO$2,1)/1000</f>
        <v>1.3210000000000001E-2</v>
      </c>
      <c r="AP210">
        <f>VLOOKUP($AN210,weights!$A$1:$AM$21,AP$2,1)/1000</f>
        <v>9.5099999999999994E-3</v>
      </c>
      <c r="AQ210">
        <f>VLOOKUP($AN210,weights!$A$1:$AM$21,AQ$2,1)/1000</f>
        <v>3.2499999999999999E-3</v>
      </c>
      <c r="AR210">
        <f>VLOOKUP($AN210,weights!$A$1:$AM$21,AR$2,1)/1000</f>
        <v>3.4100000000000003E-3</v>
      </c>
      <c r="AS210">
        <f>VLOOKUP($AN210,weights!$A$1:$AM$21,AS$2,1)/1000</f>
        <v>2.2370000000000001E-2</v>
      </c>
      <c r="AT210">
        <f>VLOOKUP($AN210,weights!$A$1:$AM$21,AT$2,1)/1000</f>
        <v>2.7299999999999998E-3</v>
      </c>
      <c r="AU210">
        <f>VLOOKUP($AN210,weights!$A$1:$AM$21,AU$2,1)/1000</f>
        <v>3.304E-2</v>
      </c>
      <c r="AV210">
        <f>VLOOKUP($AN210,weights!$A$1:$AM$21,AV$2,1)/1000</f>
        <v>2.5299999999999997E-3</v>
      </c>
      <c r="AW210">
        <f>VLOOKUP($AN210,weights!$A$1:$AM$21,AW$2,1)/1000</f>
        <v>1.8429999999999998E-2</v>
      </c>
      <c r="AX210">
        <f>VLOOKUP($AN210,weights!$A$1:$AM$21,AX$2,1)/1000</f>
        <v>9.7100000000000016E-3</v>
      </c>
      <c r="AY210">
        <f>VLOOKUP($AN210,weights!$A$1:$AM$21,AY$2,1)/1000</f>
        <v>1.234E-2</v>
      </c>
      <c r="AZ210">
        <f>VLOOKUP($AN210,weights!$A$1:$AM$21,AZ$2,1)/1000</f>
        <v>3.7400000000000003E-3</v>
      </c>
      <c r="BA210">
        <f>VLOOKUP($AN210,weights!$A$1:$AM$21,BA$2,1)/1000</f>
        <v>3.2320000000000002E-2</v>
      </c>
      <c r="BB210">
        <f>VLOOKUP($AN210,weights!$A$1:$AM$21,BB$2,1)/1000</f>
        <v>5.7079999999999999E-2</v>
      </c>
      <c r="BC210">
        <f>VLOOKUP($AN210,weights!$A$1:$AM$21,BC$2,1)/1000</f>
        <v>0.18003</v>
      </c>
      <c r="BD210">
        <f>VLOOKUP($AN210,weights!$A$1:$AM$21,BD$2,1)/1000</f>
        <v>1.247E-2</v>
      </c>
      <c r="BE210">
        <f>VLOOKUP($AN210,weights!$A$1:$AM$21,BE$2,1)/1000</f>
        <v>2.3989999999999997E-2</v>
      </c>
      <c r="BF210">
        <f>VLOOKUP($AN210,weights!$A$1:$AM$21,BF$2,1)/1000</f>
        <v>1.4919999999999999E-2</v>
      </c>
      <c r="BG210">
        <f>VLOOKUP($AN210,weights!$A$1:$AM$21,BG$2,1)/1000</f>
        <v>1.316E-2</v>
      </c>
      <c r="BH210">
        <f>VLOOKUP($AN210,weights!$A$1:$AM$21,BH$2,1)/1000</f>
        <v>3.5630000000000002E-2</v>
      </c>
      <c r="BI210">
        <f>VLOOKUP($AN210,weights!$A$1:$AM$21,BI$2,1)/1000</f>
        <v>6.0000000000000001E-3</v>
      </c>
      <c r="BJ210">
        <f>VLOOKUP($AN210,weights!$A$1:$AM$21,BJ$2,1)/1000</f>
        <v>1.3859999999999999E-2</v>
      </c>
      <c r="BK210">
        <f>VLOOKUP($AN210,weights!$A$1:$AM$21,BK$2,1)/1000</f>
        <v>5.2599999999999999E-3</v>
      </c>
      <c r="BL210">
        <f>VLOOKUP($AN210,weights!$A$1:$AM$21,BL$2,1)/1000</f>
        <v>4.6100000000000004E-3</v>
      </c>
      <c r="BM210">
        <f>VLOOKUP($AN210,weights!$A$1:$AM$21,BM$2,1)/1000</f>
        <v>1.3210000000000001E-2</v>
      </c>
      <c r="BN210">
        <f>VLOOKUP($AN210,weights!$A$1:$AM$21,BN$2,1)/1000</f>
        <v>2.5079999999999998E-2</v>
      </c>
      <c r="BO210">
        <f>VLOOKUP($AN210,weights!$A$1:$AM$21,BO$2,1)/1000</f>
        <v>7.3000000000000001E-3</v>
      </c>
      <c r="BP210">
        <f>VLOOKUP($AN210,weights!$A$1:$AM$21,BP$2,1)/1000</f>
        <v>5.9770000000000004E-2</v>
      </c>
      <c r="BQ210">
        <f>VLOOKUP($AN210,weights!$A$1:$AM$21,BQ$2,1)/1000</f>
        <v>5.8909999999999997E-2</v>
      </c>
      <c r="BR210">
        <f>VLOOKUP($AN210,weights!$A$1:$AM$21,BR$2,1)/1000</f>
        <v>2.947E-2</v>
      </c>
      <c r="BS210">
        <f>VLOOKUP($AN210,weights!$A$1:$AM$21,BS$2,1)/1000</f>
        <v>1.4119999999999999E-2</v>
      </c>
      <c r="BT210">
        <f>VLOOKUP($AN210,weights!$A$1:$AM$21,BT$2,1)/1000</f>
        <v>1.468E-2</v>
      </c>
      <c r="BU210">
        <f>VLOOKUP($AN210,weights!$A$1:$AM$21,BU$2,1)/1000</f>
        <v>0.16864999999999999</v>
      </c>
      <c r="BV210">
        <f>VLOOKUP($AN210,weights!$A$1:$AM$21,BV$2,1)/1000</f>
        <v>2.479E-2</v>
      </c>
      <c r="BW210">
        <f>VLOOKUP($AN210,weights!$A$1:$AM$21,BW$2,1)/1000</f>
        <v>1.694E-2</v>
      </c>
      <c r="BX210">
        <f>VLOOKUP($AN210,weights!$A$1:$AM$21,BX$2,1)/1000</f>
        <v>2.793E-2</v>
      </c>
      <c r="BY210">
        <f>VLOOKUP($AN210,weights!$A$1:$AM$21,BY$2,1)/1000</f>
        <v>4.3499999999999997E-3</v>
      </c>
      <c r="BZ210">
        <f>VLOOKUP($AN210,weights!$A$1:$AM$21,BZ$2,1)/1000</f>
        <v>1.1999999999999999E-3</v>
      </c>
    </row>
    <row r="211" spans="1:78" x14ac:dyDescent="0.3">
      <c r="A211" t="s">
        <v>284</v>
      </c>
      <c r="B211">
        <v>99.999994759003059</v>
      </c>
      <c r="C211">
        <v>106.10413280642969</v>
      </c>
      <c r="D211">
        <v>100.60241045733579</v>
      </c>
      <c r="E211">
        <v>101.02986448015635</v>
      </c>
      <c r="F211">
        <v>99.4</v>
      </c>
      <c r="G211">
        <v>100.40567936751371</v>
      </c>
      <c r="H211">
        <v>100.40039910649118</v>
      </c>
      <c r="I211">
        <v>100.19822164304436</v>
      </c>
      <c r="J211">
        <v>97.704593329157447</v>
      </c>
      <c r="K211">
        <v>99.798790985163421</v>
      </c>
      <c r="L211">
        <v>101.20724166438951</v>
      </c>
      <c r="M211">
        <v>99.799596623486536</v>
      </c>
      <c r="N211">
        <v>98.638132570239264</v>
      </c>
      <c r="O211">
        <v>98.349517294953642</v>
      </c>
      <c r="P211">
        <v>96.641069725990263</v>
      </c>
      <c r="Q211">
        <v>98.570064400288658</v>
      </c>
      <c r="R211">
        <v>97.709925709178705</v>
      </c>
      <c r="S211">
        <v>98.067636012908693</v>
      </c>
      <c r="T211">
        <v>98.638132570239264</v>
      </c>
      <c r="U211">
        <v>103.43434243795278</v>
      </c>
      <c r="V211">
        <v>101.21703839270575</v>
      </c>
      <c r="W211">
        <v>102.36869041108605</v>
      </c>
      <c r="X211">
        <v>106.06394646490899</v>
      </c>
      <c r="Y211">
        <v>105.52017300280301</v>
      </c>
      <c r="Z211">
        <v>104.04685719755595</v>
      </c>
      <c r="AA211">
        <v>116.73773696420081</v>
      </c>
      <c r="AB211">
        <v>113.93258610091992</v>
      </c>
      <c r="AC211">
        <v>98.829270591486264</v>
      </c>
      <c r="AD211">
        <v>101.2182726416863</v>
      </c>
      <c r="AE211">
        <v>98.35111369340089</v>
      </c>
      <c r="AF211">
        <v>98.826979287881215</v>
      </c>
      <c r="AG211">
        <v>101.54320957765694</v>
      </c>
      <c r="AH211">
        <v>97.722773199957416</v>
      </c>
      <c r="AI211">
        <v>106.43728919405525</v>
      </c>
      <c r="AJ211">
        <v>99.903005033730679</v>
      </c>
      <c r="AK211">
        <v>100.7</v>
      </c>
      <c r="AL211">
        <v>101.50150019340187</v>
      </c>
      <c r="AM211">
        <v>106.81564473446562</v>
      </c>
      <c r="AN211" t="str">
        <f t="shared" si="3"/>
        <v>2017</v>
      </c>
      <c r="AO211">
        <f>VLOOKUP($AN211,weights!$A$1:$AM$21,AO$2,1)/1000</f>
        <v>1.3210000000000001E-2</v>
      </c>
      <c r="AP211">
        <f>VLOOKUP($AN211,weights!$A$1:$AM$21,AP$2,1)/1000</f>
        <v>9.5099999999999994E-3</v>
      </c>
      <c r="AQ211">
        <f>VLOOKUP($AN211,weights!$A$1:$AM$21,AQ$2,1)/1000</f>
        <v>3.2499999999999999E-3</v>
      </c>
      <c r="AR211">
        <f>VLOOKUP($AN211,weights!$A$1:$AM$21,AR$2,1)/1000</f>
        <v>3.4100000000000003E-3</v>
      </c>
      <c r="AS211">
        <f>VLOOKUP($AN211,weights!$A$1:$AM$21,AS$2,1)/1000</f>
        <v>2.2370000000000001E-2</v>
      </c>
      <c r="AT211">
        <f>VLOOKUP($AN211,weights!$A$1:$AM$21,AT$2,1)/1000</f>
        <v>2.7299999999999998E-3</v>
      </c>
      <c r="AU211">
        <f>VLOOKUP($AN211,weights!$A$1:$AM$21,AU$2,1)/1000</f>
        <v>3.304E-2</v>
      </c>
      <c r="AV211">
        <f>VLOOKUP($AN211,weights!$A$1:$AM$21,AV$2,1)/1000</f>
        <v>2.5299999999999997E-3</v>
      </c>
      <c r="AW211">
        <f>VLOOKUP($AN211,weights!$A$1:$AM$21,AW$2,1)/1000</f>
        <v>1.8429999999999998E-2</v>
      </c>
      <c r="AX211">
        <f>VLOOKUP($AN211,weights!$A$1:$AM$21,AX$2,1)/1000</f>
        <v>9.7100000000000016E-3</v>
      </c>
      <c r="AY211">
        <f>VLOOKUP($AN211,weights!$A$1:$AM$21,AY$2,1)/1000</f>
        <v>1.234E-2</v>
      </c>
      <c r="AZ211">
        <f>VLOOKUP($AN211,weights!$A$1:$AM$21,AZ$2,1)/1000</f>
        <v>3.7400000000000003E-3</v>
      </c>
      <c r="BA211">
        <f>VLOOKUP($AN211,weights!$A$1:$AM$21,BA$2,1)/1000</f>
        <v>3.2320000000000002E-2</v>
      </c>
      <c r="BB211">
        <f>VLOOKUP($AN211,weights!$A$1:$AM$21,BB$2,1)/1000</f>
        <v>5.7079999999999999E-2</v>
      </c>
      <c r="BC211">
        <f>VLOOKUP($AN211,weights!$A$1:$AM$21,BC$2,1)/1000</f>
        <v>0.18003</v>
      </c>
      <c r="BD211">
        <f>VLOOKUP($AN211,weights!$A$1:$AM$21,BD$2,1)/1000</f>
        <v>1.247E-2</v>
      </c>
      <c r="BE211">
        <f>VLOOKUP($AN211,weights!$A$1:$AM$21,BE$2,1)/1000</f>
        <v>2.3989999999999997E-2</v>
      </c>
      <c r="BF211">
        <f>VLOOKUP($AN211,weights!$A$1:$AM$21,BF$2,1)/1000</f>
        <v>1.4919999999999999E-2</v>
      </c>
      <c r="BG211">
        <f>VLOOKUP($AN211,weights!$A$1:$AM$21,BG$2,1)/1000</f>
        <v>1.316E-2</v>
      </c>
      <c r="BH211">
        <f>VLOOKUP($AN211,weights!$A$1:$AM$21,BH$2,1)/1000</f>
        <v>3.5630000000000002E-2</v>
      </c>
      <c r="BI211">
        <f>VLOOKUP($AN211,weights!$A$1:$AM$21,BI$2,1)/1000</f>
        <v>6.0000000000000001E-3</v>
      </c>
      <c r="BJ211">
        <f>VLOOKUP($AN211,weights!$A$1:$AM$21,BJ$2,1)/1000</f>
        <v>1.3859999999999999E-2</v>
      </c>
      <c r="BK211">
        <f>VLOOKUP($AN211,weights!$A$1:$AM$21,BK$2,1)/1000</f>
        <v>5.2599999999999999E-3</v>
      </c>
      <c r="BL211">
        <f>VLOOKUP($AN211,weights!$A$1:$AM$21,BL$2,1)/1000</f>
        <v>4.6100000000000004E-3</v>
      </c>
      <c r="BM211">
        <f>VLOOKUP($AN211,weights!$A$1:$AM$21,BM$2,1)/1000</f>
        <v>1.3210000000000001E-2</v>
      </c>
      <c r="BN211">
        <f>VLOOKUP($AN211,weights!$A$1:$AM$21,BN$2,1)/1000</f>
        <v>2.5079999999999998E-2</v>
      </c>
      <c r="BO211">
        <f>VLOOKUP($AN211,weights!$A$1:$AM$21,BO$2,1)/1000</f>
        <v>7.3000000000000001E-3</v>
      </c>
      <c r="BP211">
        <f>VLOOKUP($AN211,weights!$A$1:$AM$21,BP$2,1)/1000</f>
        <v>5.9770000000000004E-2</v>
      </c>
      <c r="BQ211">
        <f>VLOOKUP($AN211,weights!$A$1:$AM$21,BQ$2,1)/1000</f>
        <v>5.8909999999999997E-2</v>
      </c>
      <c r="BR211">
        <f>VLOOKUP($AN211,weights!$A$1:$AM$21,BR$2,1)/1000</f>
        <v>2.947E-2</v>
      </c>
      <c r="BS211">
        <f>VLOOKUP($AN211,weights!$A$1:$AM$21,BS$2,1)/1000</f>
        <v>1.4119999999999999E-2</v>
      </c>
      <c r="BT211">
        <f>VLOOKUP($AN211,weights!$A$1:$AM$21,BT$2,1)/1000</f>
        <v>1.468E-2</v>
      </c>
      <c r="BU211">
        <f>VLOOKUP($AN211,weights!$A$1:$AM$21,BU$2,1)/1000</f>
        <v>0.16864999999999999</v>
      </c>
      <c r="BV211">
        <f>VLOOKUP($AN211,weights!$A$1:$AM$21,BV$2,1)/1000</f>
        <v>2.479E-2</v>
      </c>
      <c r="BW211">
        <f>VLOOKUP($AN211,weights!$A$1:$AM$21,BW$2,1)/1000</f>
        <v>1.694E-2</v>
      </c>
      <c r="BX211">
        <f>VLOOKUP($AN211,weights!$A$1:$AM$21,BX$2,1)/1000</f>
        <v>2.793E-2</v>
      </c>
      <c r="BY211">
        <f>VLOOKUP($AN211,weights!$A$1:$AM$21,BY$2,1)/1000</f>
        <v>4.3499999999999997E-3</v>
      </c>
      <c r="BZ211">
        <f>VLOOKUP($AN211,weights!$A$1:$AM$21,BZ$2,1)/1000</f>
        <v>1.1999999999999999E-3</v>
      </c>
    </row>
    <row r="212" spans="1:78" x14ac:dyDescent="0.3">
      <c r="A212" t="s">
        <v>285</v>
      </c>
      <c r="B212">
        <v>94.111869454253124</v>
      </c>
      <c r="C212">
        <v>93.087974382629085</v>
      </c>
      <c r="D212">
        <v>100.10040242112154</v>
      </c>
      <c r="E212">
        <v>101.23583770029937</v>
      </c>
      <c r="F212">
        <v>99.2</v>
      </c>
      <c r="G212">
        <v>100.60851912381173</v>
      </c>
      <c r="H212">
        <v>99.099097821960385</v>
      </c>
      <c r="I212">
        <v>99.603573443382373</v>
      </c>
      <c r="J212">
        <v>99.201599355651169</v>
      </c>
      <c r="K212">
        <v>100.10060184499758</v>
      </c>
      <c r="L212">
        <v>100.80482718461063</v>
      </c>
      <c r="M212">
        <v>100.3005986145683</v>
      </c>
      <c r="N212">
        <v>98.735408835101424</v>
      </c>
      <c r="O212">
        <v>98.446604676291216</v>
      </c>
      <c r="P212">
        <v>96.833008295455983</v>
      </c>
      <c r="Q212">
        <v>98.474735517889911</v>
      </c>
      <c r="R212">
        <v>97.041986763901107</v>
      </c>
      <c r="S212">
        <v>98.164254373512549</v>
      </c>
      <c r="T212">
        <v>98.443580040514931</v>
      </c>
      <c r="U212">
        <v>100.80807983698912</v>
      </c>
      <c r="V212">
        <v>101.41987814900375</v>
      </c>
      <c r="W212">
        <v>102.0597305808715</v>
      </c>
      <c r="X212">
        <v>103.30760689981261</v>
      </c>
      <c r="Y212">
        <v>102.44161664759044</v>
      </c>
      <c r="Z212">
        <v>103.62087211179318</v>
      </c>
      <c r="AA212">
        <v>109.91470941560824</v>
      </c>
      <c r="AB212">
        <v>109.55056355857684</v>
      </c>
      <c r="AC212">
        <v>98.634148635728152</v>
      </c>
      <c r="AD212">
        <v>101.01522695935593</v>
      </c>
      <c r="AE212">
        <v>98.545100110942101</v>
      </c>
      <c r="AF212">
        <v>99.12023441929928</v>
      </c>
      <c r="AG212">
        <v>102.46913550085746</v>
      </c>
      <c r="AH212">
        <v>97.22772369033251</v>
      </c>
      <c r="AI212">
        <v>106.32630140553174</v>
      </c>
      <c r="AJ212">
        <v>99.903005033730679</v>
      </c>
      <c r="AK212">
        <v>100.5</v>
      </c>
      <c r="AL212">
        <v>101.40140009459179</v>
      </c>
      <c r="AM212">
        <v>105.36313073703043</v>
      </c>
      <c r="AN212" t="str">
        <f t="shared" si="3"/>
        <v>2017</v>
      </c>
      <c r="AO212">
        <f>VLOOKUP($AN212,weights!$A$1:$AM$21,AO$2,1)/1000</f>
        <v>1.3210000000000001E-2</v>
      </c>
      <c r="AP212">
        <f>VLOOKUP($AN212,weights!$A$1:$AM$21,AP$2,1)/1000</f>
        <v>9.5099999999999994E-3</v>
      </c>
      <c r="AQ212">
        <f>VLOOKUP($AN212,weights!$A$1:$AM$21,AQ$2,1)/1000</f>
        <v>3.2499999999999999E-3</v>
      </c>
      <c r="AR212">
        <f>VLOOKUP($AN212,weights!$A$1:$AM$21,AR$2,1)/1000</f>
        <v>3.4100000000000003E-3</v>
      </c>
      <c r="AS212">
        <f>VLOOKUP($AN212,weights!$A$1:$AM$21,AS$2,1)/1000</f>
        <v>2.2370000000000001E-2</v>
      </c>
      <c r="AT212">
        <f>VLOOKUP($AN212,weights!$A$1:$AM$21,AT$2,1)/1000</f>
        <v>2.7299999999999998E-3</v>
      </c>
      <c r="AU212">
        <f>VLOOKUP($AN212,weights!$A$1:$AM$21,AU$2,1)/1000</f>
        <v>3.304E-2</v>
      </c>
      <c r="AV212">
        <f>VLOOKUP($AN212,weights!$A$1:$AM$21,AV$2,1)/1000</f>
        <v>2.5299999999999997E-3</v>
      </c>
      <c r="AW212">
        <f>VLOOKUP($AN212,weights!$A$1:$AM$21,AW$2,1)/1000</f>
        <v>1.8429999999999998E-2</v>
      </c>
      <c r="AX212">
        <f>VLOOKUP($AN212,weights!$A$1:$AM$21,AX$2,1)/1000</f>
        <v>9.7100000000000016E-3</v>
      </c>
      <c r="AY212">
        <f>VLOOKUP($AN212,weights!$A$1:$AM$21,AY$2,1)/1000</f>
        <v>1.234E-2</v>
      </c>
      <c r="AZ212">
        <f>VLOOKUP($AN212,weights!$A$1:$AM$21,AZ$2,1)/1000</f>
        <v>3.7400000000000003E-3</v>
      </c>
      <c r="BA212">
        <f>VLOOKUP($AN212,weights!$A$1:$AM$21,BA$2,1)/1000</f>
        <v>3.2320000000000002E-2</v>
      </c>
      <c r="BB212">
        <f>VLOOKUP($AN212,weights!$A$1:$AM$21,BB$2,1)/1000</f>
        <v>5.7079999999999999E-2</v>
      </c>
      <c r="BC212">
        <f>VLOOKUP($AN212,weights!$A$1:$AM$21,BC$2,1)/1000</f>
        <v>0.18003</v>
      </c>
      <c r="BD212">
        <f>VLOOKUP($AN212,weights!$A$1:$AM$21,BD$2,1)/1000</f>
        <v>1.247E-2</v>
      </c>
      <c r="BE212">
        <f>VLOOKUP($AN212,weights!$A$1:$AM$21,BE$2,1)/1000</f>
        <v>2.3989999999999997E-2</v>
      </c>
      <c r="BF212">
        <f>VLOOKUP($AN212,weights!$A$1:$AM$21,BF$2,1)/1000</f>
        <v>1.4919999999999999E-2</v>
      </c>
      <c r="BG212">
        <f>VLOOKUP($AN212,weights!$A$1:$AM$21,BG$2,1)/1000</f>
        <v>1.316E-2</v>
      </c>
      <c r="BH212">
        <f>VLOOKUP($AN212,weights!$A$1:$AM$21,BH$2,1)/1000</f>
        <v>3.5630000000000002E-2</v>
      </c>
      <c r="BI212">
        <f>VLOOKUP($AN212,weights!$A$1:$AM$21,BI$2,1)/1000</f>
        <v>6.0000000000000001E-3</v>
      </c>
      <c r="BJ212">
        <f>VLOOKUP($AN212,weights!$A$1:$AM$21,BJ$2,1)/1000</f>
        <v>1.3859999999999999E-2</v>
      </c>
      <c r="BK212">
        <f>VLOOKUP($AN212,weights!$A$1:$AM$21,BK$2,1)/1000</f>
        <v>5.2599999999999999E-3</v>
      </c>
      <c r="BL212">
        <f>VLOOKUP($AN212,weights!$A$1:$AM$21,BL$2,1)/1000</f>
        <v>4.6100000000000004E-3</v>
      </c>
      <c r="BM212">
        <f>VLOOKUP($AN212,weights!$A$1:$AM$21,BM$2,1)/1000</f>
        <v>1.3210000000000001E-2</v>
      </c>
      <c r="BN212">
        <f>VLOOKUP($AN212,weights!$A$1:$AM$21,BN$2,1)/1000</f>
        <v>2.5079999999999998E-2</v>
      </c>
      <c r="BO212">
        <f>VLOOKUP($AN212,weights!$A$1:$AM$21,BO$2,1)/1000</f>
        <v>7.3000000000000001E-3</v>
      </c>
      <c r="BP212">
        <f>VLOOKUP($AN212,weights!$A$1:$AM$21,BP$2,1)/1000</f>
        <v>5.9770000000000004E-2</v>
      </c>
      <c r="BQ212">
        <f>VLOOKUP($AN212,weights!$A$1:$AM$21,BQ$2,1)/1000</f>
        <v>5.8909999999999997E-2</v>
      </c>
      <c r="BR212">
        <f>VLOOKUP($AN212,weights!$A$1:$AM$21,BR$2,1)/1000</f>
        <v>2.947E-2</v>
      </c>
      <c r="BS212">
        <f>VLOOKUP($AN212,weights!$A$1:$AM$21,BS$2,1)/1000</f>
        <v>1.4119999999999999E-2</v>
      </c>
      <c r="BT212">
        <f>VLOOKUP($AN212,weights!$A$1:$AM$21,BT$2,1)/1000</f>
        <v>1.468E-2</v>
      </c>
      <c r="BU212">
        <f>VLOOKUP($AN212,weights!$A$1:$AM$21,BU$2,1)/1000</f>
        <v>0.16864999999999999</v>
      </c>
      <c r="BV212">
        <f>VLOOKUP($AN212,weights!$A$1:$AM$21,BV$2,1)/1000</f>
        <v>2.479E-2</v>
      </c>
      <c r="BW212">
        <f>VLOOKUP($AN212,weights!$A$1:$AM$21,BW$2,1)/1000</f>
        <v>1.694E-2</v>
      </c>
      <c r="BX212">
        <f>VLOOKUP($AN212,weights!$A$1:$AM$21,BX$2,1)/1000</f>
        <v>2.793E-2</v>
      </c>
      <c r="BY212">
        <f>VLOOKUP($AN212,weights!$A$1:$AM$21,BY$2,1)/1000</f>
        <v>4.3499999999999997E-3</v>
      </c>
      <c r="BZ212">
        <f>VLOOKUP($AN212,weights!$A$1:$AM$21,BZ$2,1)/1000</f>
        <v>1.1999999999999999E-3</v>
      </c>
    </row>
    <row r="213" spans="1:78" x14ac:dyDescent="0.3">
      <c r="A213" t="s">
        <v>286</v>
      </c>
      <c r="B213">
        <v>92.247296441082298</v>
      </c>
      <c r="C213">
        <v>94.524240139738112</v>
      </c>
      <c r="D213">
        <v>102.00803295873568</v>
      </c>
      <c r="E213">
        <v>101.3388243103709</v>
      </c>
      <c r="F213">
        <v>99</v>
      </c>
      <c r="G213">
        <v>100.50709924566272</v>
      </c>
      <c r="H213">
        <v>98.198196932669831</v>
      </c>
      <c r="I213">
        <v>100.00000557649037</v>
      </c>
      <c r="J213">
        <v>98.802397748586174</v>
      </c>
      <c r="K213">
        <v>100.40241270483175</v>
      </c>
      <c r="L213">
        <v>100.90543080455535</v>
      </c>
      <c r="M213">
        <v>100.500999411001</v>
      </c>
      <c r="N213">
        <v>98.832685099963598</v>
      </c>
      <c r="O213">
        <v>98.543692057628775</v>
      </c>
      <c r="P213">
        <v>97.984639712250299</v>
      </c>
      <c r="Q213">
        <v>99.428024341877233</v>
      </c>
      <c r="R213">
        <v>96.946566914575726</v>
      </c>
      <c r="S213">
        <v>98.164254373512549</v>
      </c>
      <c r="T213">
        <v>98.638132570239264</v>
      </c>
      <c r="U213">
        <v>100.70706973695206</v>
      </c>
      <c r="V213">
        <v>100.30425948936471</v>
      </c>
      <c r="W213">
        <v>101.13285109022787</v>
      </c>
      <c r="X213">
        <v>100.33076016950851</v>
      </c>
      <c r="Y213">
        <v>101.38004549062059</v>
      </c>
      <c r="Z213">
        <v>103.40787956891178</v>
      </c>
      <c r="AA213">
        <v>100.42643673084672</v>
      </c>
      <c r="AB213">
        <v>102.80899041651057</v>
      </c>
      <c r="AC213">
        <v>98.634148635728152</v>
      </c>
      <c r="AD213">
        <v>101.01522695935593</v>
      </c>
      <c r="AE213">
        <v>99.515032198648228</v>
      </c>
      <c r="AF213">
        <v>99.12023441929928</v>
      </c>
      <c r="AG213">
        <v>101.44032891952355</v>
      </c>
      <c r="AH213">
        <v>97.42574349418247</v>
      </c>
      <c r="AI213">
        <v>106.10432582848469</v>
      </c>
      <c r="AJ213">
        <v>99.903005033730679</v>
      </c>
      <c r="AK213">
        <v>100.4</v>
      </c>
      <c r="AL213">
        <v>101.60160029221191</v>
      </c>
      <c r="AM213">
        <v>105.25139889107388</v>
      </c>
      <c r="AN213" t="str">
        <f t="shared" si="3"/>
        <v>2017</v>
      </c>
      <c r="AO213">
        <f>VLOOKUP($AN213,weights!$A$1:$AM$21,AO$2,1)/1000</f>
        <v>1.3210000000000001E-2</v>
      </c>
      <c r="AP213">
        <f>VLOOKUP($AN213,weights!$A$1:$AM$21,AP$2,1)/1000</f>
        <v>9.5099999999999994E-3</v>
      </c>
      <c r="AQ213">
        <f>VLOOKUP($AN213,weights!$A$1:$AM$21,AQ$2,1)/1000</f>
        <v>3.2499999999999999E-3</v>
      </c>
      <c r="AR213">
        <f>VLOOKUP($AN213,weights!$A$1:$AM$21,AR$2,1)/1000</f>
        <v>3.4100000000000003E-3</v>
      </c>
      <c r="AS213">
        <f>VLOOKUP($AN213,weights!$A$1:$AM$21,AS$2,1)/1000</f>
        <v>2.2370000000000001E-2</v>
      </c>
      <c r="AT213">
        <f>VLOOKUP($AN213,weights!$A$1:$AM$21,AT$2,1)/1000</f>
        <v>2.7299999999999998E-3</v>
      </c>
      <c r="AU213">
        <f>VLOOKUP($AN213,weights!$A$1:$AM$21,AU$2,1)/1000</f>
        <v>3.304E-2</v>
      </c>
      <c r="AV213">
        <f>VLOOKUP($AN213,weights!$A$1:$AM$21,AV$2,1)/1000</f>
        <v>2.5299999999999997E-3</v>
      </c>
      <c r="AW213">
        <f>VLOOKUP($AN213,weights!$A$1:$AM$21,AW$2,1)/1000</f>
        <v>1.8429999999999998E-2</v>
      </c>
      <c r="AX213">
        <f>VLOOKUP($AN213,weights!$A$1:$AM$21,AX$2,1)/1000</f>
        <v>9.7100000000000016E-3</v>
      </c>
      <c r="AY213">
        <f>VLOOKUP($AN213,weights!$A$1:$AM$21,AY$2,1)/1000</f>
        <v>1.234E-2</v>
      </c>
      <c r="AZ213">
        <f>VLOOKUP($AN213,weights!$A$1:$AM$21,AZ$2,1)/1000</f>
        <v>3.7400000000000003E-3</v>
      </c>
      <c r="BA213">
        <f>VLOOKUP($AN213,weights!$A$1:$AM$21,BA$2,1)/1000</f>
        <v>3.2320000000000002E-2</v>
      </c>
      <c r="BB213">
        <f>VLOOKUP($AN213,weights!$A$1:$AM$21,BB$2,1)/1000</f>
        <v>5.7079999999999999E-2</v>
      </c>
      <c r="BC213">
        <f>VLOOKUP($AN213,weights!$A$1:$AM$21,BC$2,1)/1000</f>
        <v>0.18003</v>
      </c>
      <c r="BD213">
        <f>VLOOKUP($AN213,weights!$A$1:$AM$21,BD$2,1)/1000</f>
        <v>1.247E-2</v>
      </c>
      <c r="BE213">
        <f>VLOOKUP($AN213,weights!$A$1:$AM$21,BE$2,1)/1000</f>
        <v>2.3989999999999997E-2</v>
      </c>
      <c r="BF213">
        <f>VLOOKUP($AN213,weights!$A$1:$AM$21,BF$2,1)/1000</f>
        <v>1.4919999999999999E-2</v>
      </c>
      <c r="BG213">
        <f>VLOOKUP($AN213,weights!$A$1:$AM$21,BG$2,1)/1000</f>
        <v>1.316E-2</v>
      </c>
      <c r="BH213">
        <f>VLOOKUP($AN213,weights!$A$1:$AM$21,BH$2,1)/1000</f>
        <v>3.5630000000000002E-2</v>
      </c>
      <c r="BI213">
        <f>VLOOKUP($AN213,weights!$A$1:$AM$21,BI$2,1)/1000</f>
        <v>6.0000000000000001E-3</v>
      </c>
      <c r="BJ213">
        <f>VLOOKUP($AN213,weights!$A$1:$AM$21,BJ$2,1)/1000</f>
        <v>1.3859999999999999E-2</v>
      </c>
      <c r="BK213">
        <f>VLOOKUP($AN213,weights!$A$1:$AM$21,BK$2,1)/1000</f>
        <v>5.2599999999999999E-3</v>
      </c>
      <c r="BL213">
        <f>VLOOKUP($AN213,weights!$A$1:$AM$21,BL$2,1)/1000</f>
        <v>4.6100000000000004E-3</v>
      </c>
      <c r="BM213">
        <f>VLOOKUP($AN213,weights!$A$1:$AM$21,BM$2,1)/1000</f>
        <v>1.3210000000000001E-2</v>
      </c>
      <c r="BN213">
        <f>VLOOKUP($AN213,weights!$A$1:$AM$21,BN$2,1)/1000</f>
        <v>2.5079999999999998E-2</v>
      </c>
      <c r="BO213">
        <f>VLOOKUP($AN213,weights!$A$1:$AM$21,BO$2,1)/1000</f>
        <v>7.3000000000000001E-3</v>
      </c>
      <c r="BP213">
        <f>VLOOKUP($AN213,weights!$A$1:$AM$21,BP$2,1)/1000</f>
        <v>5.9770000000000004E-2</v>
      </c>
      <c r="BQ213">
        <f>VLOOKUP($AN213,weights!$A$1:$AM$21,BQ$2,1)/1000</f>
        <v>5.8909999999999997E-2</v>
      </c>
      <c r="BR213">
        <f>VLOOKUP($AN213,weights!$A$1:$AM$21,BR$2,1)/1000</f>
        <v>2.947E-2</v>
      </c>
      <c r="BS213">
        <f>VLOOKUP($AN213,weights!$A$1:$AM$21,BS$2,1)/1000</f>
        <v>1.4119999999999999E-2</v>
      </c>
      <c r="BT213">
        <f>VLOOKUP($AN213,weights!$A$1:$AM$21,BT$2,1)/1000</f>
        <v>1.468E-2</v>
      </c>
      <c r="BU213">
        <f>VLOOKUP($AN213,weights!$A$1:$AM$21,BU$2,1)/1000</f>
        <v>0.16864999999999999</v>
      </c>
      <c r="BV213">
        <f>VLOOKUP($AN213,weights!$A$1:$AM$21,BV$2,1)/1000</f>
        <v>2.479E-2</v>
      </c>
      <c r="BW213">
        <f>VLOOKUP($AN213,weights!$A$1:$AM$21,BW$2,1)/1000</f>
        <v>1.694E-2</v>
      </c>
      <c r="BX213">
        <f>VLOOKUP($AN213,weights!$A$1:$AM$21,BX$2,1)/1000</f>
        <v>2.793E-2</v>
      </c>
      <c r="BY213">
        <f>VLOOKUP($AN213,weights!$A$1:$AM$21,BY$2,1)/1000</f>
        <v>4.3499999999999997E-3</v>
      </c>
      <c r="BZ213">
        <f>VLOOKUP($AN213,weights!$A$1:$AM$21,BZ$2,1)/1000</f>
        <v>1.1999999999999999E-3</v>
      </c>
    </row>
    <row r="214" spans="1:78" x14ac:dyDescent="0.3">
      <c r="A214" t="s">
        <v>287</v>
      </c>
      <c r="B214">
        <v>97.252202950119738</v>
      </c>
      <c r="C214">
        <v>92.998207772809764</v>
      </c>
      <c r="D214">
        <v>100.30120563560725</v>
      </c>
      <c r="E214">
        <v>100.7209046499418</v>
      </c>
      <c r="F214">
        <v>98.9</v>
      </c>
      <c r="G214">
        <v>100.40567936751371</v>
      </c>
      <c r="H214">
        <v>99.399398118390565</v>
      </c>
      <c r="I214">
        <v>99.405357376828377</v>
      </c>
      <c r="J214">
        <v>99.401200159183659</v>
      </c>
      <c r="K214">
        <v>100.40241270483175</v>
      </c>
      <c r="L214">
        <v>100.60361994472119</v>
      </c>
      <c r="M214">
        <v>99.899797021702895</v>
      </c>
      <c r="N214">
        <v>98.929961364825772</v>
      </c>
      <c r="O214">
        <v>98.737866820303921</v>
      </c>
      <c r="P214">
        <v>98.560455420647457</v>
      </c>
      <c r="Q214">
        <v>100.09532651866836</v>
      </c>
      <c r="R214">
        <v>97.232826462551856</v>
      </c>
      <c r="S214">
        <v>98.260872734116404</v>
      </c>
      <c r="T214">
        <v>98.346303775652743</v>
      </c>
      <c r="U214">
        <v>100.80807983698912</v>
      </c>
      <c r="V214">
        <v>100.40567936751371</v>
      </c>
      <c r="W214">
        <v>101.13285109022787</v>
      </c>
      <c r="X214">
        <v>100.22050658690466</v>
      </c>
      <c r="Y214">
        <v>101.06157414352964</v>
      </c>
      <c r="Z214">
        <v>102.98189448314903</v>
      </c>
      <c r="AA214">
        <v>96.162044512976365</v>
      </c>
      <c r="AB214">
        <v>101.68539489283286</v>
      </c>
      <c r="AC214">
        <v>98.829270591486264</v>
      </c>
      <c r="AD214">
        <v>102.8426381003292</v>
      </c>
      <c r="AE214">
        <v>99.418038989877616</v>
      </c>
      <c r="AF214">
        <v>99.12023441929928</v>
      </c>
      <c r="AG214">
        <v>101.23456760325678</v>
      </c>
      <c r="AH214">
        <v>98.118812807657335</v>
      </c>
      <c r="AI214">
        <v>103.55160669244374</v>
      </c>
      <c r="AJ214">
        <v>99.903005033730679</v>
      </c>
      <c r="AK214">
        <v>100.6</v>
      </c>
      <c r="AL214">
        <v>101.90190058864209</v>
      </c>
      <c r="AM214">
        <v>104.24581227746488</v>
      </c>
      <c r="AN214" t="str">
        <f t="shared" si="3"/>
        <v>2017</v>
      </c>
      <c r="AO214">
        <f>VLOOKUP($AN214,weights!$A$1:$AM$21,AO$2,1)/1000</f>
        <v>1.3210000000000001E-2</v>
      </c>
      <c r="AP214">
        <f>VLOOKUP($AN214,weights!$A$1:$AM$21,AP$2,1)/1000</f>
        <v>9.5099999999999994E-3</v>
      </c>
      <c r="AQ214">
        <f>VLOOKUP($AN214,weights!$A$1:$AM$21,AQ$2,1)/1000</f>
        <v>3.2499999999999999E-3</v>
      </c>
      <c r="AR214">
        <f>VLOOKUP($AN214,weights!$A$1:$AM$21,AR$2,1)/1000</f>
        <v>3.4100000000000003E-3</v>
      </c>
      <c r="AS214">
        <f>VLOOKUP($AN214,weights!$A$1:$AM$21,AS$2,1)/1000</f>
        <v>2.2370000000000001E-2</v>
      </c>
      <c r="AT214">
        <f>VLOOKUP($AN214,weights!$A$1:$AM$21,AT$2,1)/1000</f>
        <v>2.7299999999999998E-3</v>
      </c>
      <c r="AU214">
        <f>VLOOKUP($AN214,weights!$A$1:$AM$21,AU$2,1)/1000</f>
        <v>3.304E-2</v>
      </c>
      <c r="AV214">
        <f>VLOOKUP($AN214,weights!$A$1:$AM$21,AV$2,1)/1000</f>
        <v>2.5299999999999997E-3</v>
      </c>
      <c r="AW214">
        <f>VLOOKUP($AN214,weights!$A$1:$AM$21,AW$2,1)/1000</f>
        <v>1.8429999999999998E-2</v>
      </c>
      <c r="AX214">
        <f>VLOOKUP($AN214,weights!$A$1:$AM$21,AX$2,1)/1000</f>
        <v>9.7100000000000016E-3</v>
      </c>
      <c r="AY214">
        <f>VLOOKUP($AN214,weights!$A$1:$AM$21,AY$2,1)/1000</f>
        <v>1.234E-2</v>
      </c>
      <c r="AZ214">
        <f>VLOOKUP($AN214,weights!$A$1:$AM$21,AZ$2,1)/1000</f>
        <v>3.7400000000000003E-3</v>
      </c>
      <c r="BA214">
        <f>VLOOKUP($AN214,weights!$A$1:$AM$21,BA$2,1)/1000</f>
        <v>3.2320000000000002E-2</v>
      </c>
      <c r="BB214">
        <f>VLOOKUP($AN214,weights!$A$1:$AM$21,BB$2,1)/1000</f>
        <v>5.7079999999999999E-2</v>
      </c>
      <c r="BC214">
        <f>VLOOKUP($AN214,weights!$A$1:$AM$21,BC$2,1)/1000</f>
        <v>0.18003</v>
      </c>
      <c r="BD214">
        <f>VLOOKUP($AN214,weights!$A$1:$AM$21,BD$2,1)/1000</f>
        <v>1.247E-2</v>
      </c>
      <c r="BE214">
        <f>VLOOKUP($AN214,weights!$A$1:$AM$21,BE$2,1)/1000</f>
        <v>2.3989999999999997E-2</v>
      </c>
      <c r="BF214">
        <f>VLOOKUP($AN214,weights!$A$1:$AM$21,BF$2,1)/1000</f>
        <v>1.4919999999999999E-2</v>
      </c>
      <c r="BG214">
        <f>VLOOKUP($AN214,weights!$A$1:$AM$21,BG$2,1)/1000</f>
        <v>1.316E-2</v>
      </c>
      <c r="BH214">
        <f>VLOOKUP($AN214,weights!$A$1:$AM$21,BH$2,1)/1000</f>
        <v>3.5630000000000002E-2</v>
      </c>
      <c r="BI214">
        <f>VLOOKUP($AN214,weights!$A$1:$AM$21,BI$2,1)/1000</f>
        <v>6.0000000000000001E-3</v>
      </c>
      <c r="BJ214">
        <f>VLOOKUP($AN214,weights!$A$1:$AM$21,BJ$2,1)/1000</f>
        <v>1.3859999999999999E-2</v>
      </c>
      <c r="BK214">
        <f>VLOOKUP($AN214,weights!$A$1:$AM$21,BK$2,1)/1000</f>
        <v>5.2599999999999999E-3</v>
      </c>
      <c r="BL214">
        <f>VLOOKUP($AN214,weights!$A$1:$AM$21,BL$2,1)/1000</f>
        <v>4.6100000000000004E-3</v>
      </c>
      <c r="BM214">
        <f>VLOOKUP($AN214,weights!$A$1:$AM$21,BM$2,1)/1000</f>
        <v>1.3210000000000001E-2</v>
      </c>
      <c r="BN214">
        <f>VLOOKUP($AN214,weights!$A$1:$AM$21,BN$2,1)/1000</f>
        <v>2.5079999999999998E-2</v>
      </c>
      <c r="BO214">
        <f>VLOOKUP($AN214,weights!$A$1:$AM$21,BO$2,1)/1000</f>
        <v>7.3000000000000001E-3</v>
      </c>
      <c r="BP214">
        <f>VLOOKUP($AN214,weights!$A$1:$AM$21,BP$2,1)/1000</f>
        <v>5.9770000000000004E-2</v>
      </c>
      <c r="BQ214">
        <f>VLOOKUP($AN214,weights!$A$1:$AM$21,BQ$2,1)/1000</f>
        <v>5.8909999999999997E-2</v>
      </c>
      <c r="BR214">
        <f>VLOOKUP($AN214,weights!$A$1:$AM$21,BR$2,1)/1000</f>
        <v>2.947E-2</v>
      </c>
      <c r="BS214">
        <f>VLOOKUP($AN214,weights!$A$1:$AM$21,BS$2,1)/1000</f>
        <v>1.4119999999999999E-2</v>
      </c>
      <c r="BT214">
        <f>VLOOKUP($AN214,weights!$A$1:$AM$21,BT$2,1)/1000</f>
        <v>1.468E-2</v>
      </c>
      <c r="BU214">
        <f>VLOOKUP($AN214,weights!$A$1:$AM$21,BU$2,1)/1000</f>
        <v>0.16864999999999999</v>
      </c>
      <c r="BV214">
        <f>VLOOKUP($AN214,weights!$A$1:$AM$21,BV$2,1)/1000</f>
        <v>2.479E-2</v>
      </c>
      <c r="BW214">
        <f>VLOOKUP($AN214,weights!$A$1:$AM$21,BW$2,1)/1000</f>
        <v>1.694E-2</v>
      </c>
      <c r="BX214">
        <f>VLOOKUP($AN214,weights!$A$1:$AM$21,BX$2,1)/1000</f>
        <v>2.793E-2</v>
      </c>
      <c r="BY214">
        <f>VLOOKUP($AN214,weights!$A$1:$AM$21,BY$2,1)/1000</f>
        <v>4.3499999999999997E-3</v>
      </c>
      <c r="BZ214">
        <f>VLOOKUP($AN214,weights!$A$1:$AM$21,BZ$2,1)/1000</f>
        <v>1.1999999999999999E-3</v>
      </c>
    </row>
    <row r="215" spans="1:78" x14ac:dyDescent="0.3">
      <c r="A215" t="s">
        <v>288</v>
      </c>
      <c r="B215">
        <v>104.90676584629466</v>
      </c>
      <c r="C215">
        <v>92.369841504074572</v>
      </c>
      <c r="D215">
        <v>98.795181526964498</v>
      </c>
      <c r="E215">
        <v>98.86714566865453</v>
      </c>
      <c r="F215">
        <v>98.3</v>
      </c>
      <c r="G215">
        <v>100.50709924566272</v>
      </c>
      <c r="H215">
        <v>100.60059930411131</v>
      </c>
      <c r="I215">
        <v>98.414277044058409</v>
      </c>
      <c r="J215">
        <v>99.401200159183659</v>
      </c>
      <c r="K215">
        <v>98.792754785716212</v>
      </c>
      <c r="L215">
        <v>99.698187365218701</v>
      </c>
      <c r="M215">
        <v>97.494987464510444</v>
      </c>
      <c r="N215">
        <v>99.124513894550105</v>
      </c>
      <c r="O215">
        <v>98.932041582979053</v>
      </c>
      <c r="P215">
        <v>98.944332559578896</v>
      </c>
      <c r="Q215">
        <v>100.57197093066202</v>
      </c>
      <c r="R215">
        <v>97.328246311877209</v>
      </c>
      <c r="S215">
        <v>98.357491094720245</v>
      </c>
      <c r="T215">
        <v>98.346303775652743</v>
      </c>
      <c r="U215">
        <v>100.80807983698912</v>
      </c>
      <c r="V215">
        <v>98.174442048235633</v>
      </c>
      <c r="W215">
        <v>100.30895820965576</v>
      </c>
      <c r="X215">
        <v>105.62293213449357</v>
      </c>
      <c r="Y215">
        <v>103.71550203595426</v>
      </c>
      <c r="Z215">
        <v>102.44941312594557</v>
      </c>
      <c r="AA215">
        <v>95.522385680295812</v>
      </c>
      <c r="AB215">
        <v>101.34831623572954</v>
      </c>
      <c r="AC215">
        <v>99.2195145030025</v>
      </c>
      <c r="AD215">
        <v>101.31979548285148</v>
      </c>
      <c r="AE215">
        <v>99.612025407418841</v>
      </c>
      <c r="AF215">
        <v>99.413489550717316</v>
      </c>
      <c r="AG215">
        <v>101.33744826139016</v>
      </c>
      <c r="AH215">
        <v>97.722773199957416</v>
      </c>
      <c r="AI215">
        <v>103.44061890392022</v>
      </c>
      <c r="AJ215">
        <v>99.903005033730679</v>
      </c>
      <c r="AK215">
        <v>99.6</v>
      </c>
      <c r="AL215">
        <v>101.60160029221191</v>
      </c>
      <c r="AM215">
        <v>104.13408043150834</v>
      </c>
      <c r="AN215" t="str">
        <f t="shared" si="3"/>
        <v>2017</v>
      </c>
      <c r="AO215">
        <f>VLOOKUP($AN215,weights!$A$1:$AM$21,AO$2,1)/1000</f>
        <v>1.3210000000000001E-2</v>
      </c>
      <c r="AP215">
        <f>VLOOKUP($AN215,weights!$A$1:$AM$21,AP$2,1)/1000</f>
        <v>9.5099999999999994E-3</v>
      </c>
      <c r="AQ215">
        <f>VLOOKUP($AN215,weights!$A$1:$AM$21,AQ$2,1)/1000</f>
        <v>3.2499999999999999E-3</v>
      </c>
      <c r="AR215">
        <f>VLOOKUP($AN215,weights!$A$1:$AM$21,AR$2,1)/1000</f>
        <v>3.4100000000000003E-3</v>
      </c>
      <c r="AS215">
        <f>VLOOKUP($AN215,weights!$A$1:$AM$21,AS$2,1)/1000</f>
        <v>2.2370000000000001E-2</v>
      </c>
      <c r="AT215">
        <f>VLOOKUP($AN215,weights!$A$1:$AM$21,AT$2,1)/1000</f>
        <v>2.7299999999999998E-3</v>
      </c>
      <c r="AU215">
        <f>VLOOKUP($AN215,weights!$A$1:$AM$21,AU$2,1)/1000</f>
        <v>3.304E-2</v>
      </c>
      <c r="AV215">
        <f>VLOOKUP($AN215,weights!$A$1:$AM$21,AV$2,1)/1000</f>
        <v>2.5299999999999997E-3</v>
      </c>
      <c r="AW215">
        <f>VLOOKUP($AN215,weights!$A$1:$AM$21,AW$2,1)/1000</f>
        <v>1.8429999999999998E-2</v>
      </c>
      <c r="AX215">
        <f>VLOOKUP($AN215,weights!$A$1:$AM$21,AX$2,1)/1000</f>
        <v>9.7100000000000016E-3</v>
      </c>
      <c r="AY215">
        <f>VLOOKUP($AN215,weights!$A$1:$AM$21,AY$2,1)/1000</f>
        <v>1.234E-2</v>
      </c>
      <c r="AZ215">
        <f>VLOOKUP($AN215,weights!$A$1:$AM$21,AZ$2,1)/1000</f>
        <v>3.7400000000000003E-3</v>
      </c>
      <c r="BA215">
        <f>VLOOKUP($AN215,weights!$A$1:$AM$21,BA$2,1)/1000</f>
        <v>3.2320000000000002E-2</v>
      </c>
      <c r="BB215">
        <f>VLOOKUP($AN215,weights!$A$1:$AM$21,BB$2,1)/1000</f>
        <v>5.7079999999999999E-2</v>
      </c>
      <c r="BC215">
        <f>VLOOKUP($AN215,weights!$A$1:$AM$21,BC$2,1)/1000</f>
        <v>0.18003</v>
      </c>
      <c r="BD215">
        <f>VLOOKUP($AN215,weights!$A$1:$AM$21,BD$2,1)/1000</f>
        <v>1.247E-2</v>
      </c>
      <c r="BE215">
        <f>VLOOKUP($AN215,weights!$A$1:$AM$21,BE$2,1)/1000</f>
        <v>2.3989999999999997E-2</v>
      </c>
      <c r="BF215">
        <f>VLOOKUP($AN215,weights!$A$1:$AM$21,BF$2,1)/1000</f>
        <v>1.4919999999999999E-2</v>
      </c>
      <c r="BG215">
        <f>VLOOKUP($AN215,weights!$A$1:$AM$21,BG$2,1)/1000</f>
        <v>1.316E-2</v>
      </c>
      <c r="BH215">
        <f>VLOOKUP($AN215,weights!$A$1:$AM$21,BH$2,1)/1000</f>
        <v>3.5630000000000002E-2</v>
      </c>
      <c r="BI215">
        <f>VLOOKUP($AN215,weights!$A$1:$AM$21,BI$2,1)/1000</f>
        <v>6.0000000000000001E-3</v>
      </c>
      <c r="BJ215">
        <f>VLOOKUP($AN215,weights!$A$1:$AM$21,BJ$2,1)/1000</f>
        <v>1.3859999999999999E-2</v>
      </c>
      <c r="BK215">
        <f>VLOOKUP($AN215,weights!$A$1:$AM$21,BK$2,1)/1000</f>
        <v>5.2599999999999999E-3</v>
      </c>
      <c r="BL215">
        <f>VLOOKUP($AN215,weights!$A$1:$AM$21,BL$2,1)/1000</f>
        <v>4.6100000000000004E-3</v>
      </c>
      <c r="BM215">
        <f>VLOOKUP($AN215,weights!$A$1:$AM$21,BM$2,1)/1000</f>
        <v>1.3210000000000001E-2</v>
      </c>
      <c r="BN215">
        <f>VLOOKUP($AN215,weights!$A$1:$AM$21,BN$2,1)/1000</f>
        <v>2.5079999999999998E-2</v>
      </c>
      <c r="BO215">
        <f>VLOOKUP($AN215,weights!$A$1:$AM$21,BO$2,1)/1000</f>
        <v>7.3000000000000001E-3</v>
      </c>
      <c r="BP215">
        <f>VLOOKUP($AN215,weights!$A$1:$AM$21,BP$2,1)/1000</f>
        <v>5.9770000000000004E-2</v>
      </c>
      <c r="BQ215">
        <f>VLOOKUP($AN215,weights!$A$1:$AM$21,BQ$2,1)/1000</f>
        <v>5.8909999999999997E-2</v>
      </c>
      <c r="BR215">
        <f>VLOOKUP($AN215,weights!$A$1:$AM$21,BR$2,1)/1000</f>
        <v>2.947E-2</v>
      </c>
      <c r="BS215">
        <f>VLOOKUP($AN215,weights!$A$1:$AM$21,BS$2,1)/1000</f>
        <v>1.4119999999999999E-2</v>
      </c>
      <c r="BT215">
        <f>VLOOKUP($AN215,weights!$A$1:$AM$21,BT$2,1)/1000</f>
        <v>1.468E-2</v>
      </c>
      <c r="BU215">
        <f>VLOOKUP($AN215,weights!$A$1:$AM$21,BU$2,1)/1000</f>
        <v>0.16864999999999999</v>
      </c>
      <c r="BV215">
        <f>VLOOKUP($AN215,weights!$A$1:$AM$21,BV$2,1)/1000</f>
        <v>2.479E-2</v>
      </c>
      <c r="BW215">
        <f>VLOOKUP($AN215,weights!$A$1:$AM$21,BW$2,1)/1000</f>
        <v>1.694E-2</v>
      </c>
      <c r="BX215">
        <f>VLOOKUP($AN215,weights!$A$1:$AM$21,BX$2,1)/1000</f>
        <v>2.793E-2</v>
      </c>
      <c r="BY215">
        <f>VLOOKUP($AN215,weights!$A$1:$AM$21,BY$2,1)/1000</f>
        <v>4.3499999999999997E-3</v>
      </c>
      <c r="BZ215">
        <f>VLOOKUP($AN215,weights!$A$1:$AM$21,BZ$2,1)/1000</f>
        <v>1.1999999999999999E-3</v>
      </c>
    </row>
    <row r="216" spans="1:78" x14ac:dyDescent="0.3">
      <c r="A216" t="s">
        <v>289</v>
      </c>
      <c r="B216">
        <v>108.24337018565295</v>
      </c>
      <c r="C216">
        <v>91.382408796062109</v>
      </c>
      <c r="D216">
        <v>100.00000081387869</v>
      </c>
      <c r="E216">
        <v>99.279092108940603</v>
      </c>
      <c r="F216">
        <v>98.8</v>
      </c>
      <c r="G216">
        <v>100.30425948936471</v>
      </c>
      <c r="H216">
        <v>100.30029900768113</v>
      </c>
      <c r="I216">
        <v>98.612493110612405</v>
      </c>
      <c r="J216">
        <v>100.0998029715474</v>
      </c>
      <c r="K216">
        <v>100.50301632477648</v>
      </c>
      <c r="L216">
        <v>100.2012054649423</v>
      </c>
      <c r="M216">
        <v>99.198394234188441</v>
      </c>
      <c r="N216">
        <v>99.124513894550105</v>
      </c>
      <c r="O216">
        <v>99.029128964316612</v>
      </c>
      <c r="P216">
        <v>99.04030184431177</v>
      </c>
      <c r="Q216">
        <v>100.19065540106708</v>
      </c>
      <c r="R216">
        <v>97.614505859853324</v>
      </c>
      <c r="S216">
        <v>98.357491094720245</v>
      </c>
      <c r="T216">
        <v>98.443580040514931</v>
      </c>
      <c r="U216">
        <v>101.01010003706325</v>
      </c>
      <c r="V216">
        <v>99.188640829725671</v>
      </c>
      <c r="W216">
        <v>99.999998379441195</v>
      </c>
      <c r="X216">
        <v>102.97684615200104</v>
      </c>
      <c r="Y216">
        <v>102.86624511037839</v>
      </c>
      <c r="Z216">
        <v>102.23642058306419</v>
      </c>
      <c r="AA216">
        <v>102.02558381254811</v>
      </c>
      <c r="AB216">
        <v>105.95505788280815</v>
      </c>
      <c r="AC216">
        <v>99.317075480881556</v>
      </c>
      <c r="AD216">
        <v>101.01522695935593</v>
      </c>
      <c r="AE216">
        <v>99.806011824960066</v>
      </c>
      <c r="AF216">
        <v>99.413489550717316</v>
      </c>
      <c r="AG216">
        <v>101.23456760325678</v>
      </c>
      <c r="AH216">
        <v>98.019802905732362</v>
      </c>
      <c r="AI216">
        <v>103.32963111539669</v>
      </c>
      <c r="AJ216">
        <v>99.903005033730679</v>
      </c>
      <c r="AK216">
        <v>100</v>
      </c>
      <c r="AL216">
        <v>100.20019890887106</v>
      </c>
      <c r="AM216">
        <v>104.24581227746488</v>
      </c>
      <c r="AN216" t="str">
        <f t="shared" si="3"/>
        <v>2017</v>
      </c>
      <c r="AO216">
        <f>VLOOKUP($AN216,weights!$A$1:$AM$21,AO$2,1)/1000</f>
        <v>1.3210000000000001E-2</v>
      </c>
      <c r="AP216">
        <f>VLOOKUP($AN216,weights!$A$1:$AM$21,AP$2,1)/1000</f>
        <v>9.5099999999999994E-3</v>
      </c>
      <c r="AQ216">
        <f>VLOOKUP($AN216,weights!$A$1:$AM$21,AQ$2,1)/1000</f>
        <v>3.2499999999999999E-3</v>
      </c>
      <c r="AR216">
        <f>VLOOKUP($AN216,weights!$A$1:$AM$21,AR$2,1)/1000</f>
        <v>3.4100000000000003E-3</v>
      </c>
      <c r="AS216">
        <f>VLOOKUP($AN216,weights!$A$1:$AM$21,AS$2,1)/1000</f>
        <v>2.2370000000000001E-2</v>
      </c>
      <c r="AT216">
        <f>VLOOKUP($AN216,weights!$A$1:$AM$21,AT$2,1)/1000</f>
        <v>2.7299999999999998E-3</v>
      </c>
      <c r="AU216">
        <f>VLOOKUP($AN216,weights!$A$1:$AM$21,AU$2,1)/1000</f>
        <v>3.304E-2</v>
      </c>
      <c r="AV216">
        <f>VLOOKUP($AN216,weights!$A$1:$AM$21,AV$2,1)/1000</f>
        <v>2.5299999999999997E-3</v>
      </c>
      <c r="AW216">
        <f>VLOOKUP($AN216,weights!$A$1:$AM$21,AW$2,1)/1000</f>
        <v>1.8429999999999998E-2</v>
      </c>
      <c r="AX216">
        <f>VLOOKUP($AN216,weights!$A$1:$AM$21,AX$2,1)/1000</f>
        <v>9.7100000000000016E-3</v>
      </c>
      <c r="AY216">
        <f>VLOOKUP($AN216,weights!$A$1:$AM$21,AY$2,1)/1000</f>
        <v>1.234E-2</v>
      </c>
      <c r="AZ216">
        <f>VLOOKUP($AN216,weights!$A$1:$AM$21,AZ$2,1)/1000</f>
        <v>3.7400000000000003E-3</v>
      </c>
      <c r="BA216">
        <f>VLOOKUP($AN216,weights!$A$1:$AM$21,BA$2,1)/1000</f>
        <v>3.2320000000000002E-2</v>
      </c>
      <c r="BB216">
        <f>VLOOKUP($AN216,weights!$A$1:$AM$21,BB$2,1)/1000</f>
        <v>5.7079999999999999E-2</v>
      </c>
      <c r="BC216">
        <f>VLOOKUP($AN216,weights!$A$1:$AM$21,BC$2,1)/1000</f>
        <v>0.18003</v>
      </c>
      <c r="BD216">
        <f>VLOOKUP($AN216,weights!$A$1:$AM$21,BD$2,1)/1000</f>
        <v>1.247E-2</v>
      </c>
      <c r="BE216">
        <f>VLOOKUP($AN216,weights!$A$1:$AM$21,BE$2,1)/1000</f>
        <v>2.3989999999999997E-2</v>
      </c>
      <c r="BF216">
        <f>VLOOKUP($AN216,weights!$A$1:$AM$21,BF$2,1)/1000</f>
        <v>1.4919999999999999E-2</v>
      </c>
      <c r="BG216">
        <f>VLOOKUP($AN216,weights!$A$1:$AM$21,BG$2,1)/1000</f>
        <v>1.316E-2</v>
      </c>
      <c r="BH216">
        <f>VLOOKUP($AN216,weights!$A$1:$AM$21,BH$2,1)/1000</f>
        <v>3.5630000000000002E-2</v>
      </c>
      <c r="BI216">
        <f>VLOOKUP($AN216,weights!$A$1:$AM$21,BI$2,1)/1000</f>
        <v>6.0000000000000001E-3</v>
      </c>
      <c r="BJ216">
        <f>VLOOKUP($AN216,weights!$A$1:$AM$21,BJ$2,1)/1000</f>
        <v>1.3859999999999999E-2</v>
      </c>
      <c r="BK216">
        <f>VLOOKUP($AN216,weights!$A$1:$AM$21,BK$2,1)/1000</f>
        <v>5.2599999999999999E-3</v>
      </c>
      <c r="BL216">
        <f>VLOOKUP($AN216,weights!$A$1:$AM$21,BL$2,1)/1000</f>
        <v>4.6100000000000004E-3</v>
      </c>
      <c r="BM216">
        <f>VLOOKUP($AN216,weights!$A$1:$AM$21,BM$2,1)/1000</f>
        <v>1.3210000000000001E-2</v>
      </c>
      <c r="BN216">
        <f>VLOOKUP($AN216,weights!$A$1:$AM$21,BN$2,1)/1000</f>
        <v>2.5079999999999998E-2</v>
      </c>
      <c r="BO216">
        <f>VLOOKUP($AN216,weights!$A$1:$AM$21,BO$2,1)/1000</f>
        <v>7.3000000000000001E-3</v>
      </c>
      <c r="BP216">
        <f>VLOOKUP($AN216,weights!$A$1:$AM$21,BP$2,1)/1000</f>
        <v>5.9770000000000004E-2</v>
      </c>
      <c r="BQ216">
        <f>VLOOKUP($AN216,weights!$A$1:$AM$21,BQ$2,1)/1000</f>
        <v>5.8909999999999997E-2</v>
      </c>
      <c r="BR216">
        <f>VLOOKUP($AN216,weights!$A$1:$AM$21,BR$2,1)/1000</f>
        <v>2.947E-2</v>
      </c>
      <c r="BS216">
        <f>VLOOKUP($AN216,weights!$A$1:$AM$21,BS$2,1)/1000</f>
        <v>1.4119999999999999E-2</v>
      </c>
      <c r="BT216">
        <f>VLOOKUP($AN216,weights!$A$1:$AM$21,BT$2,1)/1000</f>
        <v>1.468E-2</v>
      </c>
      <c r="BU216">
        <f>VLOOKUP($AN216,weights!$A$1:$AM$21,BU$2,1)/1000</f>
        <v>0.16864999999999999</v>
      </c>
      <c r="BV216">
        <f>VLOOKUP($AN216,weights!$A$1:$AM$21,BV$2,1)/1000</f>
        <v>2.479E-2</v>
      </c>
      <c r="BW216">
        <f>VLOOKUP($AN216,weights!$A$1:$AM$21,BW$2,1)/1000</f>
        <v>1.694E-2</v>
      </c>
      <c r="BX216">
        <f>VLOOKUP($AN216,weights!$A$1:$AM$21,BX$2,1)/1000</f>
        <v>2.793E-2</v>
      </c>
      <c r="BY216">
        <f>VLOOKUP($AN216,weights!$A$1:$AM$21,BY$2,1)/1000</f>
        <v>4.3499999999999997E-3</v>
      </c>
      <c r="BZ216">
        <f>VLOOKUP($AN216,weights!$A$1:$AM$21,BZ$2,1)/1000</f>
        <v>1.1999999999999999E-3</v>
      </c>
    </row>
    <row r="217" spans="1:78" x14ac:dyDescent="0.3">
      <c r="A217" t="s">
        <v>290</v>
      </c>
      <c r="B217">
        <v>101.0794843982072</v>
      </c>
      <c r="C217">
        <v>83.662480351601076</v>
      </c>
      <c r="D217">
        <v>101.20482010079289</v>
      </c>
      <c r="E217">
        <v>100.82389126001333</v>
      </c>
      <c r="F217">
        <v>99.5</v>
      </c>
      <c r="G217">
        <v>100.60851912381173</v>
      </c>
      <c r="H217">
        <v>98.698697426720145</v>
      </c>
      <c r="I217">
        <v>100.19822164304436</v>
      </c>
      <c r="J217">
        <v>100.00000256978116</v>
      </c>
      <c r="K217">
        <v>100.40241270483175</v>
      </c>
      <c r="L217">
        <v>100.90543080455535</v>
      </c>
      <c r="M217">
        <v>99.699396225270192</v>
      </c>
      <c r="N217">
        <v>99.221790159412279</v>
      </c>
      <c r="O217">
        <v>99.126216345654171</v>
      </c>
      <c r="P217">
        <v>98.848363274846037</v>
      </c>
      <c r="Q217">
        <v>100.09532651866836</v>
      </c>
      <c r="R217">
        <v>97.328246311877209</v>
      </c>
      <c r="S217">
        <v>98.647346176531798</v>
      </c>
      <c r="T217">
        <v>98.832685099963598</v>
      </c>
      <c r="U217">
        <v>101.01010003706325</v>
      </c>
      <c r="V217">
        <v>100.81135888010974</v>
      </c>
      <c r="W217">
        <v>100.92687787008484</v>
      </c>
      <c r="X217">
        <v>101.54354957815092</v>
      </c>
      <c r="Y217">
        <v>100.95541702783264</v>
      </c>
      <c r="Z217">
        <v>101.59744295442003</v>
      </c>
      <c r="AA217">
        <v>104.3709995323768</v>
      </c>
      <c r="AB217">
        <v>106.51685564464701</v>
      </c>
      <c r="AC217">
        <v>99.2195145030025</v>
      </c>
      <c r="AD217">
        <v>100.60913559469519</v>
      </c>
      <c r="AE217">
        <v>99.903005033730679</v>
      </c>
      <c r="AF217">
        <v>99.413489550717316</v>
      </c>
      <c r="AG217">
        <v>101.02880628698999</v>
      </c>
      <c r="AH217">
        <v>97.623763298032429</v>
      </c>
      <c r="AI217">
        <v>102.99666774982614</v>
      </c>
      <c r="AJ217">
        <v>99.903005033730679</v>
      </c>
      <c r="AK217">
        <v>100</v>
      </c>
      <c r="AL217">
        <v>100.60059930411131</v>
      </c>
      <c r="AM217">
        <v>104.13408043150834</v>
      </c>
      <c r="AN217" t="str">
        <f t="shared" si="3"/>
        <v>2017</v>
      </c>
      <c r="AO217">
        <f>VLOOKUP($AN217,weights!$A$1:$AM$21,AO$2,1)/1000</f>
        <v>1.3210000000000001E-2</v>
      </c>
      <c r="AP217">
        <f>VLOOKUP($AN217,weights!$A$1:$AM$21,AP$2,1)/1000</f>
        <v>9.5099999999999994E-3</v>
      </c>
      <c r="AQ217">
        <f>VLOOKUP($AN217,weights!$A$1:$AM$21,AQ$2,1)/1000</f>
        <v>3.2499999999999999E-3</v>
      </c>
      <c r="AR217">
        <f>VLOOKUP($AN217,weights!$A$1:$AM$21,AR$2,1)/1000</f>
        <v>3.4100000000000003E-3</v>
      </c>
      <c r="AS217">
        <f>VLOOKUP($AN217,weights!$A$1:$AM$21,AS$2,1)/1000</f>
        <v>2.2370000000000001E-2</v>
      </c>
      <c r="AT217">
        <f>VLOOKUP($AN217,weights!$A$1:$AM$21,AT$2,1)/1000</f>
        <v>2.7299999999999998E-3</v>
      </c>
      <c r="AU217">
        <f>VLOOKUP($AN217,weights!$A$1:$AM$21,AU$2,1)/1000</f>
        <v>3.304E-2</v>
      </c>
      <c r="AV217">
        <f>VLOOKUP($AN217,weights!$A$1:$AM$21,AV$2,1)/1000</f>
        <v>2.5299999999999997E-3</v>
      </c>
      <c r="AW217">
        <f>VLOOKUP($AN217,weights!$A$1:$AM$21,AW$2,1)/1000</f>
        <v>1.8429999999999998E-2</v>
      </c>
      <c r="AX217">
        <f>VLOOKUP($AN217,weights!$A$1:$AM$21,AX$2,1)/1000</f>
        <v>9.7100000000000016E-3</v>
      </c>
      <c r="AY217">
        <f>VLOOKUP($AN217,weights!$A$1:$AM$21,AY$2,1)/1000</f>
        <v>1.234E-2</v>
      </c>
      <c r="AZ217">
        <f>VLOOKUP($AN217,weights!$A$1:$AM$21,AZ$2,1)/1000</f>
        <v>3.7400000000000003E-3</v>
      </c>
      <c r="BA217">
        <f>VLOOKUP($AN217,weights!$A$1:$AM$21,BA$2,1)/1000</f>
        <v>3.2320000000000002E-2</v>
      </c>
      <c r="BB217">
        <f>VLOOKUP($AN217,weights!$A$1:$AM$21,BB$2,1)/1000</f>
        <v>5.7079999999999999E-2</v>
      </c>
      <c r="BC217">
        <f>VLOOKUP($AN217,weights!$A$1:$AM$21,BC$2,1)/1000</f>
        <v>0.18003</v>
      </c>
      <c r="BD217">
        <f>VLOOKUP($AN217,weights!$A$1:$AM$21,BD$2,1)/1000</f>
        <v>1.247E-2</v>
      </c>
      <c r="BE217">
        <f>VLOOKUP($AN217,weights!$A$1:$AM$21,BE$2,1)/1000</f>
        <v>2.3989999999999997E-2</v>
      </c>
      <c r="BF217">
        <f>VLOOKUP($AN217,weights!$A$1:$AM$21,BF$2,1)/1000</f>
        <v>1.4919999999999999E-2</v>
      </c>
      <c r="BG217">
        <f>VLOOKUP($AN217,weights!$A$1:$AM$21,BG$2,1)/1000</f>
        <v>1.316E-2</v>
      </c>
      <c r="BH217">
        <f>VLOOKUP($AN217,weights!$A$1:$AM$21,BH$2,1)/1000</f>
        <v>3.5630000000000002E-2</v>
      </c>
      <c r="BI217">
        <f>VLOOKUP($AN217,weights!$A$1:$AM$21,BI$2,1)/1000</f>
        <v>6.0000000000000001E-3</v>
      </c>
      <c r="BJ217">
        <f>VLOOKUP($AN217,weights!$A$1:$AM$21,BJ$2,1)/1000</f>
        <v>1.3859999999999999E-2</v>
      </c>
      <c r="BK217">
        <f>VLOOKUP($AN217,weights!$A$1:$AM$21,BK$2,1)/1000</f>
        <v>5.2599999999999999E-3</v>
      </c>
      <c r="BL217">
        <f>VLOOKUP($AN217,weights!$A$1:$AM$21,BL$2,1)/1000</f>
        <v>4.6100000000000004E-3</v>
      </c>
      <c r="BM217">
        <f>VLOOKUP($AN217,weights!$A$1:$AM$21,BM$2,1)/1000</f>
        <v>1.3210000000000001E-2</v>
      </c>
      <c r="BN217">
        <f>VLOOKUP($AN217,weights!$A$1:$AM$21,BN$2,1)/1000</f>
        <v>2.5079999999999998E-2</v>
      </c>
      <c r="BO217">
        <f>VLOOKUP($AN217,weights!$A$1:$AM$21,BO$2,1)/1000</f>
        <v>7.3000000000000001E-3</v>
      </c>
      <c r="BP217">
        <f>VLOOKUP($AN217,weights!$A$1:$AM$21,BP$2,1)/1000</f>
        <v>5.9770000000000004E-2</v>
      </c>
      <c r="BQ217">
        <f>VLOOKUP($AN217,weights!$A$1:$AM$21,BQ$2,1)/1000</f>
        <v>5.8909999999999997E-2</v>
      </c>
      <c r="BR217">
        <f>VLOOKUP($AN217,weights!$A$1:$AM$21,BR$2,1)/1000</f>
        <v>2.947E-2</v>
      </c>
      <c r="BS217">
        <f>VLOOKUP($AN217,weights!$A$1:$AM$21,BS$2,1)/1000</f>
        <v>1.4119999999999999E-2</v>
      </c>
      <c r="BT217">
        <f>VLOOKUP($AN217,weights!$A$1:$AM$21,BT$2,1)/1000</f>
        <v>1.468E-2</v>
      </c>
      <c r="BU217">
        <f>VLOOKUP($AN217,weights!$A$1:$AM$21,BU$2,1)/1000</f>
        <v>0.16864999999999999</v>
      </c>
      <c r="BV217">
        <f>VLOOKUP($AN217,weights!$A$1:$AM$21,BV$2,1)/1000</f>
        <v>2.479E-2</v>
      </c>
      <c r="BW217">
        <f>VLOOKUP($AN217,weights!$A$1:$AM$21,BW$2,1)/1000</f>
        <v>1.694E-2</v>
      </c>
      <c r="BX217">
        <f>VLOOKUP($AN217,weights!$A$1:$AM$21,BX$2,1)/1000</f>
        <v>2.793E-2</v>
      </c>
      <c r="BY217">
        <f>VLOOKUP($AN217,weights!$A$1:$AM$21,BY$2,1)/1000</f>
        <v>4.3499999999999997E-3</v>
      </c>
      <c r="BZ217">
        <f>VLOOKUP($AN217,weights!$A$1:$AM$21,BZ$2,1)/1000</f>
        <v>1.1999999999999999E-3</v>
      </c>
    </row>
    <row r="218" spans="1:78" x14ac:dyDescent="0.3">
      <c r="A218" t="s">
        <v>291</v>
      </c>
      <c r="B218">
        <v>94.602546562982283</v>
      </c>
      <c r="C218">
        <v>83.123880692685177</v>
      </c>
      <c r="D218">
        <v>100.10040242112154</v>
      </c>
      <c r="E218">
        <v>101.13285109022787</v>
      </c>
      <c r="F218">
        <v>98.8</v>
      </c>
      <c r="G218">
        <v>100.20283961121571</v>
      </c>
      <c r="H218">
        <v>97.397396142189351</v>
      </c>
      <c r="I218">
        <v>99.108033276997389</v>
      </c>
      <c r="J218">
        <v>99.600800962716164</v>
      </c>
      <c r="K218">
        <v>100.70422356466591</v>
      </c>
      <c r="L218">
        <v>100.80482718461063</v>
      </c>
      <c r="M218">
        <v>99.198394234188441</v>
      </c>
      <c r="N218">
        <v>99.221790159412279</v>
      </c>
      <c r="O218">
        <v>99.126216345654171</v>
      </c>
      <c r="P218">
        <v>99.136271129044616</v>
      </c>
      <c r="Q218">
        <v>100.19065540106708</v>
      </c>
      <c r="R218">
        <v>97.423666161202576</v>
      </c>
      <c r="S218">
        <v>99.227056340154917</v>
      </c>
      <c r="T218">
        <v>98.735408835101424</v>
      </c>
      <c r="U218">
        <v>101.21212023713738</v>
      </c>
      <c r="V218">
        <v>101.01419863640773</v>
      </c>
      <c r="W218">
        <v>99.897011769369684</v>
      </c>
      <c r="X218">
        <v>99.1179707608661</v>
      </c>
      <c r="Y218">
        <v>99.787688755165817</v>
      </c>
      <c r="Z218">
        <v>100.95846532577588</v>
      </c>
      <c r="AA218">
        <v>109.38166038837444</v>
      </c>
      <c r="AB218">
        <v>109.21348490147352</v>
      </c>
      <c r="AC218">
        <v>99.317075480881556</v>
      </c>
      <c r="AD218">
        <v>99.289338659547838</v>
      </c>
      <c r="AE218">
        <v>100.0969914512719</v>
      </c>
      <c r="AF218">
        <v>99.511241261189994</v>
      </c>
      <c r="AG218">
        <v>100.8230449707232</v>
      </c>
      <c r="AH218">
        <v>98.217822709582336</v>
      </c>
      <c r="AI218">
        <v>102.7746921727791</v>
      </c>
      <c r="AJ218">
        <v>99.903005033730679</v>
      </c>
      <c r="AK218">
        <v>99.6</v>
      </c>
      <c r="AL218">
        <v>99.699698414820759</v>
      </c>
      <c r="AM218">
        <v>103.79888489363869</v>
      </c>
      <c r="AN218" t="str">
        <f t="shared" si="3"/>
        <v>2017</v>
      </c>
      <c r="AO218">
        <f>VLOOKUP($AN218,weights!$A$1:$AM$21,AO$2,1)/1000</f>
        <v>1.3210000000000001E-2</v>
      </c>
      <c r="AP218">
        <f>VLOOKUP($AN218,weights!$A$1:$AM$21,AP$2,1)/1000</f>
        <v>9.5099999999999994E-3</v>
      </c>
      <c r="AQ218">
        <f>VLOOKUP($AN218,weights!$A$1:$AM$21,AQ$2,1)/1000</f>
        <v>3.2499999999999999E-3</v>
      </c>
      <c r="AR218">
        <f>VLOOKUP($AN218,weights!$A$1:$AM$21,AR$2,1)/1000</f>
        <v>3.4100000000000003E-3</v>
      </c>
      <c r="AS218">
        <f>VLOOKUP($AN218,weights!$A$1:$AM$21,AS$2,1)/1000</f>
        <v>2.2370000000000001E-2</v>
      </c>
      <c r="AT218">
        <f>VLOOKUP($AN218,weights!$A$1:$AM$21,AT$2,1)/1000</f>
        <v>2.7299999999999998E-3</v>
      </c>
      <c r="AU218">
        <f>VLOOKUP($AN218,weights!$A$1:$AM$21,AU$2,1)/1000</f>
        <v>3.304E-2</v>
      </c>
      <c r="AV218">
        <f>VLOOKUP($AN218,weights!$A$1:$AM$21,AV$2,1)/1000</f>
        <v>2.5299999999999997E-3</v>
      </c>
      <c r="AW218">
        <f>VLOOKUP($AN218,weights!$A$1:$AM$21,AW$2,1)/1000</f>
        <v>1.8429999999999998E-2</v>
      </c>
      <c r="AX218">
        <f>VLOOKUP($AN218,weights!$A$1:$AM$21,AX$2,1)/1000</f>
        <v>9.7100000000000016E-3</v>
      </c>
      <c r="AY218">
        <f>VLOOKUP($AN218,weights!$A$1:$AM$21,AY$2,1)/1000</f>
        <v>1.234E-2</v>
      </c>
      <c r="AZ218">
        <f>VLOOKUP($AN218,weights!$A$1:$AM$21,AZ$2,1)/1000</f>
        <v>3.7400000000000003E-3</v>
      </c>
      <c r="BA218">
        <f>VLOOKUP($AN218,weights!$A$1:$AM$21,BA$2,1)/1000</f>
        <v>3.2320000000000002E-2</v>
      </c>
      <c r="BB218">
        <f>VLOOKUP($AN218,weights!$A$1:$AM$21,BB$2,1)/1000</f>
        <v>5.7079999999999999E-2</v>
      </c>
      <c r="BC218">
        <f>VLOOKUP($AN218,weights!$A$1:$AM$21,BC$2,1)/1000</f>
        <v>0.18003</v>
      </c>
      <c r="BD218">
        <f>VLOOKUP($AN218,weights!$A$1:$AM$21,BD$2,1)/1000</f>
        <v>1.247E-2</v>
      </c>
      <c r="BE218">
        <f>VLOOKUP($AN218,weights!$A$1:$AM$21,BE$2,1)/1000</f>
        <v>2.3989999999999997E-2</v>
      </c>
      <c r="BF218">
        <f>VLOOKUP($AN218,weights!$A$1:$AM$21,BF$2,1)/1000</f>
        <v>1.4919999999999999E-2</v>
      </c>
      <c r="BG218">
        <f>VLOOKUP($AN218,weights!$A$1:$AM$21,BG$2,1)/1000</f>
        <v>1.316E-2</v>
      </c>
      <c r="BH218">
        <f>VLOOKUP($AN218,weights!$A$1:$AM$21,BH$2,1)/1000</f>
        <v>3.5630000000000002E-2</v>
      </c>
      <c r="BI218">
        <f>VLOOKUP($AN218,weights!$A$1:$AM$21,BI$2,1)/1000</f>
        <v>6.0000000000000001E-3</v>
      </c>
      <c r="BJ218">
        <f>VLOOKUP($AN218,weights!$A$1:$AM$21,BJ$2,1)/1000</f>
        <v>1.3859999999999999E-2</v>
      </c>
      <c r="BK218">
        <f>VLOOKUP($AN218,weights!$A$1:$AM$21,BK$2,1)/1000</f>
        <v>5.2599999999999999E-3</v>
      </c>
      <c r="BL218">
        <f>VLOOKUP($AN218,weights!$A$1:$AM$21,BL$2,1)/1000</f>
        <v>4.6100000000000004E-3</v>
      </c>
      <c r="BM218">
        <f>VLOOKUP($AN218,weights!$A$1:$AM$21,BM$2,1)/1000</f>
        <v>1.3210000000000001E-2</v>
      </c>
      <c r="BN218">
        <f>VLOOKUP($AN218,weights!$A$1:$AM$21,BN$2,1)/1000</f>
        <v>2.5079999999999998E-2</v>
      </c>
      <c r="BO218">
        <f>VLOOKUP($AN218,weights!$A$1:$AM$21,BO$2,1)/1000</f>
        <v>7.3000000000000001E-3</v>
      </c>
      <c r="BP218">
        <f>VLOOKUP($AN218,weights!$A$1:$AM$21,BP$2,1)/1000</f>
        <v>5.9770000000000004E-2</v>
      </c>
      <c r="BQ218">
        <f>VLOOKUP($AN218,weights!$A$1:$AM$21,BQ$2,1)/1000</f>
        <v>5.8909999999999997E-2</v>
      </c>
      <c r="BR218">
        <f>VLOOKUP($AN218,weights!$A$1:$AM$21,BR$2,1)/1000</f>
        <v>2.947E-2</v>
      </c>
      <c r="BS218">
        <f>VLOOKUP($AN218,weights!$A$1:$AM$21,BS$2,1)/1000</f>
        <v>1.4119999999999999E-2</v>
      </c>
      <c r="BT218">
        <f>VLOOKUP($AN218,weights!$A$1:$AM$21,BT$2,1)/1000</f>
        <v>1.468E-2</v>
      </c>
      <c r="BU218">
        <f>VLOOKUP($AN218,weights!$A$1:$AM$21,BU$2,1)/1000</f>
        <v>0.16864999999999999</v>
      </c>
      <c r="BV218">
        <f>VLOOKUP($AN218,weights!$A$1:$AM$21,BV$2,1)/1000</f>
        <v>2.479E-2</v>
      </c>
      <c r="BW218">
        <f>VLOOKUP($AN218,weights!$A$1:$AM$21,BW$2,1)/1000</f>
        <v>1.694E-2</v>
      </c>
      <c r="BX218">
        <f>VLOOKUP($AN218,weights!$A$1:$AM$21,BX$2,1)/1000</f>
        <v>2.793E-2</v>
      </c>
      <c r="BY218">
        <f>VLOOKUP($AN218,weights!$A$1:$AM$21,BY$2,1)/1000</f>
        <v>4.3499999999999997E-3</v>
      </c>
      <c r="BZ218">
        <f>VLOOKUP($AN218,weights!$A$1:$AM$21,BZ$2,1)/1000</f>
        <v>1.1999999999999999E-3</v>
      </c>
    </row>
    <row r="219" spans="1:78" x14ac:dyDescent="0.3">
      <c r="A219" t="s">
        <v>292</v>
      </c>
      <c r="B219">
        <v>91.952890175844814</v>
      </c>
      <c r="C219">
        <v>85.906645597083937</v>
      </c>
      <c r="D219">
        <v>101.10441849355004</v>
      </c>
      <c r="E219">
        <v>99.794025159298172</v>
      </c>
      <c r="F219">
        <v>99.4</v>
      </c>
      <c r="G219">
        <v>100.20283961121571</v>
      </c>
      <c r="H219">
        <v>98.398397130289965</v>
      </c>
      <c r="I219">
        <v>100.59465377615236</v>
      </c>
      <c r="J219">
        <v>99.9002021680149</v>
      </c>
      <c r="K219">
        <v>99.999998225052863</v>
      </c>
      <c r="L219">
        <v>100.30180908488703</v>
      </c>
      <c r="M219">
        <v>99.799596623486536</v>
      </c>
      <c r="N219">
        <v>99.319066424274439</v>
      </c>
      <c r="O219">
        <v>99.320391108329304</v>
      </c>
      <c r="P219">
        <v>98.368516851181738</v>
      </c>
      <c r="Q219">
        <v>99.142037694681036</v>
      </c>
      <c r="R219">
        <v>98.950383750408506</v>
      </c>
      <c r="S219">
        <v>99.227056340154917</v>
      </c>
      <c r="T219">
        <v>99.124513894550105</v>
      </c>
      <c r="U219">
        <v>100.3030293368038</v>
      </c>
      <c r="V219">
        <v>99.695740220470682</v>
      </c>
      <c r="W219">
        <v>100.51493142979876</v>
      </c>
      <c r="X219">
        <v>99.00771717826224</v>
      </c>
      <c r="Y219">
        <v>99.363060292377867</v>
      </c>
      <c r="Z219">
        <v>100.7454727828945</v>
      </c>
      <c r="AA219">
        <v>99.786777898166164</v>
      </c>
      <c r="AB219">
        <v>99.662922950212973</v>
      </c>
      <c r="AC219">
        <v>99.2195145030025</v>
      </c>
      <c r="AD219">
        <v>98.375633089061211</v>
      </c>
      <c r="AE219">
        <v>100.29097786881313</v>
      </c>
      <c r="AF219">
        <v>99.804496392608044</v>
      </c>
      <c r="AG219">
        <v>100.51440299632303</v>
      </c>
      <c r="AH219">
        <v>98.514852415357268</v>
      </c>
      <c r="AI219">
        <v>102.44172880720855</v>
      </c>
      <c r="AJ219">
        <v>99.903005033730679</v>
      </c>
      <c r="AK219">
        <v>99.9</v>
      </c>
      <c r="AL219">
        <v>99.899898612440879</v>
      </c>
      <c r="AM219">
        <v>103.79888489363869</v>
      </c>
      <c r="AN219" t="str">
        <f t="shared" si="3"/>
        <v>2018</v>
      </c>
      <c r="AO219">
        <f>VLOOKUP($AN219,weights!$A$1:$AM$21,AO$2,1)/1000</f>
        <v>1.3210000000000001E-2</v>
      </c>
      <c r="AP219">
        <f>VLOOKUP($AN219,weights!$A$1:$AM$21,AP$2,1)/1000</f>
        <v>9.5099999999999994E-3</v>
      </c>
      <c r="AQ219">
        <f>VLOOKUP($AN219,weights!$A$1:$AM$21,AQ$2,1)/1000</f>
        <v>3.2499999999999999E-3</v>
      </c>
      <c r="AR219">
        <f>VLOOKUP($AN219,weights!$A$1:$AM$21,AR$2,1)/1000</f>
        <v>3.4100000000000003E-3</v>
      </c>
      <c r="AS219">
        <f>VLOOKUP($AN219,weights!$A$1:$AM$21,AS$2,1)/1000</f>
        <v>2.2370000000000001E-2</v>
      </c>
      <c r="AT219">
        <f>VLOOKUP($AN219,weights!$A$1:$AM$21,AT$2,1)/1000</f>
        <v>2.7299999999999998E-3</v>
      </c>
      <c r="AU219">
        <f>VLOOKUP($AN219,weights!$A$1:$AM$21,AU$2,1)/1000</f>
        <v>3.304E-2</v>
      </c>
      <c r="AV219">
        <f>VLOOKUP($AN219,weights!$A$1:$AM$21,AV$2,1)/1000</f>
        <v>2.5299999999999997E-3</v>
      </c>
      <c r="AW219">
        <f>VLOOKUP($AN219,weights!$A$1:$AM$21,AW$2,1)/1000</f>
        <v>1.8429999999999998E-2</v>
      </c>
      <c r="AX219">
        <f>VLOOKUP($AN219,weights!$A$1:$AM$21,AX$2,1)/1000</f>
        <v>9.7100000000000016E-3</v>
      </c>
      <c r="AY219">
        <f>VLOOKUP($AN219,weights!$A$1:$AM$21,AY$2,1)/1000</f>
        <v>1.234E-2</v>
      </c>
      <c r="AZ219">
        <f>VLOOKUP($AN219,weights!$A$1:$AM$21,AZ$2,1)/1000</f>
        <v>3.7400000000000003E-3</v>
      </c>
      <c r="BA219">
        <f>VLOOKUP($AN219,weights!$A$1:$AM$21,BA$2,1)/1000</f>
        <v>3.2320000000000002E-2</v>
      </c>
      <c r="BB219">
        <f>VLOOKUP($AN219,weights!$A$1:$AM$21,BB$2,1)/1000</f>
        <v>5.7079999999999999E-2</v>
      </c>
      <c r="BC219">
        <f>VLOOKUP($AN219,weights!$A$1:$AM$21,BC$2,1)/1000</f>
        <v>0.18003</v>
      </c>
      <c r="BD219">
        <f>VLOOKUP($AN219,weights!$A$1:$AM$21,BD$2,1)/1000</f>
        <v>1.247E-2</v>
      </c>
      <c r="BE219">
        <f>VLOOKUP($AN219,weights!$A$1:$AM$21,BE$2,1)/1000</f>
        <v>2.3989999999999997E-2</v>
      </c>
      <c r="BF219">
        <f>VLOOKUP($AN219,weights!$A$1:$AM$21,BF$2,1)/1000</f>
        <v>1.4919999999999999E-2</v>
      </c>
      <c r="BG219">
        <f>VLOOKUP($AN219,weights!$A$1:$AM$21,BG$2,1)/1000</f>
        <v>1.316E-2</v>
      </c>
      <c r="BH219">
        <f>VLOOKUP($AN219,weights!$A$1:$AM$21,BH$2,1)/1000</f>
        <v>3.5630000000000002E-2</v>
      </c>
      <c r="BI219">
        <f>VLOOKUP($AN219,weights!$A$1:$AM$21,BI$2,1)/1000</f>
        <v>6.0000000000000001E-3</v>
      </c>
      <c r="BJ219">
        <f>VLOOKUP($AN219,weights!$A$1:$AM$21,BJ$2,1)/1000</f>
        <v>1.3859999999999999E-2</v>
      </c>
      <c r="BK219">
        <f>VLOOKUP($AN219,weights!$A$1:$AM$21,BK$2,1)/1000</f>
        <v>5.2599999999999999E-3</v>
      </c>
      <c r="BL219">
        <f>VLOOKUP($AN219,weights!$A$1:$AM$21,BL$2,1)/1000</f>
        <v>4.6100000000000004E-3</v>
      </c>
      <c r="BM219">
        <f>VLOOKUP($AN219,weights!$A$1:$AM$21,BM$2,1)/1000</f>
        <v>1.3210000000000001E-2</v>
      </c>
      <c r="BN219">
        <f>VLOOKUP($AN219,weights!$A$1:$AM$21,BN$2,1)/1000</f>
        <v>2.5079999999999998E-2</v>
      </c>
      <c r="BO219">
        <f>VLOOKUP($AN219,weights!$A$1:$AM$21,BO$2,1)/1000</f>
        <v>7.3000000000000001E-3</v>
      </c>
      <c r="BP219">
        <f>VLOOKUP($AN219,weights!$A$1:$AM$21,BP$2,1)/1000</f>
        <v>5.9770000000000004E-2</v>
      </c>
      <c r="BQ219">
        <f>VLOOKUP($AN219,weights!$A$1:$AM$21,BQ$2,1)/1000</f>
        <v>5.8909999999999997E-2</v>
      </c>
      <c r="BR219">
        <f>VLOOKUP($AN219,weights!$A$1:$AM$21,BR$2,1)/1000</f>
        <v>2.947E-2</v>
      </c>
      <c r="BS219">
        <f>VLOOKUP($AN219,weights!$A$1:$AM$21,BS$2,1)/1000</f>
        <v>1.4119999999999999E-2</v>
      </c>
      <c r="BT219">
        <f>VLOOKUP($AN219,weights!$A$1:$AM$21,BT$2,1)/1000</f>
        <v>1.468E-2</v>
      </c>
      <c r="BU219">
        <f>VLOOKUP($AN219,weights!$A$1:$AM$21,BU$2,1)/1000</f>
        <v>0.16864999999999999</v>
      </c>
      <c r="BV219">
        <f>VLOOKUP($AN219,weights!$A$1:$AM$21,BV$2,1)/1000</f>
        <v>2.479E-2</v>
      </c>
      <c r="BW219">
        <f>VLOOKUP($AN219,weights!$A$1:$AM$21,BW$2,1)/1000</f>
        <v>1.694E-2</v>
      </c>
      <c r="BX219">
        <f>VLOOKUP($AN219,weights!$A$1:$AM$21,BX$2,1)/1000</f>
        <v>2.793E-2</v>
      </c>
      <c r="BY219">
        <f>VLOOKUP($AN219,weights!$A$1:$AM$21,BY$2,1)/1000</f>
        <v>4.3499999999999997E-3</v>
      </c>
      <c r="BZ219">
        <f>VLOOKUP($AN219,weights!$A$1:$AM$21,BZ$2,1)/1000</f>
        <v>1.1999999999999999E-3</v>
      </c>
    </row>
    <row r="220" spans="1:78" x14ac:dyDescent="0.3">
      <c r="A220" t="s">
        <v>293</v>
      </c>
      <c r="B220">
        <v>89.892046319182327</v>
      </c>
      <c r="C220">
        <v>93.985640480822241</v>
      </c>
      <c r="D220">
        <v>101.80722974424999</v>
      </c>
      <c r="E220">
        <v>101.23583770029937</v>
      </c>
      <c r="F220">
        <v>99.1</v>
      </c>
      <c r="G220">
        <v>100.30425948936471</v>
      </c>
      <c r="H220">
        <v>99.599598316010699</v>
      </c>
      <c r="I220">
        <v>100.49554574287536</v>
      </c>
      <c r="J220">
        <v>100.00000256978116</v>
      </c>
      <c r="K220">
        <v>100.90543080455535</v>
      </c>
      <c r="L220">
        <v>100.10060184499758</v>
      </c>
      <c r="M220">
        <v>99.599195827053848</v>
      </c>
      <c r="N220">
        <v>99.416342689136613</v>
      </c>
      <c r="O220">
        <v>99.417478489666877</v>
      </c>
      <c r="P220">
        <v>97.984639712250299</v>
      </c>
      <c r="Q220">
        <v>97.902762223497533</v>
      </c>
      <c r="R220">
        <v>98.950383750408506</v>
      </c>
      <c r="S220">
        <v>99.323674700758758</v>
      </c>
      <c r="T220">
        <v>99.124513894550105</v>
      </c>
      <c r="U220">
        <v>99.696968736581425</v>
      </c>
      <c r="V220">
        <v>100.40567936751371</v>
      </c>
      <c r="W220">
        <v>100.82389126001333</v>
      </c>
      <c r="X220">
        <v>100.44101375211235</v>
      </c>
      <c r="Y220">
        <v>100.53078856504472</v>
      </c>
      <c r="Z220">
        <v>100.42598396857241</v>
      </c>
      <c r="AA220">
        <v>94.456287625828224</v>
      </c>
      <c r="AB220">
        <v>97.752810559960864</v>
      </c>
      <c r="AC220">
        <v>99.2195145030025</v>
      </c>
      <c r="AD220">
        <v>98.680201612556743</v>
      </c>
      <c r="AE220">
        <v>100.38797107758374</v>
      </c>
      <c r="AF220">
        <v>99.902248103080723</v>
      </c>
      <c r="AG220">
        <v>100.61728365445641</v>
      </c>
      <c r="AH220">
        <v>99.306931630757134</v>
      </c>
      <c r="AI220">
        <v>101.10987534492631</v>
      </c>
      <c r="AJ220">
        <v>99.999998242501292</v>
      </c>
      <c r="AK220">
        <v>99.8</v>
      </c>
      <c r="AL220">
        <v>99.999998711250953</v>
      </c>
      <c r="AM220">
        <v>101.78771166642069</v>
      </c>
      <c r="AN220" t="str">
        <f t="shared" si="3"/>
        <v>2018</v>
      </c>
      <c r="AO220">
        <f>VLOOKUP($AN220,weights!$A$1:$AM$21,AO$2,1)/1000</f>
        <v>1.3210000000000001E-2</v>
      </c>
      <c r="AP220">
        <f>VLOOKUP($AN220,weights!$A$1:$AM$21,AP$2,1)/1000</f>
        <v>9.5099999999999994E-3</v>
      </c>
      <c r="AQ220">
        <f>VLOOKUP($AN220,weights!$A$1:$AM$21,AQ$2,1)/1000</f>
        <v>3.2499999999999999E-3</v>
      </c>
      <c r="AR220">
        <f>VLOOKUP($AN220,weights!$A$1:$AM$21,AR$2,1)/1000</f>
        <v>3.4100000000000003E-3</v>
      </c>
      <c r="AS220">
        <f>VLOOKUP($AN220,weights!$A$1:$AM$21,AS$2,1)/1000</f>
        <v>2.2370000000000001E-2</v>
      </c>
      <c r="AT220">
        <f>VLOOKUP($AN220,weights!$A$1:$AM$21,AT$2,1)/1000</f>
        <v>2.7299999999999998E-3</v>
      </c>
      <c r="AU220">
        <f>VLOOKUP($AN220,weights!$A$1:$AM$21,AU$2,1)/1000</f>
        <v>3.304E-2</v>
      </c>
      <c r="AV220">
        <f>VLOOKUP($AN220,weights!$A$1:$AM$21,AV$2,1)/1000</f>
        <v>2.5299999999999997E-3</v>
      </c>
      <c r="AW220">
        <f>VLOOKUP($AN220,weights!$A$1:$AM$21,AW$2,1)/1000</f>
        <v>1.8429999999999998E-2</v>
      </c>
      <c r="AX220">
        <f>VLOOKUP($AN220,weights!$A$1:$AM$21,AX$2,1)/1000</f>
        <v>9.7100000000000016E-3</v>
      </c>
      <c r="AY220">
        <f>VLOOKUP($AN220,weights!$A$1:$AM$21,AY$2,1)/1000</f>
        <v>1.234E-2</v>
      </c>
      <c r="AZ220">
        <f>VLOOKUP($AN220,weights!$A$1:$AM$21,AZ$2,1)/1000</f>
        <v>3.7400000000000003E-3</v>
      </c>
      <c r="BA220">
        <f>VLOOKUP($AN220,weights!$A$1:$AM$21,BA$2,1)/1000</f>
        <v>3.2320000000000002E-2</v>
      </c>
      <c r="BB220">
        <f>VLOOKUP($AN220,weights!$A$1:$AM$21,BB$2,1)/1000</f>
        <v>5.7079999999999999E-2</v>
      </c>
      <c r="BC220">
        <f>VLOOKUP($AN220,weights!$A$1:$AM$21,BC$2,1)/1000</f>
        <v>0.18003</v>
      </c>
      <c r="BD220">
        <f>VLOOKUP($AN220,weights!$A$1:$AM$21,BD$2,1)/1000</f>
        <v>1.247E-2</v>
      </c>
      <c r="BE220">
        <f>VLOOKUP($AN220,weights!$A$1:$AM$21,BE$2,1)/1000</f>
        <v>2.3989999999999997E-2</v>
      </c>
      <c r="BF220">
        <f>VLOOKUP($AN220,weights!$A$1:$AM$21,BF$2,1)/1000</f>
        <v>1.4919999999999999E-2</v>
      </c>
      <c r="BG220">
        <f>VLOOKUP($AN220,weights!$A$1:$AM$21,BG$2,1)/1000</f>
        <v>1.316E-2</v>
      </c>
      <c r="BH220">
        <f>VLOOKUP($AN220,weights!$A$1:$AM$21,BH$2,1)/1000</f>
        <v>3.5630000000000002E-2</v>
      </c>
      <c r="BI220">
        <f>VLOOKUP($AN220,weights!$A$1:$AM$21,BI$2,1)/1000</f>
        <v>6.0000000000000001E-3</v>
      </c>
      <c r="BJ220">
        <f>VLOOKUP($AN220,weights!$A$1:$AM$21,BJ$2,1)/1000</f>
        <v>1.3859999999999999E-2</v>
      </c>
      <c r="BK220">
        <f>VLOOKUP($AN220,weights!$A$1:$AM$21,BK$2,1)/1000</f>
        <v>5.2599999999999999E-3</v>
      </c>
      <c r="BL220">
        <f>VLOOKUP($AN220,weights!$A$1:$AM$21,BL$2,1)/1000</f>
        <v>4.6100000000000004E-3</v>
      </c>
      <c r="BM220">
        <f>VLOOKUP($AN220,weights!$A$1:$AM$21,BM$2,1)/1000</f>
        <v>1.3210000000000001E-2</v>
      </c>
      <c r="BN220">
        <f>VLOOKUP($AN220,weights!$A$1:$AM$21,BN$2,1)/1000</f>
        <v>2.5079999999999998E-2</v>
      </c>
      <c r="BO220">
        <f>VLOOKUP($AN220,weights!$A$1:$AM$21,BO$2,1)/1000</f>
        <v>7.3000000000000001E-3</v>
      </c>
      <c r="BP220">
        <f>VLOOKUP($AN220,weights!$A$1:$AM$21,BP$2,1)/1000</f>
        <v>5.9770000000000004E-2</v>
      </c>
      <c r="BQ220">
        <f>VLOOKUP($AN220,weights!$A$1:$AM$21,BQ$2,1)/1000</f>
        <v>5.8909999999999997E-2</v>
      </c>
      <c r="BR220">
        <f>VLOOKUP($AN220,weights!$A$1:$AM$21,BR$2,1)/1000</f>
        <v>2.947E-2</v>
      </c>
      <c r="BS220">
        <f>VLOOKUP($AN220,weights!$A$1:$AM$21,BS$2,1)/1000</f>
        <v>1.4119999999999999E-2</v>
      </c>
      <c r="BT220">
        <f>VLOOKUP($AN220,weights!$A$1:$AM$21,BT$2,1)/1000</f>
        <v>1.468E-2</v>
      </c>
      <c r="BU220">
        <f>VLOOKUP($AN220,weights!$A$1:$AM$21,BU$2,1)/1000</f>
        <v>0.16864999999999999</v>
      </c>
      <c r="BV220">
        <f>VLOOKUP($AN220,weights!$A$1:$AM$21,BV$2,1)/1000</f>
        <v>2.479E-2</v>
      </c>
      <c r="BW220">
        <f>VLOOKUP($AN220,weights!$A$1:$AM$21,BW$2,1)/1000</f>
        <v>1.694E-2</v>
      </c>
      <c r="BX220">
        <f>VLOOKUP($AN220,weights!$A$1:$AM$21,BX$2,1)/1000</f>
        <v>2.793E-2</v>
      </c>
      <c r="BY220">
        <f>VLOOKUP($AN220,weights!$A$1:$AM$21,BY$2,1)/1000</f>
        <v>4.3499999999999997E-3</v>
      </c>
      <c r="BZ220">
        <f>VLOOKUP($AN220,weights!$A$1:$AM$21,BZ$2,1)/1000</f>
        <v>1.1999999999999999E-3</v>
      </c>
    </row>
    <row r="221" spans="1:78" x14ac:dyDescent="0.3">
      <c r="A221" t="s">
        <v>294</v>
      </c>
      <c r="B221">
        <v>86.653577401569862</v>
      </c>
      <c r="C221">
        <v>91.561942015700737</v>
      </c>
      <c r="D221">
        <v>98.795181526964498</v>
      </c>
      <c r="E221">
        <v>100.10298498951272</v>
      </c>
      <c r="F221">
        <v>100.1</v>
      </c>
      <c r="G221">
        <v>99.797160098619699</v>
      </c>
      <c r="H221">
        <v>99.099097821960385</v>
      </c>
      <c r="I221">
        <v>97.522304744565432</v>
      </c>
      <c r="J221">
        <v>99.600800962716164</v>
      </c>
      <c r="K221">
        <v>98.49094392588205</v>
      </c>
      <c r="L221">
        <v>98.893358405660933</v>
      </c>
      <c r="M221">
        <v>98.096189853808568</v>
      </c>
      <c r="N221">
        <v>99.610895218860961</v>
      </c>
      <c r="O221">
        <v>99.514565871004436</v>
      </c>
      <c r="P221">
        <v>99.136271129044616</v>
      </c>
      <c r="Q221">
        <v>98.379406635491193</v>
      </c>
      <c r="R221">
        <v>99.236643298384607</v>
      </c>
      <c r="S221">
        <v>99.613529782570311</v>
      </c>
      <c r="T221">
        <v>99.610895218860961</v>
      </c>
      <c r="U221">
        <v>99.595958636544367</v>
      </c>
      <c r="V221">
        <v>97.971602291937614</v>
      </c>
      <c r="W221">
        <v>100.30895820965576</v>
      </c>
      <c r="X221">
        <v>103.30760689981261</v>
      </c>
      <c r="Y221">
        <v>102.54777376328742</v>
      </c>
      <c r="Z221">
        <v>100.31948769713173</v>
      </c>
      <c r="AA221">
        <v>99.786777898166164</v>
      </c>
      <c r="AB221">
        <v>99.550563397845195</v>
      </c>
      <c r="AC221">
        <v>99.317075480881556</v>
      </c>
      <c r="AD221">
        <v>100.50761275353001</v>
      </c>
      <c r="AE221">
        <v>100.19398466004252</v>
      </c>
      <c r="AF221">
        <v>99.804496392608044</v>
      </c>
      <c r="AG221">
        <v>100.10288036378947</v>
      </c>
      <c r="AH221">
        <v>99.207921728832147</v>
      </c>
      <c r="AI221">
        <v>100.88789976787928</v>
      </c>
      <c r="AJ221">
        <v>100.77594391266619</v>
      </c>
      <c r="AK221">
        <v>99.4</v>
      </c>
      <c r="AL221">
        <v>99.999998711250953</v>
      </c>
      <c r="AM221">
        <v>100.55866136089861</v>
      </c>
      <c r="AN221" t="str">
        <f t="shared" si="3"/>
        <v>2018</v>
      </c>
      <c r="AO221">
        <f>VLOOKUP($AN221,weights!$A$1:$AM$21,AO$2,1)/1000</f>
        <v>1.3210000000000001E-2</v>
      </c>
      <c r="AP221">
        <f>VLOOKUP($AN221,weights!$A$1:$AM$21,AP$2,1)/1000</f>
        <v>9.5099999999999994E-3</v>
      </c>
      <c r="AQ221">
        <f>VLOOKUP($AN221,weights!$A$1:$AM$21,AQ$2,1)/1000</f>
        <v>3.2499999999999999E-3</v>
      </c>
      <c r="AR221">
        <f>VLOOKUP($AN221,weights!$A$1:$AM$21,AR$2,1)/1000</f>
        <v>3.4100000000000003E-3</v>
      </c>
      <c r="AS221">
        <f>VLOOKUP($AN221,weights!$A$1:$AM$21,AS$2,1)/1000</f>
        <v>2.2370000000000001E-2</v>
      </c>
      <c r="AT221">
        <f>VLOOKUP($AN221,weights!$A$1:$AM$21,AT$2,1)/1000</f>
        <v>2.7299999999999998E-3</v>
      </c>
      <c r="AU221">
        <f>VLOOKUP($AN221,weights!$A$1:$AM$21,AU$2,1)/1000</f>
        <v>3.304E-2</v>
      </c>
      <c r="AV221">
        <f>VLOOKUP($AN221,weights!$A$1:$AM$21,AV$2,1)/1000</f>
        <v>2.5299999999999997E-3</v>
      </c>
      <c r="AW221">
        <f>VLOOKUP($AN221,weights!$A$1:$AM$21,AW$2,1)/1000</f>
        <v>1.8429999999999998E-2</v>
      </c>
      <c r="AX221">
        <f>VLOOKUP($AN221,weights!$A$1:$AM$21,AX$2,1)/1000</f>
        <v>9.7100000000000016E-3</v>
      </c>
      <c r="AY221">
        <f>VLOOKUP($AN221,weights!$A$1:$AM$21,AY$2,1)/1000</f>
        <v>1.234E-2</v>
      </c>
      <c r="AZ221">
        <f>VLOOKUP($AN221,weights!$A$1:$AM$21,AZ$2,1)/1000</f>
        <v>3.7400000000000003E-3</v>
      </c>
      <c r="BA221">
        <f>VLOOKUP($AN221,weights!$A$1:$AM$21,BA$2,1)/1000</f>
        <v>3.2320000000000002E-2</v>
      </c>
      <c r="BB221">
        <f>VLOOKUP($AN221,weights!$A$1:$AM$21,BB$2,1)/1000</f>
        <v>5.7079999999999999E-2</v>
      </c>
      <c r="BC221">
        <f>VLOOKUP($AN221,weights!$A$1:$AM$21,BC$2,1)/1000</f>
        <v>0.18003</v>
      </c>
      <c r="BD221">
        <f>VLOOKUP($AN221,weights!$A$1:$AM$21,BD$2,1)/1000</f>
        <v>1.247E-2</v>
      </c>
      <c r="BE221">
        <f>VLOOKUP($AN221,weights!$A$1:$AM$21,BE$2,1)/1000</f>
        <v>2.3989999999999997E-2</v>
      </c>
      <c r="BF221">
        <f>VLOOKUP($AN221,weights!$A$1:$AM$21,BF$2,1)/1000</f>
        <v>1.4919999999999999E-2</v>
      </c>
      <c r="BG221">
        <f>VLOOKUP($AN221,weights!$A$1:$AM$21,BG$2,1)/1000</f>
        <v>1.316E-2</v>
      </c>
      <c r="BH221">
        <f>VLOOKUP($AN221,weights!$A$1:$AM$21,BH$2,1)/1000</f>
        <v>3.5630000000000002E-2</v>
      </c>
      <c r="BI221">
        <f>VLOOKUP($AN221,weights!$A$1:$AM$21,BI$2,1)/1000</f>
        <v>6.0000000000000001E-3</v>
      </c>
      <c r="BJ221">
        <f>VLOOKUP($AN221,weights!$A$1:$AM$21,BJ$2,1)/1000</f>
        <v>1.3859999999999999E-2</v>
      </c>
      <c r="BK221">
        <f>VLOOKUP($AN221,weights!$A$1:$AM$21,BK$2,1)/1000</f>
        <v>5.2599999999999999E-3</v>
      </c>
      <c r="BL221">
        <f>VLOOKUP($AN221,weights!$A$1:$AM$21,BL$2,1)/1000</f>
        <v>4.6100000000000004E-3</v>
      </c>
      <c r="BM221">
        <f>VLOOKUP($AN221,weights!$A$1:$AM$21,BM$2,1)/1000</f>
        <v>1.3210000000000001E-2</v>
      </c>
      <c r="BN221">
        <f>VLOOKUP($AN221,weights!$A$1:$AM$21,BN$2,1)/1000</f>
        <v>2.5079999999999998E-2</v>
      </c>
      <c r="BO221">
        <f>VLOOKUP($AN221,weights!$A$1:$AM$21,BO$2,1)/1000</f>
        <v>7.3000000000000001E-3</v>
      </c>
      <c r="BP221">
        <f>VLOOKUP($AN221,weights!$A$1:$AM$21,BP$2,1)/1000</f>
        <v>5.9770000000000004E-2</v>
      </c>
      <c r="BQ221">
        <f>VLOOKUP($AN221,weights!$A$1:$AM$21,BQ$2,1)/1000</f>
        <v>5.8909999999999997E-2</v>
      </c>
      <c r="BR221">
        <f>VLOOKUP($AN221,weights!$A$1:$AM$21,BR$2,1)/1000</f>
        <v>2.947E-2</v>
      </c>
      <c r="BS221">
        <f>VLOOKUP($AN221,weights!$A$1:$AM$21,BS$2,1)/1000</f>
        <v>1.4119999999999999E-2</v>
      </c>
      <c r="BT221">
        <f>VLOOKUP($AN221,weights!$A$1:$AM$21,BT$2,1)/1000</f>
        <v>1.468E-2</v>
      </c>
      <c r="BU221">
        <f>VLOOKUP($AN221,weights!$A$1:$AM$21,BU$2,1)/1000</f>
        <v>0.16864999999999999</v>
      </c>
      <c r="BV221">
        <f>VLOOKUP($AN221,weights!$A$1:$AM$21,BV$2,1)/1000</f>
        <v>2.479E-2</v>
      </c>
      <c r="BW221">
        <f>VLOOKUP($AN221,weights!$A$1:$AM$21,BW$2,1)/1000</f>
        <v>1.694E-2</v>
      </c>
      <c r="BX221">
        <f>VLOOKUP($AN221,weights!$A$1:$AM$21,BX$2,1)/1000</f>
        <v>2.793E-2</v>
      </c>
      <c r="BY221">
        <f>VLOOKUP($AN221,weights!$A$1:$AM$21,BY$2,1)/1000</f>
        <v>4.3499999999999997E-3</v>
      </c>
      <c r="BZ221">
        <f>VLOOKUP($AN221,weights!$A$1:$AM$21,BZ$2,1)/1000</f>
        <v>1.1999999999999999E-3</v>
      </c>
    </row>
    <row r="222" spans="1:78" x14ac:dyDescent="0.3">
      <c r="A222" t="s">
        <v>295</v>
      </c>
      <c r="B222">
        <v>92.345431862828136</v>
      </c>
      <c r="C222">
        <v>92.639141333532521</v>
      </c>
      <c r="D222">
        <v>99.196787955935889</v>
      </c>
      <c r="E222">
        <v>100.51493142979876</v>
      </c>
      <c r="F222">
        <v>99.8</v>
      </c>
      <c r="G222">
        <v>99.797160098619699</v>
      </c>
      <c r="H222">
        <v>99.899898612440879</v>
      </c>
      <c r="I222">
        <v>101.78395017547632</v>
      </c>
      <c r="J222">
        <v>100.0998029715474</v>
      </c>
      <c r="K222">
        <v>99.496980125329259</v>
      </c>
      <c r="L222">
        <v>99.798790985163421</v>
      </c>
      <c r="M222">
        <v>101.10220180029913</v>
      </c>
      <c r="N222">
        <v>99.610895218860961</v>
      </c>
      <c r="O222">
        <v>99.611653252341995</v>
      </c>
      <c r="P222">
        <v>99.424178983243195</v>
      </c>
      <c r="Q222">
        <v>99.332695459478501</v>
      </c>
      <c r="R222">
        <v>99.618322695686103</v>
      </c>
      <c r="S222">
        <v>99.516911421966455</v>
      </c>
      <c r="T222">
        <v>99.902724013447454</v>
      </c>
      <c r="U222">
        <v>99.595958636544367</v>
      </c>
      <c r="V222">
        <v>100.10141973306671</v>
      </c>
      <c r="W222">
        <v>100.10298498951272</v>
      </c>
      <c r="X222">
        <v>102.97684615200104</v>
      </c>
      <c r="Y222">
        <v>101.48620260631756</v>
      </c>
      <c r="Z222">
        <v>100.21299142569103</v>
      </c>
      <c r="AA222">
        <v>102.34541322888838</v>
      </c>
      <c r="AB222">
        <v>100.22472071205183</v>
      </c>
      <c r="AC222">
        <v>99.609758414518737</v>
      </c>
      <c r="AD222">
        <v>99.695430024208562</v>
      </c>
      <c r="AE222">
        <v>100.29097786881313</v>
      </c>
      <c r="AF222">
        <v>99.804496392608044</v>
      </c>
      <c r="AG222">
        <v>99.485596414989118</v>
      </c>
      <c r="AH222">
        <v>99.80198114038204</v>
      </c>
      <c r="AI222">
        <v>100.77691197935576</v>
      </c>
      <c r="AJ222">
        <v>100.38797107758374</v>
      </c>
      <c r="AK222">
        <v>99.8</v>
      </c>
      <c r="AL222">
        <v>100.100098810061</v>
      </c>
      <c r="AM222">
        <v>101.34078428259448</v>
      </c>
      <c r="AN222" t="str">
        <f t="shared" si="3"/>
        <v>2018</v>
      </c>
      <c r="AO222">
        <f>VLOOKUP($AN222,weights!$A$1:$AM$21,AO$2,1)/1000</f>
        <v>1.3210000000000001E-2</v>
      </c>
      <c r="AP222">
        <f>VLOOKUP($AN222,weights!$A$1:$AM$21,AP$2,1)/1000</f>
        <v>9.5099999999999994E-3</v>
      </c>
      <c r="AQ222">
        <f>VLOOKUP($AN222,weights!$A$1:$AM$21,AQ$2,1)/1000</f>
        <v>3.2499999999999999E-3</v>
      </c>
      <c r="AR222">
        <f>VLOOKUP($AN222,weights!$A$1:$AM$21,AR$2,1)/1000</f>
        <v>3.4100000000000003E-3</v>
      </c>
      <c r="AS222">
        <f>VLOOKUP($AN222,weights!$A$1:$AM$21,AS$2,1)/1000</f>
        <v>2.2370000000000001E-2</v>
      </c>
      <c r="AT222">
        <f>VLOOKUP($AN222,weights!$A$1:$AM$21,AT$2,1)/1000</f>
        <v>2.7299999999999998E-3</v>
      </c>
      <c r="AU222">
        <f>VLOOKUP($AN222,weights!$A$1:$AM$21,AU$2,1)/1000</f>
        <v>3.304E-2</v>
      </c>
      <c r="AV222">
        <f>VLOOKUP($AN222,weights!$A$1:$AM$21,AV$2,1)/1000</f>
        <v>2.5299999999999997E-3</v>
      </c>
      <c r="AW222">
        <f>VLOOKUP($AN222,weights!$A$1:$AM$21,AW$2,1)/1000</f>
        <v>1.8429999999999998E-2</v>
      </c>
      <c r="AX222">
        <f>VLOOKUP($AN222,weights!$A$1:$AM$21,AX$2,1)/1000</f>
        <v>9.7100000000000016E-3</v>
      </c>
      <c r="AY222">
        <f>VLOOKUP($AN222,weights!$A$1:$AM$21,AY$2,1)/1000</f>
        <v>1.234E-2</v>
      </c>
      <c r="AZ222">
        <f>VLOOKUP($AN222,weights!$A$1:$AM$21,AZ$2,1)/1000</f>
        <v>3.7400000000000003E-3</v>
      </c>
      <c r="BA222">
        <f>VLOOKUP($AN222,weights!$A$1:$AM$21,BA$2,1)/1000</f>
        <v>3.2320000000000002E-2</v>
      </c>
      <c r="BB222">
        <f>VLOOKUP($AN222,weights!$A$1:$AM$21,BB$2,1)/1000</f>
        <v>5.7079999999999999E-2</v>
      </c>
      <c r="BC222">
        <f>VLOOKUP($AN222,weights!$A$1:$AM$21,BC$2,1)/1000</f>
        <v>0.18003</v>
      </c>
      <c r="BD222">
        <f>VLOOKUP($AN222,weights!$A$1:$AM$21,BD$2,1)/1000</f>
        <v>1.247E-2</v>
      </c>
      <c r="BE222">
        <f>VLOOKUP($AN222,weights!$A$1:$AM$21,BE$2,1)/1000</f>
        <v>2.3989999999999997E-2</v>
      </c>
      <c r="BF222">
        <f>VLOOKUP($AN222,weights!$A$1:$AM$21,BF$2,1)/1000</f>
        <v>1.4919999999999999E-2</v>
      </c>
      <c r="BG222">
        <f>VLOOKUP($AN222,weights!$A$1:$AM$21,BG$2,1)/1000</f>
        <v>1.316E-2</v>
      </c>
      <c r="BH222">
        <f>VLOOKUP($AN222,weights!$A$1:$AM$21,BH$2,1)/1000</f>
        <v>3.5630000000000002E-2</v>
      </c>
      <c r="BI222">
        <f>VLOOKUP($AN222,weights!$A$1:$AM$21,BI$2,1)/1000</f>
        <v>6.0000000000000001E-3</v>
      </c>
      <c r="BJ222">
        <f>VLOOKUP($AN222,weights!$A$1:$AM$21,BJ$2,1)/1000</f>
        <v>1.3859999999999999E-2</v>
      </c>
      <c r="BK222">
        <f>VLOOKUP($AN222,weights!$A$1:$AM$21,BK$2,1)/1000</f>
        <v>5.2599999999999999E-3</v>
      </c>
      <c r="BL222">
        <f>VLOOKUP($AN222,weights!$A$1:$AM$21,BL$2,1)/1000</f>
        <v>4.6100000000000004E-3</v>
      </c>
      <c r="BM222">
        <f>VLOOKUP($AN222,weights!$A$1:$AM$21,BM$2,1)/1000</f>
        <v>1.3210000000000001E-2</v>
      </c>
      <c r="BN222">
        <f>VLOOKUP($AN222,weights!$A$1:$AM$21,BN$2,1)/1000</f>
        <v>2.5079999999999998E-2</v>
      </c>
      <c r="BO222">
        <f>VLOOKUP($AN222,weights!$A$1:$AM$21,BO$2,1)/1000</f>
        <v>7.3000000000000001E-3</v>
      </c>
      <c r="BP222">
        <f>VLOOKUP($AN222,weights!$A$1:$AM$21,BP$2,1)/1000</f>
        <v>5.9770000000000004E-2</v>
      </c>
      <c r="BQ222">
        <f>VLOOKUP($AN222,weights!$A$1:$AM$21,BQ$2,1)/1000</f>
        <v>5.8909999999999997E-2</v>
      </c>
      <c r="BR222">
        <f>VLOOKUP($AN222,weights!$A$1:$AM$21,BR$2,1)/1000</f>
        <v>2.947E-2</v>
      </c>
      <c r="BS222">
        <f>VLOOKUP($AN222,weights!$A$1:$AM$21,BS$2,1)/1000</f>
        <v>1.4119999999999999E-2</v>
      </c>
      <c r="BT222">
        <f>VLOOKUP($AN222,weights!$A$1:$AM$21,BT$2,1)/1000</f>
        <v>1.468E-2</v>
      </c>
      <c r="BU222">
        <f>VLOOKUP($AN222,weights!$A$1:$AM$21,BU$2,1)/1000</f>
        <v>0.16864999999999999</v>
      </c>
      <c r="BV222">
        <f>VLOOKUP($AN222,weights!$A$1:$AM$21,BV$2,1)/1000</f>
        <v>2.479E-2</v>
      </c>
      <c r="BW222">
        <f>VLOOKUP($AN222,weights!$A$1:$AM$21,BW$2,1)/1000</f>
        <v>1.694E-2</v>
      </c>
      <c r="BX222">
        <f>VLOOKUP($AN222,weights!$A$1:$AM$21,BX$2,1)/1000</f>
        <v>2.793E-2</v>
      </c>
      <c r="BY222">
        <f>VLOOKUP($AN222,weights!$A$1:$AM$21,BY$2,1)/1000</f>
        <v>4.3499999999999997E-3</v>
      </c>
      <c r="BZ222">
        <f>VLOOKUP($AN222,weights!$A$1:$AM$21,BZ$2,1)/1000</f>
        <v>1.1999999999999999E-3</v>
      </c>
    </row>
    <row r="223" spans="1:78" x14ac:dyDescent="0.3">
      <c r="A223" t="s">
        <v>296</v>
      </c>
      <c r="B223">
        <v>95.780171623932262</v>
      </c>
      <c r="C223">
        <v>108.52783127155118</v>
      </c>
      <c r="D223">
        <v>99.899599206635841</v>
      </c>
      <c r="E223">
        <v>99.999998379441195</v>
      </c>
      <c r="F223">
        <v>99.3</v>
      </c>
      <c r="G223">
        <v>100.40567936751371</v>
      </c>
      <c r="H223">
        <v>98.898897624340265</v>
      </c>
      <c r="I223">
        <v>100.79286984270635</v>
      </c>
      <c r="J223">
        <v>98.003994534456183</v>
      </c>
      <c r="K223">
        <v>99.59758374527398</v>
      </c>
      <c r="L223">
        <v>99.698187365218701</v>
      </c>
      <c r="M223">
        <v>101.40280299494817</v>
      </c>
      <c r="N223">
        <v>99.70817148372312</v>
      </c>
      <c r="O223">
        <v>99.708740633679568</v>
      </c>
      <c r="P223">
        <v>99.424178983243195</v>
      </c>
      <c r="Q223">
        <v>99.523353224275965</v>
      </c>
      <c r="R223">
        <v>100.19084179163831</v>
      </c>
      <c r="S223">
        <v>99.613529782570311</v>
      </c>
      <c r="T223">
        <v>99.902724013447454</v>
      </c>
      <c r="U223">
        <v>99.696968736581425</v>
      </c>
      <c r="V223">
        <v>100.70993900196072</v>
      </c>
      <c r="W223">
        <v>99.897011769369684</v>
      </c>
      <c r="X223">
        <v>101.43329599554707</v>
      </c>
      <c r="Y223">
        <v>100.31847433365074</v>
      </c>
      <c r="Z223">
        <v>100.63897651145381</v>
      </c>
      <c r="AA223">
        <v>109.48827019382121</v>
      </c>
      <c r="AB223">
        <v>108.20224893016358</v>
      </c>
      <c r="AC223">
        <v>99.804880370276848</v>
      </c>
      <c r="AD223">
        <v>100.81218127702556</v>
      </c>
      <c r="AE223">
        <v>100.48496428635434</v>
      </c>
      <c r="AF223">
        <v>100.09775152402609</v>
      </c>
      <c r="AG223">
        <v>100.10288036378947</v>
      </c>
      <c r="AH223">
        <v>100.09901084615699</v>
      </c>
      <c r="AI223">
        <v>100.77691197935576</v>
      </c>
      <c r="AJ223">
        <v>99.999998242501292</v>
      </c>
      <c r="AK223">
        <v>100.6</v>
      </c>
      <c r="AL223">
        <v>101.30129999578173</v>
      </c>
      <c r="AM223">
        <v>101.67597982046415</v>
      </c>
      <c r="AN223" t="str">
        <f t="shared" si="3"/>
        <v>2018</v>
      </c>
      <c r="AO223">
        <f>VLOOKUP($AN223,weights!$A$1:$AM$21,AO$2,1)/1000</f>
        <v>1.3210000000000001E-2</v>
      </c>
      <c r="AP223">
        <f>VLOOKUP($AN223,weights!$A$1:$AM$21,AP$2,1)/1000</f>
        <v>9.5099999999999994E-3</v>
      </c>
      <c r="AQ223">
        <f>VLOOKUP($AN223,weights!$A$1:$AM$21,AQ$2,1)/1000</f>
        <v>3.2499999999999999E-3</v>
      </c>
      <c r="AR223">
        <f>VLOOKUP($AN223,weights!$A$1:$AM$21,AR$2,1)/1000</f>
        <v>3.4100000000000003E-3</v>
      </c>
      <c r="AS223">
        <f>VLOOKUP($AN223,weights!$A$1:$AM$21,AS$2,1)/1000</f>
        <v>2.2370000000000001E-2</v>
      </c>
      <c r="AT223">
        <f>VLOOKUP($AN223,weights!$A$1:$AM$21,AT$2,1)/1000</f>
        <v>2.7299999999999998E-3</v>
      </c>
      <c r="AU223">
        <f>VLOOKUP($AN223,weights!$A$1:$AM$21,AU$2,1)/1000</f>
        <v>3.304E-2</v>
      </c>
      <c r="AV223">
        <f>VLOOKUP($AN223,weights!$A$1:$AM$21,AV$2,1)/1000</f>
        <v>2.5299999999999997E-3</v>
      </c>
      <c r="AW223">
        <f>VLOOKUP($AN223,weights!$A$1:$AM$21,AW$2,1)/1000</f>
        <v>1.8429999999999998E-2</v>
      </c>
      <c r="AX223">
        <f>VLOOKUP($AN223,weights!$A$1:$AM$21,AX$2,1)/1000</f>
        <v>9.7100000000000016E-3</v>
      </c>
      <c r="AY223">
        <f>VLOOKUP($AN223,weights!$A$1:$AM$21,AY$2,1)/1000</f>
        <v>1.234E-2</v>
      </c>
      <c r="AZ223">
        <f>VLOOKUP($AN223,weights!$A$1:$AM$21,AZ$2,1)/1000</f>
        <v>3.7400000000000003E-3</v>
      </c>
      <c r="BA223">
        <f>VLOOKUP($AN223,weights!$A$1:$AM$21,BA$2,1)/1000</f>
        <v>3.2320000000000002E-2</v>
      </c>
      <c r="BB223">
        <f>VLOOKUP($AN223,weights!$A$1:$AM$21,BB$2,1)/1000</f>
        <v>5.7079999999999999E-2</v>
      </c>
      <c r="BC223">
        <f>VLOOKUP($AN223,weights!$A$1:$AM$21,BC$2,1)/1000</f>
        <v>0.18003</v>
      </c>
      <c r="BD223">
        <f>VLOOKUP($AN223,weights!$A$1:$AM$21,BD$2,1)/1000</f>
        <v>1.247E-2</v>
      </c>
      <c r="BE223">
        <f>VLOOKUP($AN223,weights!$A$1:$AM$21,BE$2,1)/1000</f>
        <v>2.3989999999999997E-2</v>
      </c>
      <c r="BF223">
        <f>VLOOKUP($AN223,weights!$A$1:$AM$21,BF$2,1)/1000</f>
        <v>1.4919999999999999E-2</v>
      </c>
      <c r="BG223">
        <f>VLOOKUP($AN223,weights!$A$1:$AM$21,BG$2,1)/1000</f>
        <v>1.316E-2</v>
      </c>
      <c r="BH223">
        <f>VLOOKUP($AN223,weights!$A$1:$AM$21,BH$2,1)/1000</f>
        <v>3.5630000000000002E-2</v>
      </c>
      <c r="BI223">
        <f>VLOOKUP($AN223,weights!$A$1:$AM$21,BI$2,1)/1000</f>
        <v>6.0000000000000001E-3</v>
      </c>
      <c r="BJ223">
        <f>VLOOKUP($AN223,weights!$A$1:$AM$21,BJ$2,1)/1000</f>
        <v>1.3859999999999999E-2</v>
      </c>
      <c r="BK223">
        <f>VLOOKUP($AN223,weights!$A$1:$AM$21,BK$2,1)/1000</f>
        <v>5.2599999999999999E-3</v>
      </c>
      <c r="BL223">
        <f>VLOOKUP($AN223,weights!$A$1:$AM$21,BL$2,1)/1000</f>
        <v>4.6100000000000004E-3</v>
      </c>
      <c r="BM223">
        <f>VLOOKUP($AN223,weights!$A$1:$AM$21,BM$2,1)/1000</f>
        <v>1.3210000000000001E-2</v>
      </c>
      <c r="BN223">
        <f>VLOOKUP($AN223,weights!$A$1:$AM$21,BN$2,1)/1000</f>
        <v>2.5079999999999998E-2</v>
      </c>
      <c r="BO223">
        <f>VLOOKUP($AN223,weights!$A$1:$AM$21,BO$2,1)/1000</f>
        <v>7.3000000000000001E-3</v>
      </c>
      <c r="BP223">
        <f>VLOOKUP($AN223,weights!$A$1:$AM$21,BP$2,1)/1000</f>
        <v>5.9770000000000004E-2</v>
      </c>
      <c r="BQ223">
        <f>VLOOKUP($AN223,weights!$A$1:$AM$21,BQ$2,1)/1000</f>
        <v>5.8909999999999997E-2</v>
      </c>
      <c r="BR223">
        <f>VLOOKUP($AN223,weights!$A$1:$AM$21,BR$2,1)/1000</f>
        <v>2.947E-2</v>
      </c>
      <c r="BS223">
        <f>VLOOKUP($AN223,weights!$A$1:$AM$21,BS$2,1)/1000</f>
        <v>1.4119999999999999E-2</v>
      </c>
      <c r="BT223">
        <f>VLOOKUP($AN223,weights!$A$1:$AM$21,BT$2,1)/1000</f>
        <v>1.468E-2</v>
      </c>
      <c r="BU223">
        <f>VLOOKUP($AN223,weights!$A$1:$AM$21,BU$2,1)/1000</f>
        <v>0.16864999999999999</v>
      </c>
      <c r="BV223">
        <f>VLOOKUP($AN223,weights!$A$1:$AM$21,BV$2,1)/1000</f>
        <v>2.479E-2</v>
      </c>
      <c r="BW223">
        <f>VLOOKUP($AN223,weights!$A$1:$AM$21,BW$2,1)/1000</f>
        <v>1.694E-2</v>
      </c>
      <c r="BX223">
        <f>VLOOKUP($AN223,weights!$A$1:$AM$21,BX$2,1)/1000</f>
        <v>2.793E-2</v>
      </c>
      <c r="BY223">
        <f>VLOOKUP($AN223,weights!$A$1:$AM$21,BY$2,1)/1000</f>
        <v>4.3499999999999997E-3</v>
      </c>
      <c r="BZ223">
        <f>VLOOKUP($AN223,weights!$A$1:$AM$21,BZ$2,1)/1000</f>
        <v>1.1999999999999999E-3</v>
      </c>
    </row>
    <row r="224" spans="1:78" x14ac:dyDescent="0.3">
      <c r="A224" t="s">
        <v>297</v>
      </c>
      <c r="B224">
        <v>102.94405741137803</v>
      </c>
      <c r="C224">
        <v>105.0269334885979</v>
      </c>
      <c r="D224">
        <v>100.50200885009293</v>
      </c>
      <c r="E224">
        <v>99.794025159298172</v>
      </c>
      <c r="F224">
        <v>99.9</v>
      </c>
      <c r="G224">
        <v>100.20283961121571</v>
      </c>
      <c r="H224">
        <v>98.698697426720145</v>
      </c>
      <c r="I224">
        <v>100.39643770959836</v>
      </c>
      <c r="J224">
        <v>100.29940377507991</v>
      </c>
      <c r="K224">
        <v>100.30180908488703</v>
      </c>
      <c r="L224">
        <v>99.899394605108142</v>
      </c>
      <c r="M224">
        <v>100.80160060565007</v>
      </c>
      <c r="N224">
        <v>100.00000027830963</v>
      </c>
      <c r="O224">
        <v>99.805828015017127</v>
      </c>
      <c r="P224">
        <v>99.999994691640367</v>
      </c>
      <c r="Q224">
        <v>99.809339871472162</v>
      </c>
      <c r="R224">
        <v>100.19084179163831</v>
      </c>
      <c r="S224">
        <v>99.806766503778007</v>
      </c>
      <c r="T224">
        <v>100.0972765431718</v>
      </c>
      <c r="U224">
        <v>99.898988936655556</v>
      </c>
      <c r="V224">
        <v>100.30425948936471</v>
      </c>
      <c r="W224">
        <v>100.20597159958423</v>
      </c>
      <c r="X224">
        <v>98.566702847846827</v>
      </c>
      <c r="Y224">
        <v>98.938431829589945</v>
      </c>
      <c r="Z224">
        <v>100.42598396857241</v>
      </c>
      <c r="AA224">
        <v>101.70575439620782</v>
      </c>
      <c r="AB224">
        <v>103.48314773071719</v>
      </c>
      <c r="AC224">
        <v>99.902441348155918</v>
      </c>
      <c r="AD224">
        <v>99.999998547704109</v>
      </c>
      <c r="AE224">
        <v>100.77594391266619</v>
      </c>
      <c r="AF224">
        <v>99.902248103080723</v>
      </c>
      <c r="AG224">
        <v>99.691357731255906</v>
      </c>
      <c r="AH224">
        <v>100.79208015963187</v>
      </c>
      <c r="AI224">
        <v>100.22197303673815</v>
      </c>
      <c r="AJ224">
        <v>99.903005033730679</v>
      </c>
      <c r="AK224">
        <v>99.7</v>
      </c>
      <c r="AL224">
        <v>99.599598316010699</v>
      </c>
      <c r="AM224">
        <v>100.22346582302895</v>
      </c>
      <c r="AN224" t="str">
        <f t="shared" si="3"/>
        <v>2018</v>
      </c>
      <c r="AO224">
        <f>VLOOKUP($AN224,weights!$A$1:$AM$21,AO$2,1)/1000</f>
        <v>1.3210000000000001E-2</v>
      </c>
      <c r="AP224">
        <f>VLOOKUP($AN224,weights!$A$1:$AM$21,AP$2,1)/1000</f>
        <v>9.5099999999999994E-3</v>
      </c>
      <c r="AQ224">
        <f>VLOOKUP($AN224,weights!$A$1:$AM$21,AQ$2,1)/1000</f>
        <v>3.2499999999999999E-3</v>
      </c>
      <c r="AR224">
        <f>VLOOKUP($AN224,weights!$A$1:$AM$21,AR$2,1)/1000</f>
        <v>3.4100000000000003E-3</v>
      </c>
      <c r="AS224">
        <f>VLOOKUP($AN224,weights!$A$1:$AM$21,AS$2,1)/1000</f>
        <v>2.2370000000000001E-2</v>
      </c>
      <c r="AT224">
        <f>VLOOKUP($AN224,weights!$A$1:$AM$21,AT$2,1)/1000</f>
        <v>2.7299999999999998E-3</v>
      </c>
      <c r="AU224">
        <f>VLOOKUP($AN224,weights!$A$1:$AM$21,AU$2,1)/1000</f>
        <v>3.304E-2</v>
      </c>
      <c r="AV224">
        <f>VLOOKUP($AN224,weights!$A$1:$AM$21,AV$2,1)/1000</f>
        <v>2.5299999999999997E-3</v>
      </c>
      <c r="AW224">
        <f>VLOOKUP($AN224,weights!$A$1:$AM$21,AW$2,1)/1000</f>
        <v>1.8429999999999998E-2</v>
      </c>
      <c r="AX224">
        <f>VLOOKUP($AN224,weights!$A$1:$AM$21,AX$2,1)/1000</f>
        <v>9.7100000000000016E-3</v>
      </c>
      <c r="AY224">
        <f>VLOOKUP($AN224,weights!$A$1:$AM$21,AY$2,1)/1000</f>
        <v>1.234E-2</v>
      </c>
      <c r="AZ224">
        <f>VLOOKUP($AN224,weights!$A$1:$AM$21,AZ$2,1)/1000</f>
        <v>3.7400000000000003E-3</v>
      </c>
      <c r="BA224">
        <f>VLOOKUP($AN224,weights!$A$1:$AM$21,BA$2,1)/1000</f>
        <v>3.2320000000000002E-2</v>
      </c>
      <c r="BB224">
        <f>VLOOKUP($AN224,weights!$A$1:$AM$21,BB$2,1)/1000</f>
        <v>5.7079999999999999E-2</v>
      </c>
      <c r="BC224">
        <f>VLOOKUP($AN224,weights!$A$1:$AM$21,BC$2,1)/1000</f>
        <v>0.18003</v>
      </c>
      <c r="BD224">
        <f>VLOOKUP($AN224,weights!$A$1:$AM$21,BD$2,1)/1000</f>
        <v>1.247E-2</v>
      </c>
      <c r="BE224">
        <f>VLOOKUP($AN224,weights!$A$1:$AM$21,BE$2,1)/1000</f>
        <v>2.3989999999999997E-2</v>
      </c>
      <c r="BF224">
        <f>VLOOKUP($AN224,weights!$A$1:$AM$21,BF$2,1)/1000</f>
        <v>1.4919999999999999E-2</v>
      </c>
      <c r="BG224">
        <f>VLOOKUP($AN224,weights!$A$1:$AM$21,BG$2,1)/1000</f>
        <v>1.316E-2</v>
      </c>
      <c r="BH224">
        <f>VLOOKUP($AN224,weights!$A$1:$AM$21,BH$2,1)/1000</f>
        <v>3.5630000000000002E-2</v>
      </c>
      <c r="BI224">
        <f>VLOOKUP($AN224,weights!$A$1:$AM$21,BI$2,1)/1000</f>
        <v>6.0000000000000001E-3</v>
      </c>
      <c r="BJ224">
        <f>VLOOKUP($AN224,weights!$A$1:$AM$21,BJ$2,1)/1000</f>
        <v>1.3859999999999999E-2</v>
      </c>
      <c r="BK224">
        <f>VLOOKUP($AN224,weights!$A$1:$AM$21,BK$2,1)/1000</f>
        <v>5.2599999999999999E-3</v>
      </c>
      <c r="BL224">
        <f>VLOOKUP($AN224,weights!$A$1:$AM$21,BL$2,1)/1000</f>
        <v>4.6100000000000004E-3</v>
      </c>
      <c r="BM224">
        <f>VLOOKUP($AN224,weights!$A$1:$AM$21,BM$2,1)/1000</f>
        <v>1.3210000000000001E-2</v>
      </c>
      <c r="BN224">
        <f>VLOOKUP($AN224,weights!$A$1:$AM$21,BN$2,1)/1000</f>
        <v>2.5079999999999998E-2</v>
      </c>
      <c r="BO224">
        <f>VLOOKUP($AN224,weights!$A$1:$AM$21,BO$2,1)/1000</f>
        <v>7.3000000000000001E-3</v>
      </c>
      <c r="BP224">
        <f>VLOOKUP($AN224,weights!$A$1:$AM$21,BP$2,1)/1000</f>
        <v>5.9770000000000004E-2</v>
      </c>
      <c r="BQ224">
        <f>VLOOKUP($AN224,weights!$A$1:$AM$21,BQ$2,1)/1000</f>
        <v>5.8909999999999997E-2</v>
      </c>
      <c r="BR224">
        <f>VLOOKUP($AN224,weights!$A$1:$AM$21,BR$2,1)/1000</f>
        <v>2.947E-2</v>
      </c>
      <c r="BS224">
        <f>VLOOKUP($AN224,weights!$A$1:$AM$21,BS$2,1)/1000</f>
        <v>1.4119999999999999E-2</v>
      </c>
      <c r="BT224">
        <f>VLOOKUP($AN224,weights!$A$1:$AM$21,BT$2,1)/1000</f>
        <v>1.468E-2</v>
      </c>
      <c r="BU224">
        <f>VLOOKUP($AN224,weights!$A$1:$AM$21,BU$2,1)/1000</f>
        <v>0.16864999999999999</v>
      </c>
      <c r="BV224">
        <f>VLOOKUP($AN224,weights!$A$1:$AM$21,BV$2,1)/1000</f>
        <v>2.479E-2</v>
      </c>
      <c r="BW224">
        <f>VLOOKUP($AN224,weights!$A$1:$AM$21,BW$2,1)/1000</f>
        <v>1.694E-2</v>
      </c>
      <c r="BX224">
        <f>VLOOKUP($AN224,weights!$A$1:$AM$21,BX$2,1)/1000</f>
        <v>2.793E-2</v>
      </c>
      <c r="BY224">
        <f>VLOOKUP($AN224,weights!$A$1:$AM$21,BY$2,1)/1000</f>
        <v>4.3499999999999997E-3</v>
      </c>
      <c r="BZ224">
        <f>VLOOKUP($AN224,weights!$A$1:$AM$21,BZ$2,1)/1000</f>
        <v>1.1999999999999999E-3</v>
      </c>
    </row>
    <row r="225" spans="1:78" x14ac:dyDescent="0.3">
      <c r="A225" t="s">
        <v>298</v>
      </c>
      <c r="B225">
        <v>104.51422415931134</v>
      </c>
      <c r="C225">
        <v>108.79713110100911</v>
      </c>
      <c r="D225">
        <v>99.598394384907294</v>
      </c>
      <c r="E225">
        <v>100.10298498951272</v>
      </c>
      <c r="F225">
        <v>100.7</v>
      </c>
      <c r="G225">
        <v>99.290060707874673</v>
      </c>
      <c r="H225">
        <v>100.20019890887106</v>
      </c>
      <c r="I225">
        <v>100.19822164304436</v>
      </c>
      <c r="J225">
        <v>99.700601364482424</v>
      </c>
      <c r="K225">
        <v>100.90543080455535</v>
      </c>
      <c r="L225">
        <v>100.30180908488703</v>
      </c>
      <c r="M225">
        <v>100.90180100386642</v>
      </c>
      <c r="N225">
        <v>100.19455280803396</v>
      </c>
      <c r="O225">
        <v>100.00000277769226</v>
      </c>
      <c r="P225">
        <v>100.09596397637323</v>
      </c>
      <c r="Q225">
        <v>98.379406635491193</v>
      </c>
      <c r="R225">
        <v>100.28626164096367</v>
      </c>
      <c r="S225">
        <v>100.00000322498572</v>
      </c>
      <c r="T225">
        <v>100.19455280803396</v>
      </c>
      <c r="U225">
        <v>99.999999036692614</v>
      </c>
      <c r="V225">
        <v>100.70993900196072</v>
      </c>
      <c r="W225">
        <v>100.20597159958423</v>
      </c>
      <c r="X225">
        <v>97.023152691392852</v>
      </c>
      <c r="Y225">
        <v>99.363060292377867</v>
      </c>
      <c r="Z225">
        <v>100.31948769713173</v>
      </c>
      <c r="AA225">
        <v>94.456287625828224</v>
      </c>
      <c r="AB225">
        <v>98.764046531270807</v>
      </c>
      <c r="AC225">
        <v>99.707319392397793</v>
      </c>
      <c r="AD225">
        <v>100.10152138886929</v>
      </c>
      <c r="AE225">
        <v>99.127059363565778</v>
      </c>
      <c r="AF225">
        <v>99.999999813553401</v>
      </c>
      <c r="AG225">
        <v>100.8230449707232</v>
      </c>
      <c r="AH225">
        <v>101.48514947310674</v>
      </c>
      <c r="AI225">
        <v>100.22197303673815</v>
      </c>
      <c r="AJ225">
        <v>99.903005033730679</v>
      </c>
      <c r="AK225">
        <v>100.3</v>
      </c>
      <c r="AL225">
        <v>100.100098810061</v>
      </c>
      <c r="AM225">
        <v>100.78212505281172</v>
      </c>
      <c r="AN225" t="str">
        <f t="shared" si="3"/>
        <v>2018</v>
      </c>
      <c r="AO225">
        <f>VLOOKUP($AN225,weights!$A$1:$AM$21,AO$2,1)/1000</f>
        <v>1.3210000000000001E-2</v>
      </c>
      <c r="AP225">
        <f>VLOOKUP($AN225,weights!$A$1:$AM$21,AP$2,1)/1000</f>
        <v>9.5099999999999994E-3</v>
      </c>
      <c r="AQ225">
        <f>VLOOKUP($AN225,weights!$A$1:$AM$21,AQ$2,1)/1000</f>
        <v>3.2499999999999999E-3</v>
      </c>
      <c r="AR225">
        <f>VLOOKUP($AN225,weights!$A$1:$AM$21,AR$2,1)/1000</f>
        <v>3.4100000000000003E-3</v>
      </c>
      <c r="AS225">
        <f>VLOOKUP($AN225,weights!$A$1:$AM$21,AS$2,1)/1000</f>
        <v>2.2370000000000001E-2</v>
      </c>
      <c r="AT225">
        <f>VLOOKUP($AN225,weights!$A$1:$AM$21,AT$2,1)/1000</f>
        <v>2.7299999999999998E-3</v>
      </c>
      <c r="AU225">
        <f>VLOOKUP($AN225,weights!$A$1:$AM$21,AU$2,1)/1000</f>
        <v>3.304E-2</v>
      </c>
      <c r="AV225">
        <f>VLOOKUP($AN225,weights!$A$1:$AM$21,AV$2,1)/1000</f>
        <v>2.5299999999999997E-3</v>
      </c>
      <c r="AW225">
        <f>VLOOKUP($AN225,weights!$A$1:$AM$21,AW$2,1)/1000</f>
        <v>1.8429999999999998E-2</v>
      </c>
      <c r="AX225">
        <f>VLOOKUP($AN225,weights!$A$1:$AM$21,AX$2,1)/1000</f>
        <v>9.7100000000000016E-3</v>
      </c>
      <c r="AY225">
        <f>VLOOKUP($AN225,weights!$A$1:$AM$21,AY$2,1)/1000</f>
        <v>1.234E-2</v>
      </c>
      <c r="AZ225">
        <f>VLOOKUP($AN225,weights!$A$1:$AM$21,AZ$2,1)/1000</f>
        <v>3.7400000000000003E-3</v>
      </c>
      <c r="BA225">
        <f>VLOOKUP($AN225,weights!$A$1:$AM$21,BA$2,1)/1000</f>
        <v>3.2320000000000002E-2</v>
      </c>
      <c r="BB225">
        <f>VLOOKUP($AN225,weights!$A$1:$AM$21,BB$2,1)/1000</f>
        <v>5.7079999999999999E-2</v>
      </c>
      <c r="BC225">
        <f>VLOOKUP($AN225,weights!$A$1:$AM$21,BC$2,1)/1000</f>
        <v>0.18003</v>
      </c>
      <c r="BD225">
        <f>VLOOKUP($AN225,weights!$A$1:$AM$21,BD$2,1)/1000</f>
        <v>1.247E-2</v>
      </c>
      <c r="BE225">
        <f>VLOOKUP($AN225,weights!$A$1:$AM$21,BE$2,1)/1000</f>
        <v>2.3989999999999997E-2</v>
      </c>
      <c r="BF225">
        <f>VLOOKUP($AN225,weights!$A$1:$AM$21,BF$2,1)/1000</f>
        <v>1.4919999999999999E-2</v>
      </c>
      <c r="BG225">
        <f>VLOOKUP($AN225,weights!$A$1:$AM$21,BG$2,1)/1000</f>
        <v>1.316E-2</v>
      </c>
      <c r="BH225">
        <f>VLOOKUP($AN225,weights!$A$1:$AM$21,BH$2,1)/1000</f>
        <v>3.5630000000000002E-2</v>
      </c>
      <c r="BI225">
        <f>VLOOKUP($AN225,weights!$A$1:$AM$21,BI$2,1)/1000</f>
        <v>6.0000000000000001E-3</v>
      </c>
      <c r="BJ225">
        <f>VLOOKUP($AN225,weights!$A$1:$AM$21,BJ$2,1)/1000</f>
        <v>1.3859999999999999E-2</v>
      </c>
      <c r="BK225">
        <f>VLOOKUP($AN225,weights!$A$1:$AM$21,BK$2,1)/1000</f>
        <v>5.2599999999999999E-3</v>
      </c>
      <c r="BL225">
        <f>VLOOKUP($AN225,weights!$A$1:$AM$21,BL$2,1)/1000</f>
        <v>4.6100000000000004E-3</v>
      </c>
      <c r="BM225">
        <f>VLOOKUP($AN225,weights!$A$1:$AM$21,BM$2,1)/1000</f>
        <v>1.3210000000000001E-2</v>
      </c>
      <c r="BN225">
        <f>VLOOKUP($AN225,weights!$A$1:$AM$21,BN$2,1)/1000</f>
        <v>2.5079999999999998E-2</v>
      </c>
      <c r="BO225">
        <f>VLOOKUP($AN225,weights!$A$1:$AM$21,BO$2,1)/1000</f>
        <v>7.3000000000000001E-3</v>
      </c>
      <c r="BP225">
        <f>VLOOKUP($AN225,weights!$A$1:$AM$21,BP$2,1)/1000</f>
        <v>5.9770000000000004E-2</v>
      </c>
      <c r="BQ225">
        <f>VLOOKUP($AN225,weights!$A$1:$AM$21,BQ$2,1)/1000</f>
        <v>5.8909999999999997E-2</v>
      </c>
      <c r="BR225">
        <f>VLOOKUP($AN225,weights!$A$1:$AM$21,BR$2,1)/1000</f>
        <v>2.947E-2</v>
      </c>
      <c r="BS225">
        <f>VLOOKUP($AN225,weights!$A$1:$AM$21,BS$2,1)/1000</f>
        <v>1.4119999999999999E-2</v>
      </c>
      <c r="BT225">
        <f>VLOOKUP($AN225,weights!$A$1:$AM$21,BT$2,1)/1000</f>
        <v>1.468E-2</v>
      </c>
      <c r="BU225">
        <f>VLOOKUP($AN225,weights!$A$1:$AM$21,BU$2,1)/1000</f>
        <v>0.16864999999999999</v>
      </c>
      <c r="BV225">
        <f>VLOOKUP($AN225,weights!$A$1:$AM$21,BV$2,1)/1000</f>
        <v>2.479E-2</v>
      </c>
      <c r="BW225">
        <f>VLOOKUP($AN225,weights!$A$1:$AM$21,BW$2,1)/1000</f>
        <v>1.694E-2</v>
      </c>
      <c r="BX225">
        <f>VLOOKUP($AN225,weights!$A$1:$AM$21,BX$2,1)/1000</f>
        <v>2.793E-2</v>
      </c>
      <c r="BY225">
        <f>VLOOKUP($AN225,weights!$A$1:$AM$21,BY$2,1)/1000</f>
        <v>4.3499999999999997E-3</v>
      </c>
      <c r="BZ225">
        <f>VLOOKUP($AN225,weights!$A$1:$AM$21,BZ$2,1)/1000</f>
        <v>1.1999999999999999E-3</v>
      </c>
    </row>
    <row r="226" spans="1:78" x14ac:dyDescent="0.3">
      <c r="A226" t="s">
        <v>299</v>
      </c>
      <c r="B226">
        <v>101.0794843982072</v>
      </c>
      <c r="C226">
        <v>107.27109873408077</v>
      </c>
      <c r="D226">
        <v>99.598394384907294</v>
      </c>
      <c r="E226">
        <v>99.176105498869077</v>
      </c>
      <c r="F226">
        <v>100.1</v>
      </c>
      <c r="G226">
        <v>100.10141973306671</v>
      </c>
      <c r="H226">
        <v>100.90089960054149</v>
      </c>
      <c r="I226">
        <v>98.513385077335414</v>
      </c>
      <c r="J226">
        <v>99.501000560949919</v>
      </c>
      <c r="K226">
        <v>99.195169265495082</v>
      </c>
      <c r="L226">
        <v>99.094565645550375</v>
      </c>
      <c r="M226">
        <v>98.496991446673974</v>
      </c>
      <c r="N226">
        <v>100.0972765431718</v>
      </c>
      <c r="O226">
        <v>100.19417754036739</v>
      </c>
      <c r="P226">
        <v>100.47984111530467</v>
      </c>
      <c r="Q226">
        <v>98.570064400288658</v>
      </c>
      <c r="R226">
        <v>100.28626164096367</v>
      </c>
      <c r="S226">
        <v>100.57971338860881</v>
      </c>
      <c r="T226">
        <v>100.48638160262047</v>
      </c>
      <c r="U226">
        <v>100.20201923676674</v>
      </c>
      <c r="V226">
        <v>99.797160098619699</v>
      </c>
      <c r="W226">
        <v>99.382078719012114</v>
      </c>
      <c r="X226">
        <v>98.456449265242966</v>
      </c>
      <c r="Y226">
        <v>99.044588945286918</v>
      </c>
      <c r="Z226">
        <v>100.10649515425034</v>
      </c>
      <c r="AA226">
        <v>92.750530738680084</v>
      </c>
      <c r="AB226">
        <v>97.6404510075931</v>
      </c>
      <c r="AC226">
        <v>99.902441348155918</v>
      </c>
      <c r="AD226">
        <v>102.23350105333812</v>
      </c>
      <c r="AE226">
        <v>99.321045781107017</v>
      </c>
      <c r="AF226">
        <v>99.999999813553401</v>
      </c>
      <c r="AG226">
        <v>100.10288036378947</v>
      </c>
      <c r="AH226">
        <v>101.6831692769567</v>
      </c>
      <c r="AI226">
        <v>99.001107362979454</v>
      </c>
      <c r="AJ226">
        <v>99.806011824960066</v>
      </c>
      <c r="AK226">
        <v>99.9</v>
      </c>
      <c r="AL226">
        <v>99.999998711250953</v>
      </c>
      <c r="AM226">
        <v>99.888270285159294</v>
      </c>
      <c r="AN226" t="str">
        <f t="shared" si="3"/>
        <v>2018</v>
      </c>
      <c r="AO226">
        <f>VLOOKUP($AN226,weights!$A$1:$AM$21,AO$2,1)/1000</f>
        <v>1.3210000000000001E-2</v>
      </c>
      <c r="AP226">
        <f>VLOOKUP($AN226,weights!$A$1:$AM$21,AP$2,1)/1000</f>
        <v>9.5099999999999994E-3</v>
      </c>
      <c r="AQ226">
        <f>VLOOKUP($AN226,weights!$A$1:$AM$21,AQ$2,1)/1000</f>
        <v>3.2499999999999999E-3</v>
      </c>
      <c r="AR226">
        <f>VLOOKUP($AN226,weights!$A$1:$AM$21,AR$2,1)/1000</f>
        <v>3.4100000000000003E-3</v>
      </c>
      <c r="AS226">
        <f>VLOOKUP($AN226,weights!$A$1:$AM$21,AS$2,1)/1000</f>
        <v>2.2370000000000001E-2</v>
      </c>
      <c r="AT226">
        <f>VLOOKUP($AN226,weights!$A$1:$AM$21,AT$2,1)/1000</f>
        <v>2.7299999999999998E-3</v>
      </c>
      <c r="AU226">
        <f>VLOOKUP($AN226,weights!$A$1:$AM$21,AU$2,1)/1000</f>
        <v>3.304E-2</v>
      </c>
      <c r="AV226">
        <f>VLOOKUP($AN226,weights!$A$1:$AM$21,AV$2,1)/1000</f>
        <v>2.5299999999999997E-3</v>
      </c>
      <c r="AW226">
        <f>VLOOKUP($AN226,weights!$A$1:$AM$21,AW$2,1)/1000</f>
        <v>1.8429999999999998E-2</v>
      </c>
      <c r="AX226">
        <f>VLOOKUP($AN226,weights!$A$1:$AM$21,AX$2,1)/1000</f>
        <v>9.7100000000000016E-3</v>
      </c>
      <c r="AY226">
        <f>VLOOKUP($AN226,weights!$A$1:$AM$21,AY$2,1)/1000</f>
        <v>1.234E-2</v>
      </c>
      <c r="AZ226">
        <f>VLOOKUP($AN226,weights!$A$1:$AM$21,AZ$2,1)/1000</f>
        <v>3.7400000000000003E-3</v>
      </c>
      <c r="BA226">
        <f>VLOOKUP($AN226,weights!$A$1:$AM$21,BA$2,1)/1000</f>
        <v>3.2320000000000002E-2</v>
      </c>
      <c r="BB226">
        <f>VLOOKUP($AN226,weights!$A$1:$AM$21,BB$2,1)/1000</f>
        <v>5.7079999999999999E-2</v>
      </c>
      <c r="BC226">
        <f>VLOOKUP($AN226,weights!$A$1:$AM$21,BC$2,1)/1000</f>
        <v>0.18003</v>
      </c>
      <c r="BD226">
        <f>VLOOKUP($AN226,weights!$A$1:$AM$21,BD$2,1)/1000</f>
        <v>1.247E-2</v>
      </c>
      <c r="BE226">
        <f>VLOOKUP($AN226,weights!$A$1:$AM$21,BE$2,1)/1000</f>
        <v>2.3989999999999997E-2</v>
      </c>
      <c r="BF226">
        <f>VLOOKUP($AN226,weights!$A$1:$AM$21,BF$2,1)/1000</f>
        <v>1.4919999999999999E-2</v>
      </c>
      <c r="BG226">
        <f>VLOOKUP($AN226,weights!$A$1:$AM$21,BG$2,1)/1000</f>
        <v>1.316E-2</v>
      </c>
      <c r="BH226">
        <f>VLOOKUP($AN226,weights!$A$1:$AM$21,BH$2,1)/1000</f>
        <v>3.5630000000000002E-2</v>
      </c>
      <c r="BI226">
        <f>VLOOKUP($AN226,weights!$A$1:$AM$21,BI$2,1)/1000</f>
        <v>6.0000000000000001E-3</v>
      </c>
      <c r="BJ226">
        <f>VLOOKUP($AN226,weights!$A$1:$AM$21,BJ$2,1)/1000</f>
        <v>1.3859999999999999E-2</v>
      </c>
      <c r="BK226">
        <f>VLOOKUP($AN226,weights!$A$1:$AM$21,BK$2,1)/1000</f>
        <v>5.2599999999999999E-3</v>
      </c>
      <c r="BL226">
        <f>VLOOKUP($AN226,weights!$A$1:$AM$21,BL$2,1)/1000</f>
        <v>4.6100000000000004E-3</v>
      </c>
      <c r="BM226">
        <f>VLOOKUP($AN226,weights!$A$1:$AM$21,BM$2,1)/1000</f>
        <v>1.3210000000000001E-2</v>
      </c>
      <c r="BN226">
        <f>VLOOKUP($AN226,weights!$A$1:$AM$21,BN$2,1)/1000</f>
        <v>2.5079999999999998E-2</v>
      </c>
      <c r="BO226">
        <f>VLOOKUP($AN226,weights!$A$1:$AM$21,BO$2,1)/1000</f>
        <v>7.3000000000000001E-3</v>
      </c>
      <c r="BP226">
        <f>VLOOKUP($AN226,weights!$A$1:$AM$21,BP$2,1)/1000</f>
        <v>5.9770000000000004E-2</v>
      </c>
      <c r="BQ226">
        <f>VLOOKUP($AN226,weights!$A$1:$AM$21,BQ$2,1)/1000</f>
        <v>5.8909999999999997E-2</v>
      </c>
      <c r="BR226">
        <f>VLOOKUP($AN226,weights!$A$1:$AM$21,BR$2,1)/1000</f>
        <v>2.947E-2</v>
      </c>
      <c r="BS226">
        <f>VLOOKUP($AN226,weights!$A$1:$AM$21,BS$2,1)/1000</f>
        <v>1.4119999999999999E-2</v>
      </c>
      <c r="BT226">
        <f>VLOOKUP($AN226,weights!$A$1:$AM$21,BT$2,1)/1000</f>
        <v>1.468E-2</v>
      </c>
      <c r="BU226">
        <f>VLOOKUP($AN226,weights!$A$1:$AM$21,BU$2,1)/1000</f>
        <v>0.16864999999999999</v>
      </c>
      <c r="BV226">
        <f>VLOOKUP($AN226,weights!$A$1:$AM$21,BV$2,1)/1000</f>
        <v>2.479E-2</v>
      </c>
      <c r="BW226">
        <f>VLOOKUP($AN226,weights!$A$1:$AM$21,BW$2,1)/1000</f>
        <v>1.694E-2</v>
      </c>
      <c r="BX226">
        <f>VLOOKUP($AN226,weights!$A$1:$AM$21,BX$2,1)/1000</f>
        <v>2.793E-2</v>
      </c>
      <c r="BY226">
        <f>VLOOKUP($AN226,weights!$A$1:$AM$21,BY$2,1)/1000</f>
        <v>4.3499999999999997E-3</v>
      </c>
      <c r="BZ226">
        <f>VLOOKUP($AN226,weights!$A$1:$AM$21,BZ$2,1)/1000</f>
        <v>1.1999999999999999E-3</v>
      </c>
    </row>
    <row r="227" spans="1:78" x14ac:dyDescent="0.3">
      <c r="A227" t="s">
        <v>300</v>
      </c>
      <c r="B227">
        <v>106.96760970295713</v>
      </c>
      <c r="C227">
        <v>105.92459958679106</v>
      </c>
      <c r="D227">
        <v>97.690763847293141</v>
      </c>
      <c r="E227">
        <v>98.764159058583019</v>
      </c>
      <c r="F227">
        <v>99.8</v>
      </c>
      <c r="G227">
        <v>100.20283961121571</v>
      </c>
      <c r="H227">
        <v>103.60360226841314</v>
      </c>
      <c r="I227">
        <v>98.116952944227421</v>
      </c>
      <c r="J227">
        <v>100.29940377507991</v>
      </c>
      <c r="K227">
        <v>99.195169265495082</v>
      </c>
      <c r="L227">
        <v>98.893358405660933</v>
      </c>
      <c r="M227">
        <v>97.995989455592209</v>
      </c>
      <c r="N227">
        <v>100.29182907289612</v>
      </c>
      <c r="O227">
        <v>100.38835230304252</v>
      </c>
      <c r="P227">
        <v>101.24759539316754</v>
      </c>
      <c r="Q227">
        <v>98.951379929883572</v>
      </c>
      <c r="R227">
        <v>100.38168149028905</v>
      </c>
      <c r="S227">
        <v>100.67633174921268</v>
      </c>
      <c r="T227">
        <v>100.58365786748264</v>
      </c>
      <c r="U227">
        <v>100.3030293368038</v>
      </c>
      <c r="V227">
        <v>99.594320342321694</v>
      </c>
      <c r="W227">
        <v>99.073118888797566</v>
      </c>
      <c r="X227">
        <v>101.54354957815092</v>
      </c>
      <c r="Y227">
        <v>100.53078856504472</v>
      </c>
      <c r="Z227">
        <v>99.680510068487564</v>
      </c>
      <c r="AA227">
        <v>92.324091516893048</v>
      </c>
      <c r="AB227">
        <v>96.179776826812059</v>
      </c>
      <c r="AC227">
        <v>100.78049014906743</v>
      </c>
      <c r="AD227">
        <v>100.10152138886929</v>
      </c>
      <c r="AE227">
        <v>99.709018616189454</v>
      </c>
      <c r="AF227">
        <v>100.09775152402609</v>
      </c>
      <c r="AG227">
        <v>99.99999970565608</v>
      </c>
      <c r="AH227">
        <v>100.79208015963187</v>
      </c>
      <c r="AI227">
        <v>98.890119574455923</v>
      </c>
      <c r="AJ227">
        <v>99.806011824960066</v>
      </c>
      <c r="AK227">
        <v>99.7</v>
      </c>
      <c r="AL227">
        <v>99.399398118390565</v>
      </c>
      <c r="AM227">
        <v>98.435756287724075</v>
      </c>
      <c r="AN227" t="str">
        <f t="shared" si="3"/>
        <v>2018</v>
      </c>
      <c r="AO227">
        <f>VLOOKUP($AN227,weights!$A$1:$AM$21,AO$2,1)/1000</f>
        <v>1.3210000000000001E-2</v>
      </c>
      <c r="AP227">
        <f>VLOOKUP($AN227,weights!$A$1:$AM$21,AP$2,1)/1000</f>
        <v>9.5099999999999994E-3</v>
      </c>
      <c r="AQ227">
        <f>VLOOKUP($AN227,weights!$A$1:$AM$21,AQ$2,1)/1000</f>
        <v>3.2499999999999999E-3</v>
      </c>
      <c r="AR227">
        <f>VLOOKUP($AN227,weights!$A$1:$AM$21,AR$2,1)/1000</f>
        <v>3.4100000000000003E-3</v>
      </c>
      <c r="AS227">
        <f>VLOOKUP($AN227,weights!$A$1:$AM$21,AS$2,1)/1000</f>
        <v>2.2370000000000001E-2</v>
      </c>
      <c r="AT227">
        <f>VLOOKUP($AN227,weights!$A$1:$AM$21,AT$2,1)/1000</f>
        <v>2.7299999999999998E-3</v>
      </c>
      <c r="AU227">
        <f>VLOOKUP($AN227,weights!$A$1:$AM$21,AU$2,1)/1000</f>
        <v>3.304E-2</v>
      </c>
      <c r="AV227">
        <f>VLOOKUP($AN227,weights!$A$1:$AM$21,AV$2,1)/1000</f>
        <v>2.5299999999999997E-3</v>
      </c>
      <c r="AW227">
        <f>VLOOKUP($AN227,weights!$A$1:$AM$21,AW$2,1)/1000</f>
        <v>1.8429999999999998E-2</v>
      </c>
      <c r="AX227">
        <f>VLOOKUP($AN227,weights!$A$1:$AM$21,AX$2,1)/1000</f>
        <v>9.7100000000000016E-3</v>
      </c>
      <c r="AY227">
        <f>VLOOKUP($AN227,weights!$A$1:$AM$21,AY$2,1)/1000</f>
        <v>1.234E-2</v>
      </c>
      <c r="AZ227">
        <f>VLOOKUP($AN227,weights!$A$1:$AM$21,AZ$2,1)/1000</f>
        <v>3.7400000000000003E-3</v>
      </c>
      <c r="BA227">
        <f>VLOOKUP($AN227,weights!$A$1:$AM$21,BA$2,1)/1000</f>
        <v>3.2320000000000002E-2</v>
      </c>
      <c r="BB227">
        <f>VLOOKUP($AN227,weights!$A$1:$AM$21,BB$2,1)/1000</f>
        <v>5.7079999999999999E-2</v>
      </c>
      <c r="BC227">
        <f>VLOOKUP($AN227,weights!$A$1:$AM$21,BC$2,1)/1000</f>
        <v>0.18003</v>
      </c>
      <c r="BD227">
        <f>VLOOKUP($AN227,weights!$A$1:$AM$21,BD$2,1)/1000</f>
        <v>1.247E-2</v>
      </c>
      <c r="BE227">
        <f>VLOOKUP($AN227,weights!$A$1:$AM$21,BE$2,1)/1000</f>
        <v>2.3989999999999997E-2</v>
      </c>
      <c r="BF227">
        <f>VLOOKUP($AN227,weights!$A$1:$AM$21,BF$2,1)/1000</f>
        <v>1.4919999999999999E-2</v>
      </c>
      <c r="BG227">
        <f>VLOOKUP($AN227,weights!$A$1:$AM$21,BG$2,1)/1000</f>
        <v>1.316E-2</v>
      </c>
      <c r="BH227">
        <f>VLOOKUP($AN227,weights!$A$1:$AM$21,BH$2,1)/1000</f>
        <v>3.5630000000000002E-2</v>
      </c>
      <c r="BI227">
        <f>VLOOKUP($AN227,weights!$A$1:$AM$21,BI$2,1)/1000</f>
        <v>6.0000000000000001E-3</v>
      </c>
      <c r="BJ227">
        <f>VLOOKUP($AN227,weights!$A$1:$AM$21,BJ$2,1)/1000</f>
        <v>1.3859999999999999E-2</v>
      </c>
      <c r="BK227">
        <f>VLOOKUP($AN227,weights!$A$1:$AM$21,BK$2,1)/1000</f>
        <v>5.2599999999999999E-3</v>
      </c>
      <c r="BL227">
        <f>VLOOKUP($AN227,weights!$A$1:$AM$21,BL$2,1)/1000</f>
        <v>4.6100000000000004E-3</v>
      </c>
      <c r="BM227">
        <f>VLOOKUP($AN227,weights!$A$1:$AM$21,BM$2,1)/1000</f>
        <v>1.3210000000000001E-2</v>
      </c>
      <c r="BN227">
        <f>VLOOKUP($AN227,weights!$A$1:$AM$21,BN$2,1)/1000</f>
        <v>2.5079999999999998E-2</v>
      </c>
      <c r="BO227">
        <f>VLOOKUP($AN227,weights!$A$1:$AM$21,BO$2,1)/1000</f>
        <v>7.3000000000000001E-3</v>
      </c>
      <c r="BP227">
        <f>VLOOKUP($AN227,weights!$A$1:$AM$21,BP$2,1)/1000</f>
        <v>5.9770000000000004E-2</v>
      </c>
      <c r="BQ227">
        <f>VLOOKUP($AN227,weights!$A$1:$AM$21,BQ$2,1)/1000</f>
        <v>5.8909999999999997E-2</v>
      </c>
      <c r="BR227">
        <f>VLOOKUP($AN227,weights!$A$1:$AM$21,BR$2,1)/1000</f>
        <v>2.947E-2</v>
      </c>
      <c r="BS227">
        <f>VLOOKUP($AN227,weights!$A$1:$AM$21,BS$2,1)/1000</f>
        <v>1.4119999999999999E-2</v>
      </c>
      <c r="BT227">
        <f>VLOOKUP($AN227,weights!$A$1:$AM$21,BT$2,1)/1000</f>
        <v>1.468E-2</v>
      </c>
      <c r="BU227">
        <f>VLOOKUP($AN227,weights!$A$1:$AM$21,BU$2,1)/1000</f>
        <v>0.16864999999999999</v>
      </c>
      <c r="BV227">
        <f>VLOOKUP($AN227,weights!$A$1:$AM$21,BV$2,1)/1000</f>
        <v>2.479E-2</v>
      </c>
      <c r="BW227">
        <f>VLOOKUP($AN227,weights!$A$1:$AM$21,BW$2,1)/1000</f>
        <v>1.694E-2</v>
      </c>
      <c r="BX227">
        <f>VLOOKUP($AN227,weights!$A$1:$AM$21,BX$2,1)/1000</f>
        <v>2.793E-2</v>
      </c>
      <c r="BY227">
        <f>VLOOKUP($AN227,weights!$A$1:$AM$21,BY$2,1)/1000</f>
        <v>4.3499999999999997E-3</v>
      </c>
      <c r="BZ227">
        <f>VLOOKUP($AN227,weights!$A$1:$AM$21,BZ$2,1)/1000</f>
        <v>1.1999999999999999E-3</v>
      </c>
    </row>
    <row r="228" spans="1:78" x14ac:dyDescent="0.3">
      <c r="A228" t="s">
        <v>301</v>
      </c>
      <c r="B228">
        <v>108.53777645089045</v>
      </c>
      <c r="C228">
        <v>104.21903400022407</v>
      </c>
      <c r="D228">
        <v>100.60241045733579</v>
      </c>
      <c r="E228">
        <v>100.92687787008484</v>
      </c>
      <c r="F228">
        <v>100.4</v>
      </c>
      <c r="G228">
        <v>100.10141973306671</v>
      </c>
      <c r="H228">
        <v>101.60160029221191</v>
      </c>
      <c r="I228">
        <v>100.49554574287536</v>
      </c>
      <c r="J228">
        <v>101.29740779274239</v>
      </c>
      <c r="K228">
        <v>100.60361994472119</v>
      </c>
      <c r="L228">
        <v>100.50301632477648</v>
      </c>
      <c r="M228">
        <v>100.10019781813561</v>
      </c>
      <c r="N228">
        <v>100.29182907289612</v>
      </c>
      <c r="O228">
        <v>100.48543968438008</v>
      </c>
      <c r="P228">
        <v>101.3435646779004</v>
      </c>
      <c r="Q228">
        <v>103.24117963782651</v>
      </c>
      <c r="R228">
        <v>100.76336088759052</v>
      </c>
      <c r="S228">
        <v>100.67633174921268</v>
      </c>
      <c r="T228">
        <v>100.38910533775831</v>
      </c>
      <c r="U228">
        <v>100.3030293368038</v>
      </c>
      <c r="V228">
        <v>99.695740220470682</v>
      </c>
      <c r="W228">
        <v>99.794025159298172</v>
      </c>
      <c r="X228">
        <v>100.44101375211235</v>
      </c>
      <c r="Y228">
        <v>100.63694568074169</v>
      </c>
      <c r="Z228">
        <v>99.999998882809663</v>
      </c>
      <c r="AA228">
        <v>100.85287595263375</v>
      </c>
      <c r="AB228">
        <v>99.662922950212973</v>
      </c>
      <c r="AC228">
        <v>100.97561210482556</v>
      </c>
      <c r="AD228">
        <v>100.91370411819075</v>
      </c>
      <c r="AE228">
        <v>99.903005033730679</v>
      </c>
      <c r="AF228">
        <v>99.902248103080723</v>
      </c>
      <c r="AG228">
        <v>99.485596414989118</v>
      </c>
      <c r="AH228">
        <v>100.29703065000695</v>
      </c>
      <c r="AI228">
        <v>98.779131785932407</v>
      </c>
      <c r="AJ228">
        <v>99.709018616189454</v>
      </c>
      <c r="AK228">
        <v>100.5</v>
      </c>
      <c r="AL228">
        <v>100.50049920530125</v>
      </c>
      <c r="AM228">
        <v>97.765365211984758</v>
      </c>
      <c r="AN228" t="str">
        <f t="shared" si="3"/>
        <v>2018</v>
      </c>
      <c r="AO228">
        <f>VLOOKUP($AN228,weights!$A$1:$AM$21,AO$2,1)/1000</f>
        <v>1.3210000000000001E-2</v>
      </c>
      <c r="AP228">
        <f>VLOOKUP($AN228,weights!$A$1:$AM$21,AP$2,1)/1000</f>
        <v>9.5099999999999994E-3</v>
      </c>
      <c r="AQ228">
        <f>VLOOKUP($AN228,weights!$A$1:$AM$21,AQ$2,1)/1000</f>
        <v>3.2499999999999999E-3</v>
      </c>
      <c r="AR228">
        <f>VLOOKUP($AN228,weights!$A$1:$AM$21,AR$2,1)/1000</f>
        <v>3.4100000000000003E-3</v>
      </c>
      <c r="AS228">
        <f>VLOOKUP($AN228,weights!$A$1:$AM$21,AS$2,1)/1000</f>
        <v>2.2370000000000001E-2</v>
      </c>
      <c r="AT228">
        <f>VLOOKUP($AN228,weights!$A$1:$AM$21,AT$2,1)/1000</f>
        <v>2.7299999999999998E-3</v>
      </c>
      <c r="AU228">
        <f>VLOOKUP($AN228,weights!$A$1:$AM$21,AU$2,1)/1000</f>
        <v>3.304E-2</v>
      </c>
      <c r="AV228">
        <f>VLOOKUP($AN228,weights!$A$1:$AM$21,AV$2,1)/1000</f>
        <v>2.5299999999999997E-3</v>
      </c>
      <c r="AW228">
        <f>VLOOKUP($AN228,weights!$A$1:$AM$21,AW$2,1)/1000</f>
        <v>1.8429999999999998E-2</v>
      </c>
      <c r="AX228">
        <f>VLOOKUP($AN228,weights!$A$1:$AM$21,AX$2,1)/1000</f>
        <v>9.7100000000000016E-3</v>
      </c>
      <c r="AY228">
        <f>VLOOKUP($AN228,weights!$A$1:$AM$21,AY$2,1)/1000</f>
        <v>1.234E-2</v>
      </c>
      <c r="AZ228">
        <f>VLOOKUP($AN228,weights!$A$1:$AM$21,AZ$2,1)/1000</f>
        <v>3.7400000000000003E-3</v>
      </c>
      <c r="BA228">
        <f>VLOOKUP($AN228,weights!$A$1:$AM$21,BA$2,1)/1000</f>
        <v>3.2320000000000002E-2</v>
      </c>
      <c r="BB228">
        <f>VLOOKUP($AN228,weights!$A$1:$AM$21,BB$2,1)/1000</f>
        <v>5.7079999999999999E-2</v>
      </c>
      <c r="BC228">
        <f>VLOOKUP($AN228,weights!$A$1:$AM$21,BC$2,1)/1000</f>
        <v>0.18003</v>
      </c>
      <c r="BD228">
        <f>VLOOKUP($AN228,weights!$A$1:$AM$21,BD$2,1)/1000</f>
        <v>1.247E-2</v>
      </c>
      <c r="BE228">
        <f>VLOOKUP($AN228,weights!$A$1:$AM$21,BE$2,1)/1000</f>
        <v>2.3989999999999997E-2</v>
      </c>
      <c r="BF228">
        <f>VLOOKUP($AN228,weights!$A$1:$AM$21,BF$2,1)/1000</f>
        <v>1.4919999999999999E-2</v>
      </c>
      <c r="BG228">
        <f>VLOOKUP($AN228,weights!$A$1:$AM$21,BG$2,1)/1000</f>
        <v>1.316E-2</v>
      </c>
      <c r="BH228">
        <f>VLOOKUP($AN228,weights!$A$1:$AM$21,BH$2,1)/1000</f>
        <v>3.5630000000000002E-2</v>
      </c>
      <c r="BI228">
        <f>VLOOKUP($AN228,weights!$A$1:$AM$21,BI$2,1)/1000</f>
        <v>6.0000000000000001E-3</v>
      </c>
      <c r="BJ228">
        <f>VLOOKUP($AN228,weights!$A$1:$AM$21,BJ$2,1)/1000</f>
        <v>1.3859999999999999E-2</v>
      </c>
      <c r="BK228">
        <f>VLOOKUP($AN228,weights!$A$1:$AM$21,BK$2,1)/1000</f>
        <v>5.2599999999999999E-3</v>
      </c>
      <c r="BL228">
        <f>VLOOKUP($AN228,weights!$A$1:$AM$21,BL$2,1)/1000</f>
        <v>4.6100000000000004E-3</v>
      </c>
      <c r="BM228">
        <f>VLOOKUP($AN228,weights!$A$1:$AM$21,BM$2,1)/1000</f>
        <v>1.3210000000000001E-2</v>
      </c>
      <c r="BN228">
        <f>VLOOKUP($AN228,weights!$A$1:$AM$21,BN$2,1)/1000</f>
        <v>2.5079999999999998E-2</v>
      </c>
      <c r="BO228">
        <f>VLOOKUP($AN228,weights!$A$1:$AM$21,BO$2,1)/1000</f>
        <v>7.3000000000000001E-3</v>
      </c>
      <c r="BP228">
        <f>VLOOKUP($AN228,weights!$A$1:$AM$21,BP$2,1)/1000</f>
        <v>5.9770000000000004E-2</v>
      </c>
      <c r="BQ228">
        <f>VLOOKUP($AN228,weights!$A$1:$AM$21,BQ$2,1)/1000</f>
        <v>5.8909999999999997E-2</v>
      </c>
      <c r="BR228">
        <f>VLOOKUP($AN228,weights!$A$1:$AM$21,BR$2,1)/1000</f>
        <v>2.947E-2</v>
      </c>
      <c r="BS228">
        <f>VLOOKUP($AN228,weights!$A$1:$AM$21,BS$2,1)/1000</f>
        <v>1.4119999999999999E-2</v>
      </c>
      <c r="BT228">
        <f>VLOOKUP($AN228,weights!$A$1:$AM$21,BT$2,1)/1000</f>
        <v>1.468E-2</v>
      </c>
      <c r="BU228">
        <f>VLOOKUP($AN228,weights!$A$1:$AM$21,BU$2,1)/1000</f>
        <v>0.16864999999999999</v>
      </c>
      <c r="BV228">
        <f>VLOOKUP($AN228,weights!$A$1:$AM$21,BV$2,1)/1000</f>
        <v>2.479E-2</v>
      </c>
      <c r="BW228">
        <f>VLOOKUP($AN228,weights!$A$1:$AM$21,BW$2,1)/1000</f>
        <v>1.694E-2</v>
      </c>
      <c r="BX228">
        <f>VLOOKUP($AN228,weights!$A$1:$AM$21,BX$2,1)/1000</f>
        <v>2.793E-2</v>
      </c>
      <c r="BY228">
        <f>VLOOKUP($AN228,weights!$A$1:$AM$21,BY$2,1)/1000</f>
        <v>4.3499999999999997E-3</v>
      </c>
      <c r="BZ228">
        <f>VLOOKUP($AN228,weights!$A$1:$AM$21,BZ$2,1)/1000</f>
        <v>1.1999999999999999E-3</v>
      </c>
    </row>
    <row r="229" spans="1:78" x14ac:dyDescent="0.3">
      <c r="A229" t="s">
        <v>302</v>
      </c>
      <c r="B229">
        <v>110.10794319882378</v>
      </c>
      <c r="C229">
        <v>97.75583809323345</v>
      </c>
      <c r="D229">
        <v>100.40160724285009</v>
      </c>
      <c r="E229">
        <v>99.382078719012114</v>
      </c>
      <c r="F229">
        <v>100.8</v>
      </c>
      <c r="G229">
        <v>100.10141973306671</v>
      </c>
      <c r="H229">
        <v>99.699698414820759</v>
      </c>
      <c r="I229">
        <v>100.09911360976737</v>
      </c>
      <c r="J229">
        <v>100.59880498037865</v>
      </c>
      <c r="K229">
        <v>100.50301632477648</v>
      </c>
      <c r="L229">
        <v>101.20724166438951</v>
      </c>
      <c r="M229">
        <v>101.00200140208277</v>
      </c>
      <c r="N229">
        <v>100.38910533775831</v>
      </c>
      <c r="O229">
        <v>100.67961444705522</v>
      </c>
      <c r="P229">
        <v>101.05565682370182</v>
      </c>
      <c r="Q229">
        <v>103.24117963782651</v>
      </c>
      <c r="R229">
        <v>100.47710133961442</v>
      </c>
      <c r="S229">
        <v>100.67633174921268</v>
      </c>
      <c r="T229">
        <v>100.48638160262047</v>
      </c>
      <c r="U229">
        <v>100.20201923676674</v>
      </c>
      <c r="V229">
        <v>100.70993900196072</v>
      </c>
      <c r="W229">
        <v>99.588051939155136</v>
      </c>
      <c r="X229">
        <v>99.00771717826224</v>
      </c>
      <c r="Y229">
        <v>99.363060292377867</v>
      </c>
      <c r="Z229">
        <v>98.722043625521351</v>
      </c>
      <c r="AA229">
        <v>103.73134069969623</v>
      </c>
      <c r="AB229">
        <v>99.775282502580751</v>
      </c>
      <c r="AC229">
        <v>100.78049014906743</v>
      </c>
      <c r="AD229">
        <v>99.999998547704109</v>
      </c>
      <c r="AE229">
        <v>99.806011824960066</v>
      </c>
      <c r="AF229">
        <v>99.902248103080723</v>
      </c>
      <c r="AG229">
        <v>99.588477073122505</v>
      </c>
      <c r="AH229">
        <v>99.504951434607094</v>
      </c>
      <c r="AI229">
        <v>98.66814399740889</v>
      </c>
      <c r="AJ229">
        <v>99.806011824960066</v>
      </c>
      <c r="AK229">
        <v>100.6</v>
      </c>
      <c r="AL229">
        <v>99.899898612440879</v>
      </c>
      <c r="AM229">
        <v>96.87151044433233</v>
      </c>
      <c r="AN229" t="str">
        <f t="shared" si="3"/>
        <v>2018</v>
      </c>
      <c r="AO229">
        <f>VLOOKUP($AN229,weights!$A$1:$AM$21,AO$2,1)/1000</f>
        <v>1.3210000000000001E-2</v>
      </c>
      <c r="AP229">
        <f>VLOOKUP($AN229,weights!$A$1:$AM$21,AP$2,1)/1000</f>
        <v>9.5099999999999994E-3</v>
      </c>
      <c r="AQ229">
        <f>VLOOKUP($AN229,weights!$A$1:$AM$21,AQ$2,1)/1000</f>
        <v>3.2499999999999999E-3</v>
      </c>
      <c r="AR229">
        <f>VLOOKUP($AN229,weights!$A$1:$AM$21,AR$2,1)/1000</f>
        <v>3.4100000000000003E-3</v>
      </c>
      <c r="AS229">
        <f>VLOOKUP($AN229,weights!$A$1:$AM$21,AS$2,1)/1000</f>
        <v>2.2370000000000001E-2</v>
      </c>
      <c r="AT229">
        <f>VLOOKUP($AN229,weights!$A$1:$AM$21,AT$2,1)/1000</f>
        <v>2.7299999999999998E-3</v>
      </c>
      <c r="AU229">
        <f>VLOOKUP($AN229,weights!$A$1:$AM$21,AU$2,1)/1000</f>
        <v>3.304E-2</v>
      </c>
      <c r="AV229">
        <f>VLOOKUP($AN229,weights!$A$1:$AM$21,AV$2,1)/1000</f>
        <v>2.5299999999999997E-3</v>
      </c>
      <c r="AW229">
        <f>VLOOKUP($AN229,weights!$A$1:$AM$21,AW$2,1)/1000</f>
        <v>1.8429999999999998E-2</v>
      </c>
      <c r="AX229">
        <f>VLOOKUP($AN229,weights!$A$1:$AM$21,AX$2,1)/1000</f>
        <v>9.7100000000000016E-3</v>
      </c>
      <c r="AY229">
        <f>VLOOKUP($AN229,weights!$A$1:$AM$21,AY$2,1)/1000</f>
        <v>1.234E-2</v>
      </c>
      <c r="AZ229">
        <f>VLOOKUP($AN229,weights!$A$1:$AM$21,AZ$2,1)/1000</f>
        <v>3.7400000000000003E-3</v>
      </c>
      <c r="BA229">
        <f>VLOOKUP($AN229,weights!$A$1:$AM$21,BA$2,1)/1000</f>
        <v>3.2320000000000002E-2</v>
      </c>
      <c r="BB229">
        <f>VLOOKUP($AN229,weights!$A$1:$AM$21,BB$2,1)/1000</f>
        <v>5.7079999999999999E-2</v>
      </c>
      <c r="BC229">
        <f>VLOOKUP($AN229,weights!$A$1:$AM$21,BC$2,1)/1000</f>
        <v>0.18003</v>
      </c>
      <c r="BD229">
        <f>VLOOKUP($AN229,weights!$A$1:$AM$21,BD$2,1)/1000</f>
        <v>1.247E-2</v>
      </c>
      <c r="BE229">
        <f>VLOOKUP($AN229,weights!$A$1:$AM$21,BE$2,1)/1000</f>
        <v>2.3989999999999997E-2</v>
      </c>
      <c r="BF229">
        <f>VLOOKUP($AN229,weights!$A$1:$AM$21,BF$2,1)/1000</f>
        <v>1.4919999999999999E-2</v>
      </c>
      <c r="BG229">
        <f>VLOOKUP($AN229,weights!$A$1:$AM$21,BG$2,1)/1000</f>
        <v>1.316E-2</v>
      </c>
      <c r="BH229">
        <f>VLOOKUP($AN229,weights!$A$1:$AM$21,BH$2,1)/1000</f>
        <v>3.5630000000000002E-2</v>
      </c>
      <c r="BI229">
        <f>VLOOKUP($AN229,weights!$A$1:$AM$21,BI$2,1)/1000</f>
        <v>6.0000000000000001E-3</v>
      </c>
      <c r="BJ229">
        <f>VLOOKUP($AN229,weights!$A$1:$AM$21,BJ$2,1)/1000</f>
        <v>1.3859999999999999E-2</v>
      </c>
      <c r="BK229">
        <f>VLOOKUP($AN229,weights!$A$1:$AM$21,BK$2,1)/1000</f>
        <v>5.2599999999999999E-3</v>
      </c>
      <c r="BL229">
        <f>VLOOKUP($AN229,weights!$A$1:$AM$21,BL$2,1)/1000</f>
        <v>4.6100000000000004E-3</v>
      </c>
      <c r="BM229">
        <f>VLOOKUP($AN229,weights!$A$1:$AM$21,BM$2,1)/1000</f>
        <v>1.3210000000000001E-2</v>
      </c>
      <c r="BN229">
        <f>VLOOKUP($AN229,weights!$A$1:$AM$21,BN$2,1)/1000</f>
        <v>2.5079999999999998E-2</v>
      </c>
      <c r="BO229">
        <f>VLOOKUP($AN229,weights!$A$1:$AM$21,BO$2,1)/1000</f>
        <v>7.3000000000000001E-3</v>
      </c>
      <c r="BP229">
        <f>VLOOKUP($AN229,weights!$A$1:$AM$21,BP$2,1)/1000</f>
        <v>5.9770000000000004E-2</v>
      </c>
      <c r="BQ229">
        <f>VLOOKUP($AN229,weights!$A$1:$AM$21,BQ$2,1)/1000</f>
        <v>5.8909999999999997E-2</v>
      </c>
      <c r="BR229">
        <f>VLOOKUP($AN229,weights!$A$1:$AM$21,BR$2,1)/1000</f>
        <v>2.947E-2</v>
      </c>
      <c r="BS229">
        <f>VLOOKUP($AN229,weights!$A$1:$AM$21,BS$2,1)/1000</f>
        <v>1.4119999999999999E-2</v>
      </c>
      <c r="BT229">
        <f>VLOOKUP($AN229,weights!$A$1:$AM$21,BT$2,1)/1000</f>
        <v>1.468E-2</v>
      </c>
      <c r="BU229">
        <f>VLOOKUP($AN229,weights!$A$1:$AM$21,BU$2,1)/1000</f>
        <v>0.16864999999999999</v>
      </c>
      <c r="BV229">
        <f>VLOOKUP($AN229,weights!$A$1:$AM$21,BV$2,1)/1000</f>
        <v>2.479E-2</v>
      </c>
      <c r="BW229">
        <f>VLOOKUP($AN229,weights!$A$1:$AM$21,BW$2,1)/1000</f>
        <v>1.694E-2</v>
      </c>
      <c r="BX229">
        <f>VLOOKUP($AN229,weights!$A$1:$AM$21,BX$2,1)/1000</f>
        <v>2.793E-2</v>
      </c>
      <c r="BY229">
        <f>VLOOKUP($AN229,weights!$A$1:$AM$21,BY$2,1)/1000</f>
        <v>4.3499999999999997E-3</v>
      </c>
      <c r="BZ229">
        <f>VLOOKUP($AN229,weights!$A$1:$AM$21,BZ$2,1)/1000</f>
        <v>1.1999999999999999E-3</v>
      </c>
    </row>
    <row r="230" spans="1:78" x14ac:dyDescent="0.3">
      <c r="A230" t="s">
        <v>303</v>
      </c>
      <c r="B230">
        <v>108.83218271612796</v>
      </c>
      <c r="C230">
        <v>98.114904532510693</v>
      </c>
      <c r="D230">
        <v>100.30120563560725</v>
      </c>
      <c r="E230">
        <v>99.897011769369684</v>
      </c>
      <c r="F230">
        <v>100.4</v>
      </c>
      <c r="G230">
        <v>99.999999854917689</v>
      </c>
      <c r="H230">
        <v>99.599598316010699</v>
      </c>
      <c r="I230">
        <v>100.89197787598334</v>
      </c>
      <c r="J230">
        <v>100.4990045786124</v>
      </c>
      <c r="K230">
        <v>100.2012054649423</v>
      </c>
      <c r="L230">
        <v>101.30784528433423</v>
      </c>
      <c r="M230">
        <v>101.00200140208277</v>
      </c>
      <c r="N230">
        <v>100.58365786748264</v>
      </c>
      <c r="O230">
        <v>100.67961444705522</v>
      </c>
      <c r="P230">
        <v>101.05565682370182</v>
      </c>
      <c r="Q230">
        <v>103.05052187302904</v>
      </c>
      <c r="R230">
        <v>100.19084179163831</v>
      </c>
      <c r="S230">
        <v>100.67633174921268</v>
      </c>
      <c r="T230">
        <v>100.0972765431718</v>
      </c>
      <c r="U230">
        <v>100.20201923676674</v>
      </c>
      <c r="V230">
        <v>100.81135888010974</v>
      </c>
      <c r="W230">
        <v>99.691038549226647</v>
      </c>
      <c r="X230">
        <v>98.125688517431399</v>
      </c>
      <c r="Y230">
        <v>97.983017788317071</v>
      </c>
      <c r="Z230">
        <v>98.828539896962042</v>
      </c>
      <c r="AA230">
        <v>108.2089525284601</v>
      </c>
      <c r="AB230">
        <v>98.988765636006349</v>
      </c>
      <c r="AC230">
        <v>100.68292917118839</v>
      </c>
      <c r="AD230">
        <v>98.274110247896019</v>
      </c>
      <c r="AE230">
        <v>99.999998242501292</v>
      </c>
      <c r="AF230">
        <v>100.19550323449877</v>
      </c>
      <c r="AG230">
        <v>99.691357731255906</v>
      </c>
      <c r="AH230">
        <v>98.316832611507309</v>
      </c>
      <c r="AI230">
        <v>98.55715620888536</v>
      </c>
      <c r="AJ230">
        <v>99.709018616189454</v>
      </c>
      <c r="AK230">
        <v>100.3</v>
      </c>
      <c r="AL230">
        <v>98.998997723150339</v>
      </c>
      <c r="AM230">
        <v>96.87151044433233</v>
      </c>
      <c r="AN230" t="str">
        <f t="shared" si="3"/>
        <v>2018</v>
      </c>
      <c r="AO230">
        <f>VLOOKUP($AN230,weights!$A$1:$AM$21,AO$2,1)/1000</f>
        <v>1.3210000000000001E-2</v>
      </c>
      <c r="AP230">
        <f>VLOOKUP($AN230,weights!$A$1:$AM$21,AP$2,1)/1000</f>
        <v>9.5099999999999994E-3</v>
      </c>
      <c r="AQ230">
        <f>VLOOKUP($AN230,weights!$A$1:$AM$21,AQ$2,1)/1000</f>
        <v>3.2499999999999999E-3</v>
      </c>
      <c r="AR230">
        <f>VLOOKUP($AN230,weights!$A$1:$AM$21,AR$2,1)/1000</f>
        <v>3.4100000000000003E-3</v>
      </c>
      <c r="AS230">
        <f>VLOOKUP($AN230,weights!$A$1:$AM$21,AS$2,1)/1000</f>
        <v>2.2370000000000001E-2</v>
      </c>
      <c r="AT230">
        <f>VLOOKUP($AN230,weights!$A$1:$AM$21,AT$2,1)/1000</f>
        <v>2.7299999999999998E-3</v>
      </c>
      <c r="AU230">
        <f>VLOOKUP($AN230,weights!$A$1:$AM$21,AU$2,1)/1000</f>
        <v>3.304E-2</v>
      </c>
      <c r="AV230">
        <f>VLOOKUP($AN230,weights!$A$1:$AM$21,AV$2,1)/1000</f>
        <v>2.5299999999999997E-3</v>
      </c>
      <c r="AW230">
        <f>VLOOKUP($AN230,weights!$A$1:$AM$21,AW$2,1)/1000</f>
        <v>1.8429999999999998E-2</v>
      </c>
      <c r="AX230">
        <f>VLOOKUP($AN230,weights!$A$1:$AM$21,AX$2,1)/1000</f>
        <v>9.7100000000000016E-3</v>
      </c>
      <c r="AY230">
        <f>VLOOKUP($AN230,weights!$A$1:$AM$21,AY$2,1)/1000</f>
        <v>1.234E-2</v>
      </c>
      <c r="AZ230">
        <f>VLOOKUP($AN230,weights!$A$1:$AM$21,AZ$2,1)/1000</f>
        <v>3.7400000000000003E-3</v>
      </c>
      <c r="BA230">
        <f>VLOOKUP($AN230,weights!$A$1:$AM$21,BA$2,1)/1000</f>
        <v>3.2320000000000002E-2</v>
      </c>
      <c r="BB230">
        <f>VLOOKUP($AN230,weights!$A$1:$AM$21,BB$2,1)/1000</f>
        <v>5.7079999999999999E-2</v>
      </c>
      <c r="BC230">
        <f>VLOOKUP($AN230,weights!$A$1:$AM$21,BC$2,1)/1000</f>
        <v>0.18003</v>
      </c>
      <c r="BD230">
        <f>VLOOKUP($AN230,weights!$A$1:$AM$21,BD$2,1)/1000</f>
        <v>1.247E-2</v>
      </c>
      <c r="BE230">
        <f>VLOOKUP($AN230,weights!$A$1:$AM$21,BE$2,1)/1000</f>
        <v>2.3989999999999997E-2</v>
      </c>
      <c r="BF230">
        <f>VLOOKUP($AN230,weights!$A$1:$AM$21,BF$2,1)/1000</f>
        <v>1.4919999999999999E-2</v>
      </c>
      <c r="BG230">
        <f>VLOOKUP($AN230,weights!$A$1:$AM$21,BG$2,1)/1000</f>
        <v>1.316E-2</v>
      </c>
      <c r="BH230">
        <f>VLOOKUP($AN230,weights!$A$1:$AM$21,BH$2,1)/1000</f>
        <v>3.5630000000000002E-2</v>
      </c>
      <c r="BI230">
        <f>VLOOKUP($AN230,weights!$A$1:$AM$21,BI$2,1)/1000</f>
        <v>6.0000000000000001E-3</v>
      </c>
      <c r="BJ230">
        <f>VLOOKUP($AN230,weights!$A$1:$AM$21,BJ$2,1)/1000</f>
        <v>1.3859999999999999E-2</v>
      </c>
      <c r="BK230">
        <f>VLOOKUP($AN230,weights!$A$1:$AM$21,BK$2,1)/1000</f>
        <v>5.2599999999999999E-3</v>
      </c>
      <c r="BL230">
        <f>VLOOKUP($AN230,weights!$A$1:$AM$21,BL$2,1)/1000</f>
        <v>4.6100000000000004E-3</v>
      </c>
      <c r="BM230">
        <f>VLOOKUP($AN230,weights!$A$1:$AM$21,BM$2,1)/1000</f>
        <v>1.3210000000000001E-2</v>
      </c>
      <c r="BN230">
        <f>VLOOKUP($AN230,weights!$A$1:$AM$21,BN$2,1)/1000</f>
        <v>2.5079999999999998E-2</v>
      </c>
      <c r="BO230">
        <f>VLOOKUP($AN230,weights!$A$1:$AM$21,BO$2,1)/1000</f>
        <v>7.3000000000000001E-3</v>
      </c>
      <c r="BP230">
        <f>VLOOKUP($AN230,weights!$A$1:$AM$21,BP$2,1)/1000</f>
        <v>5.9770000000000004E-2</v>
      </c>
      <c r="BQ230">
        <f>VLOOKUP($AN230,weights!$A$1:$AM$21,BQ$2,1)/1000</f>
        <v>5.8909999999999997E-2</v>
      </c>
      <c r="BR230">
        <f>VLOOKUP($AN230,weights!$A$1:$AM$21,BR$2,1)/1000</f>
        <v>2.947E-2</v>
      </c>
      <c r="BS230">
        <f>VLOOKUP($AN230,weights!$A$1:$AM$21,BS$2,1)/1000</f>
        <v>1.4119999999999999E-2</v>
      </c>
      <c r="BT230">
        <f>VLOOKUP($AN230,weights!$A$1:$AM$21,BT$2,1)/1000</f>
        <v>1.468E-2</v>
      </c>
      <c r="BU230">
        <f>VLOOKUP($AN230,weights!$A$1:$AM$21,BU$2,1)/1000</f>
        <v>0.16864999999999999</v>
      </c>
      <c r="BV230">
        <f>VLOOKUP($AN230,weights!$A$1:$AM$21,BV$2,1)/1000</f>
        <v>2.479E-2</v>
      </c>
      <c r="BW230">
        <f>VLOOKUP($AN230,weights!$A$1:$AM$21,BW$2,1)/1000</f>
        <v>1.694E-2</v>
      </c>
      <c r="BX230">
        <f>VLOOKUP($AN230,weights!$A$1:$AM$21,BX$2,1)/1000</f>
        <v>2.793E-2</v>
      </c>
      <c r="BY230">
        <f>VLOOKUP($AN230,weights!$A$1:$AM$21,BY$2,1)/1000</f>
        <v>4.3499999999999997E-3</v>
      </c>
      <c r="BZ230">
        <f>VLOOKUP($AN230,weights!$A$1:$AM$21,BZ$2,1)/1000</f>
        <v>1.1999999999999999E-3</v>
      </c>
    </row>
    <row r="231" spans="1:78" x14ac:dyDescent="0.3">
      <c r="A231" t="s">
        <v>346</v>
      </c>
      <c r="B231">
        <v>112</v>
      </c>
      <c r="C231">
        <v>102.4</v>
      </c>
      <c r="D231">
        <v>101.9</v>
      </c>
      <c r="E231">
        <v>98</v>
      </c>
      <c r="F231">
        <v>101.3</v>
      </c>
      <c r="G231">
        <v>99.7</v>
      </c>
      <c r="H231">
        <v>100.3</v>
      </c>
      <c r="I231">
        <v>102.3</v>
      </c>
      <c r="J231">
        <v>101</v>
      </c>
      <c r="K231">
        <v>100.1</v>
      </c>
      <c r="L231">
        <v>101.4</v>
      </c>
      <c r="M231">
        <v>101</v>
      </c>
      <c r="N231">
        <v>100.7</v>
      </c>
      <c r="O231">
        <v>100.9</v>
      </c>
      <c r="P231">
        <v>100.5</v>
      </c>
      <c r="Q231">
        <v>102.1</v>
      </c>
      <c r="R231">
        <v>99.3</v>
      </c>
      <c r="S231">
        <v>101.1</v>
      </c>
      <c r="T231">
        <v>99.9</v>
      </c>
      <c r="U231">
        <v>103.6</v>
      </c>
      <c r="V231">
        <v>99.6</v>
      </c>
      <c r="W231">
        <v>100.6</v>
      </c>
      <c r="X231">
        <v>96.8</v>
      </c>
      <c r="Y231">
        <v>98</v>
      </c>
      <c r="Z231">
        <v>98.5</v>
      </c>
      <c r="AA231">
        <v>99.5</v>
      </c>
      <c r="AB231">
        <v>96</v>
      </c>
      <c r="AC231">
        <v>100.7</v>
      </c>
      <c r="AD231">
        <v>98</v>
      </c>
      <c r="AE231">
        <v>100.3</v>
      </c>
      <c r="AF231">
        <v>100.2</v>
      </c>
      <c r="AG231">
        <v>99.5</v>
      </c>
      <c r="AH231">
        <v>98.2</v>
      </c>
      <c r="AI231">
        <v>98</v>
      </c>
      <c r="AJ231">
        <v>99.7</v>
      </c>
      <c r="AK231">
        <v>100.7</v>
      </c>
      <c r="AL231">
        <v>101.5</v>
      </c>
      <c r="AM231">
        <v>97.6</v>
      </c>
      <c r="AN231" t="str">
        <f t="shared" si="3"/>
        <v>2019</v>
      </c>
      <c r="AO231">
        <f>VLOOKUP($AN231,weights!$A$1:$AM$21,AO$2,1)/1000</f>
        <v>1.4109999999999999E-2</v>
      </c>
      <c r="AP231">
        <f>VLOOKUP($AN231,weights!$A$1:$AM$21,AP$2,1)/1000</f>
        <v>1.038E-2</v>
      </c>
      <c r="AQ231">
        <f>VLOOKUP($AN231,weights!$A$1:$AM$21,AQ$2,1)/1000</f>
        <v>3.3E-3</v>
      </c>
      <c r="AR231">
        <f>VLOOKUP($AN231,weights!$A$1:$AM$21,AR$2,1)/1000</f>
        <v>3.64E-3</v>
      </c>
      <c r="AS231">
        <f>VLOOKUP($AN231,weights!$A$1:$AM$21,AS$2,1)/1000</f>
        <v>2.24E-2</v>
      </c>
      <c r="AT231">
        <f>VLOOKUP($AN231,weights!$A$1:$AM$21,AT$2,1)/1000</f>
        <v>2.5699999999999998E-3</v>
      </c>
      <c r="AU231">
        <f>VLOOKUP($AN231,weights!$A$1:$AM$21,AU$2,1)/1000</f>
        <v>3.4909999999999997E-2</v>
      </c>
      <c r="AV231">
        <f>VLOOKUP($AN231,weights!$A$1:$AM$21,AV$2,1)/1000</f>
        <v>2.7400000000000002E-3</v>
      </c>
      <c r="AW231">
        <f>VLOOKUP($AN231,weights!$A$1:$AM$21,AW$2,1)/1000</f>
        <v>1.8670000000000003E-2</v>
      </c>
      <c r="AX231">
        <f>VLOOKUP($AN231,weights!$A$1:$AM$21,AX$2,1)/1000</f>
        <v>9.6200000000000001E-3</v>
      </c>
      <c r="AY231">
        <f>VLOOKUP($AN231,weights!$A$1:$AM$21,AY$2,1)/1000</f>
        <v>1.549E-2</v>
      </c>
      <c r="AZ231">
        <f>VLOOKUP($AN231,weights!$A$1:$AM$21,AZ$2,1)/1000</f>
        <v>3.6600000000000001E-3</v>
      </c>
      <c r="BA231">
        <f>VLOOKUP($AN231,weights!$A$1:$AM$21,BA$2,1)/1000</f>
        <v>3.3009999999999998E-2</v>
      </c>
      <c r="BB231">
        <f>VLOOKUP($AN231,weights!$A$1:$AM$21,BB$2,1)/1000</f>
        <v>5.7430000000000002E-2</v>
      </c>
      <c r="BC231">
        <f>VLOOKUP($AN231,weights!$A$1:$AM$21,BC$2,1)/1000</f>
        <v>0.17216000000000001</v>
      </c>
      <c r="BD231">
        <f>VLOOKUP($AN231,weights!$A$1:$AM$21,BD$2,1)/1000</f>
        <v>1.167E-2</v>
      </c>
      <c r="BE231">
        <f>VLOOKUP($AN231,weights!$A$1:$AM$21,BE$2,1)/1000</f>
        <v>2.3850000000000003E-2</v>
      </c>
      <c r="BF231">
        <f>VLOOKUP($AN231,weights!$A$1:$AM$21,BF$2,1)/1000</f>
        <v>1.3730000000000001E-2</v>
      </c>
      <c r="BG231">
        <f>VLOOKUP($AN231,weights!$A$1:$AM$21,BG$2,1)/1000</f>
        <v>1.306E-2</v>
      </c>
      <c r="BH231">
        <f>VLOOKUP($AN231,weights!$A$1:$AM$21,BH$2,1)/1000</f>
        <v>3.4340000000000002E-2</v>
      </c>
      <c r="BI231">
        <f>VLOOKUP($AN231,weights!$A$1:$AM$21,BI$2,1)/1000</f>
        <v>6.3299999999999997E-3</v>
      </c>
      <c r="BJ231">
        <f>VLOOKUP($AN231,weights!$A$1:$AM$21,BJ$2,1)/1000</f>
        <v>1.4E-2</v>
      </c>
      <c r="BK231">
        <f>VLOOKUP($AN231,weights!$A$1:$AM$21,BK$2,1)/1000</f>
        <v>5.3600000000000002E-3</v>
      </c>
      <c r="BL231">
        <f>VLOOKUP($AN231,weights!$A$1:$AM$21,BL$2,1)/1000</f>
        <v>4.64E-3</v>
      </c>
      <c r="BM231">
        <f>VLOOKUP($AN231,weights!$A$1:$AM$21,BM$2,1)/1000</f>
        <v>1.247E-2</v>
      </c>
      <c r="BN231">
        <f>VLOOKUP($AN231,weights!$A$1:$AM$21,BN$2,1)/1000</f>
        <v>2.4129999999999999E-2</v>
      </c>
      <c r="BO231">
        <f>VLOOKUP($AN231,weights!$A$1:$AM$21,BO$2,1)/1000</f>
        <v>6.4900000000000001E-3</v>
      </c>
      <c r="BP231">
        <f>VLOOKUP($AN231,weights!$A$1:$AM$21,BP$2,1)/1000</f>
        <v>5.8349999999999999E-2</v>
      </c>
      <c r="BQ231">
        <f>VLOOKUP($AN231,weights!$A$1:$AM$21,BQ$2,1)/1000</f>
        <v>5.3509999999999995E-2</v>
      </c>
      <c r="BR231">
        <f>VLOOKUP($AN231,weights!$A$1:$AM$21,BR$2,1)/1000</f>
        <v>2.8039999999999999E-2</v>
      </c>
      <c r="BS231">
        <f>VLOOKUP($AN231,weights!$A$1:$AM$21,BS$2,1)/1000</f>
        <v>1.4019999999999999E-2</v>
      </c>
      <c r="BT231">
        <f>VLOOKUP($AN231,weights!$A$1:$AM$21,BT$2,1)/1000</f>
        <v>1.474E-2</v>
      </c>
      <c r="BU231">
        <f>VLOOKUP($AN231,weights!$A$1:$AM$21,BU$2,1)/1000</f>
        <v>0.18217</v>
      </c>
      <c r="BV231">
        <f>VLOOKUP($AN231,weights!$A$1:$AM$21,BV$2,1)/1000</f>
        <v>2.0480000000000002E-2</v>
      </c>
      <c r="BW231">
        <f>VLOOKUP($AN231,weights!$A$1:$AM$21,BW$2,1)/1000</f>
        <v>2.1000000000000001E-2</v>
      </c>
      <c r="BX231">
        <f>VLOOKUP($AN231,weights!$A$1:$AM$21,BX$2,1)/1000</f>
        <v>2.8760000000000001E-2</v>
      </c>
      <c r="BY231">
        <f>VLOOKUP($AN231,weights!$A$1:$AM$21,BY$2,1)/1000</f>
        <v>3.8E-3</v>
      </c>
      <c r="BZ231">
        <f>VLOOKUP($AN231,weights!$A$1:$AM$21,BZ$2,1)/1000</f>
        <v>9.6999999999999994E-4</v>
      </c>
    </row>
    <row r="232" spans="1:78" x14ac:dyDescent="0.3">
      <c r="A232" t="s">
        <v>347</v>
      </c>
      <c r="B232">
        <v>111.7</v>
      </c>
      <c r="C232">
        <v>110</v>
      </c>
      <c r="D232">
        <v>102.5</v>
      </c>
      <c r="E232">
        <v>100.3</v>
      </c>
      <c r="F232">
        <v>101.5</v>
      </c>
      <c r="G232">
        <v>99.3</v>
      </c>
      <c r="H232">
        <v>100.4</v>
      </c>
      <c r="I232">
        <v>100.6</v>
      </c>
      <c r="J232">
        <v>101.1</v>
      </c>
      <c r="K232">
        <v>100.5</v>
      </c>
      <c r="L232">
        <v>102.2</v>
      </c>
      <c r="M232">
        <v>100.7</v>
      </c>
      <c r="N232">
        <v>100.9</v>
      </c>
      <c r="O232">
        <v>101</v>
      </c>
      <c r="P232">
        <v>101</v>
      </c>
      <c r="Q232">
        <v>101.4</v>
      </c>
      <c r="R232">
        <v>99.4</v>
      </c>
      <c r="S232">
        <v>101.1</v>
      </c>
      <c r="T232">
        <v>100</v>
      </c>
      <c r="U232">
        <v>103.5</v>
      </c>
      <c r="V232">
        <v>101.4</v>
      </c>
      <c r="W232">
        <v>101.4</v>
      </c>
      <c r="X232">
        <v>97.2</v>
      </c>
      <c r="Y232">
        <v>98.9</v>
      </c>
      <c r="Z232">
        <v>98.9</v>
      </c>
      <c r="AA232">
        <v>94.6</v>
      </c>
      <c r="AB232">
        <v>94.7</v>
      </c>
      <c r="AC232">
        <v>100.8</v>
      </c>
      <c r="AD232">
        <v>98.3</v>
      </c>
      <c r="AE232">
        <v>100.1</v>
      </c>
      <c r="AF232">
        <v>100.4</v>
      </c>
      <c r="AG232">
        <v>98.9</v>
      </c>
      <c r="AH232">
        <v>98.3</v>
      </c>
      <c r="AI232">
        <v>97</v>
      </c>
      <c r="AJ232">
        <v>99.7</v>
      </c>
      <c r="AK232">
        <v>101.1</v>
      </c>
      <c r="AL232">
        <v>99.7</v>
      </c>
      <c r="AM232">
        <v>96.2</v>
      </c>
      <c r="AN232" t="str">
        <f t="shared" si="3"/>
        <v>2019</v>
      </c>
      <c r="AO232">
        <f>VLOOKUP($AN232,weights!$A$1:$AM$21,AO$2,1)/1000</f>
        <v>1.4109999999999999E-2</v>
      </c>
      <c r="AP232">
        <f>VLOOKUP($AN232,weights!$A$1:$AM$21,AP$2,1)/1000</f>
        <v>1.038E-2</v>
      </c>
      <c r="AQ232">
        <f>VLOOKUP($AN232,weights!$A$1:$AM$21,AQ$2,1)/1000</f>
        <v>3.3E-3</v>
      </c>
      <c r="AR232">
        <f>VLOOKUP($AN232,weights!$A$1:$AM$21,AR$2,1)/1000</f>
        <v>3.64E-3</v>
      </c>
      <c r="AS232">
        <f>VLOOKUP($AN232,weights!$A$1:$AM$21,AS$2,1)/1000</f>
        <v>2.24E-2</v>
      </c>
      <c r="AT232">
        <f>VLOOKUP($AN232,weights!$A$1:$AM$21,AT$2,1)/1000</f>
        <v>2.5699999999999998E-3</v>
      </c>
      <c r="AU232">
        <f>VLOOKUP($AN232,weights!$A$1:$AM$21,AU$2,1)/1000</f>
        <v>3.4909999999999997E-2</v>
      </c>
      <c r="AV232">
        <f>VLOOKUP($AN232,weights!$A$1:$AM$21,AV$2,1)/1000</f>
        <v>2.7400000000000002E-3</v>
      </c>
      <c r="AW232">
        <f>VLOOKUP($AN232,weights!$A$1:$AM$21,AW$2,1)/1000</f>
        <v>1.8670000000000003E-2</v>
      </c>
      <c r="AX232">
        <f>VLOOKUP($AN232,weights!$A$1:$AM$21,AX$2,1)/1000</f>
        <v>9.6200000000000001E-3</v>
      </c>
      <c r="AY232">
        <f>VLOOKUP($AN232,weights!$A$1:$AM$21,AY$2,1)/1000</f>
        <v>1.549E-2</v>
      </c>
      <c r="AZ232">
        <f>VLOOKUP($AN232,weights!$A$1:$AM$21,AZ$2,1)/1000</f>
        <v>3.6600000000000001E-3</v>
      </c>
      <c r="BA232">
        <f>VLOOKUP($AN232,weights!$A$1:$AM$21,BA$2,1)/1000</f>
        <v>3.3009999999999998E-2</v>
      </c>
      <c r="BB232">
        <f>VLOOKUP($AN232,weights!$A$1:$AM$21,BB$2,1)/1000</f>
        <v>5.7430000000000002E-2</v>
      </c>
      <c r="BC232">
        <f>VLOOKUP($AN232,weights!$A$1:$AM$21,BC$2,1)/1000</f>
        <v>0.17216000000000001</v>
      </c>
      <c r="BD232">
        <f>VLOOKUP($AN232,weights!$A$1:$AM$21,BD$2,1)/1000</f>
        <v>1.167E-2</v>
      </c>
      <c r="BE232">
        <f>VLOOKUP($AN232,weights!$A$1:$AM$21,BE$2,1)/1000</f>
        <v>2.3850000000000003E-2</v>
      </c>
      <c r="BF232">
        <f>VLOOKUP($AN232,weights!$A$1:$AM$21,BF$2,1)/1000</f>
        <v>1.3730000000000001E-2</v>
      </c>
      <c r="BG232">
        <f>VLOOKUP($AN232,weights!$A$1:$AM$21,BG$2,1)/1000</f>
        <v>1.306E-2</v>
      </c>
      <c r="BH232">
        <f>VLOOKUP($AN232,weights!$A$1:$AM$21,BH$2,1)/1000</f>
        <v>3.4340000000000002E-2</v>
      </c>
      <c r="BI232">
        <f>VLOOKUP($AN232,weights!$A$1:$AM$21,BI$2,1)/1000</f>
        <v>6.3299999999999997E-3</v>
      </c>
      <c r="BJ232">
        <f>VLOOKUP($AN232,weights!$A$1:$AM$21,BJ$2,1)/1000</f>
        <v>1.4E-2</v>
      </c>
      <c r="BK232">
        <f>VLOOKUP($AN232,weights!$A$1:$AM$21,BK$2,1)/1000</f>
        <v>5.3600000000000002E-3</v>
      </c>
      <c r="BL232">
        <f>VLOOKUP($AN232,weights!$A$1:$AM$21,BL$2,1)/1000</f>
        <v>4.64E-3</v>
      </c>
      <c r="BM232">
        <f>VLOOKUP($AN232,weights!$A$1:$AM$21,BM$2,1)/1000</f>
        <v>1.247E-2</v>
      </c>
      <c r="BN232">
        <f>VLOOKUP($AN232,weights!$A$1:$AM$21,BN$2,1)/1000</f>
        <v>2.4129999999999999E-2</v>
      </c>
      <c r="BO232">
        <f>VLOOKUP($AN232,weights!$A$1:$AM$21,BO$2,1)/1000</f>
        <v>6.4900000000000001E-3</v>
      </c>
      <c r="BP232">
        <f>VLOOKUP($AN232,weights!$A$1:$AM$21,BP$2,1)/1000</f>
        <v>5.8349999999999999E-2</v>
      </c>
      <c r="BQ232">
        <f>VLOOKUP($AN232,weights!$A$1:$AM$21,BQ$2,1)/1000</f>
        <v>5.3509999999999995E-2</v>
      </c>
      <c r="BR232">
        <f>VLOOKUP($AN232,weights!$A$1:$AM$21,BR$2,1)/1000</f>
        <v>2.8039999999999999E-2</v>
      </c>
      <c r="BS232">
        <f>VLOOKUP($AN232,weights!$A$1:$AM$21,BS$2,1)/1000</f>
        <v>1.4019999999999999E-2</v>
      </c>
      <c r="BT232">
        <f>VLOOKUP($AN232,weights!$A$1:$AM$21,BT$2,1)/1000</f>
        <v>1.474E-2</v>
      </c>
      <c r="BU232">
        <f>VLOOKUP($AN232,weights!$A$1:$AM$21,BU$2,1)/1000</f>
        <v>0.18217</v>
      </c>
      <c r="BV232">
        <f>VLOOKUP($AN232,weights!$A$1:$AM$21,BV$2,1)/1000</f>
        <v>2.0480000000000002E-2</v>
      </c>
      <c r="BW232">
        <f>VLOOKUP($AN232,weights!$A$1:$AM$21,BW$2,1)/1000</f>
        <v>2.1000000000000001E-2</v>
      </c>
      <c r="BX232">
        <f>VLOOKUP($AN232,weights!$A$1:$AM$21,BX$2,1)/1000</f>
        <v>2.8760000000000001E-2</v>
      </c>
      <c r="BY232">
        <f>VLOOKUP($AN232,weights!$A$1:$AM$21,BY$2,1)/1000</f>
        <v>3.8E-3</v>
      </c>
      <c r="BZ232">
        <f>VLOOKUP($AN232,weights!$A$1:$AM$21,BZ$2,1)/1000</f>
        <v>9.6999999999999994E-4</v>
      </c>
    </row>
    <row r="233" spans="1:78" x14ac:dyDescent="0.3">
      <c r="A233" t="s">
        <v>409</v>
      </c>
      <c r="B233">
        <v>111.5</v>
      </c>
      <c r="C233">
        <v>110.2</v>
      </c>
      <c r="D233">
        <v>100.4</v>
      </c>
      <c r="E233">
        <v>100.2</v>
      </c>
      <c r="F233">
        <v>101.4</v>
      </c>
      <c r="G233">
        <v>99.2</v>
      </c>
      <c r="H233">
        <v>100.5</v>
      </c>
      <c r="I233">
        <v>100.6</v>
      </c>
      <c r="J233">
        <v>100.7</v>
      </c>
      <c r="K233">
        <v>100.4</v>
      </c>
      <c r="L233">
        <v>101.1</v>
      </c>
      <c r="M233">
        <v>99.8</v>
      </c>
      <c r="N233">
        <v>101.1</v>
      </c>
      <c r="O233">
        <v>101.1</v>
      </c>
      <c r="P233">
        <v>102.1</v>
      </c>
      <c r="Q233">
        <v>102.2</v>
      </c>
      <c r="R233">
        <v>99.9</v>
      </c>
      <c r="S233">
        <v>101.4</v>
      </c>
      <c r="T233">
        <v>100.4</v>
      </c>
      <c r="U233">
        <v>103.4</v>
      </c>
      <c r="V233">
        <v>100</v>
      </c>
      <c r="W233">
        <v>100.7</v>
      </c>
      <c r="X233">
        <v>99.2</v>
      </c>
      <c r="Y233">
        <v>99.3</v>
      </c>
      <c r="Z233">
        <v>98.8</v>
      </c>
      <c r="AA233">
        <v>98.2</v>
      </c>
      <c r="AB233">
        <v>96.7</v>
      </c>
      <c r="AC233">
        <v>101</v>
      </c>
      <c r="AD233">
        <v>99.3</v>
      </c>
      <c r="AE233">
        <v>100.1</v>
      </c>
      <c r="AF233">
        <v>100.5</v>
      </c>
      <c r="AG233">
        <v>99</v>
      </c>
      <c r="AH233">
        <v>99.4</v>
      </c>
      <c r="AI233">
        <v>96.8</v>
      </c>
      <c r="AJ233">
        <v>99.8</v>
      </c>
      <c r="AK233">
        <v>100.6</v>
      </c>
      <c r="AL233">
        <v>98.9</v>
      </c>
      <c r="AM233">
        <v>96.7</v>
      </c>
      <c r="AN233" t="str">
        <f t="shared" si="3"/>
        <v>2019</v>
      </c>
      <c r="AO233">
        <f>VLOOKUP($AN233,weights!$A$1:$AM$21,AO$2,1)/1000</f>
        <v>1.4109999999999999E-2</v>
      </c>
      <c r="AP233">
        <f>VLOOKUP($AN233,weights!$A$1:$AM$21,AP$2,1)/1000</f>
        <v>1.038E-2</v>
      </c>
      <c r="AQ233">
        <f>VLOOKUP($AN233,weights!$A$1:$AM$21,AQ$2,1)/1000</f>
        <v>3.3E-3</v>
      </c>
      <c r="AR233">
        <f>VLOOKUP($AN233,weights!$A$1:$AM$21,AR$2,1)/1000</f>
        <v>3.64E-3</v>
      </c>
      <c r="AS233">
        <f>VLOOKUP($AN233,weights!$A$1:$AM$21,AS$2,1)/1000</f>
        <v>2.24E-2</v>
      </c>
      <c r="AT233">
        <f>VLOOKUP($AN233,weights!$A$1:$AM$21,AT$2,1)/1000</f>
        <v>2.5699999999999998E-3</v>
      </c>
      <c r="AU233">
        <f>VLOOKUP($AN233,weights!$A$1:$AM$21,AU$2,1)/1000</f>
        <v>3.4909999999999997E-2</v>
      </c>
      <c r="AV233">
        <f>VLOOKUP($AN233,weights!$A$1:$AM$21,AV$2,1)/1000</f>
        <v>2.7400000000000002E-3</v>
      </c>
      <c r="AW233">
        <f>VLOOKUP($AN233,weights!$A$1:$AM$21,AW$2,1)/1000</f>
        <v>1.8670000000000003E-2</v>
      </c>
      <c r="AX233">
        <f>VLOOKUP($AN233,weights!$A$1:$AM$21,AX$2,1)/1000</f>
        <v>9.6200000000000001E-3</v>
      </c>
      <c r="AY233">
        <f>VLOOKUP($AN233,weights!$A$1:$AM$21,AY$2,1)/1000</f>
        <v>1.549E-2</v>
      </c>
      <c r="AZ233">
        <f>VLOOKUP($AN233,weights!$A$1:$AM$21,AZ$2,1)/1000</f>
        <v>3.6600000000000001E-3</v>
      </c>
      <c r="BA233">
        <f>VLOOKUP($AN233,weights!$A$1:$AM$21,BA$2,1)/1000</f>
        <v>3.3009999999999998E-2</v>
      </c>
      <c r="BB233">
        <f>VLOOKUP($AN233,weights!$A$1:$AM$21,BB$2,1)/1000</f>
        <v>5.7430000000000002E-2</v>
      </c>
      <c r="BC233">
        <f>VLOOKUP($AN233,weights!$A$1:$AM$21,BC$2,1)/1000</f>
        <v>0.17216000000000001</v>
      </c>
      <c r="BD233">
        <f>VLOOKUP($AN233,weights!$A$1:$AM$21,BD$2,1)/1000</f>
        <v>1.167E-2</v>
      </c>
      <c r="BE233">
        <f>VLOOKUP($AN233,weights!$A$1:$AM$21,BE$2,1)/1000</f>
        <v>2.3850000000000003E-2</v>
      </c>
      <c r="BF233">
        <f>VLOOKUP($AN233,weights!$A$1:$AM$21,BF$2,1)/1000</f>
        <v>1.3730000000000001E-2</v>
      </c>
      <c r="BG233">
        <f>VLOOKUP($AN233,weights!$A$1:$AM$21,BG$2,1)/1000</f>
        <v>1.306E-2</v>
      </c>
      <c r="BH233">
        <f>VLOOKUP($AN233,weights!$A$1:$AM$21,BH$2,1)/1000</f>
        <v>3.4340000000000002E-2</v>
      </c>
      <c r="BI233">
        <f>VLOOKUP($AN233,weights!$A$1:$AM$21,BI$2,1)/1000</f>
        <v>6.3299999999999997E-3</v>
      </c>
      <c r="BJ233">
        <f>VLOOKUP($AN233,weights!$A$1:$AM$21,BJ$2,1)/1000</f>
        <v>1.4E-2</v>
      </c>
      <c r="BK233">
        <f>VLOOKUP($AN233,weights!$A$1:$AM$21,BK$2,1)/1000</f>
        <v>5.3600000000000002E-3</v>
      </c>
      <c r="BL233">
        <f>VLOOKUP($AN233,weights!$A$1:$AM$21,BL$2,1)/1000</f>
        <v>4.64E-3</v>
      </c>
      <c r="BM233">
        <f>VLOOKUP($AN233,weights!$A$1:$AM$21,BM$2,1)/1000</f>
        <v>1.247E-2</v>
      </c>
      <c r="BN233">
        <f>VLOOKUP($AN233,weights!$A$1:$AM$21,BN$2,1)/1000</f>
        <v>2.4129999999999999E-2</v>
      </c>
      <c r="BO233">
        <f>VLOOKUP($AN233,weights!$A$1:$AM$21,BO$2,1)/1000</f>
        <v>6.4900000000000001E-3</v>
      </c>
      <c r="BP233">
        <f>VLOOKUP($AN233,weights!$A$1:$AM$21,BP$2,1)/1000</f>
        <v>5.8349999999999999E-2</v>
      </c>
      <c r="BQ233">
        <f>VLOOKUP($AN233,weights!$A$1:$AM$21,BQ$2,1)/1000</f>
        <v>5.3509999999999995E-2</v>
      </c>
      <c r="BR233">
        <f>VLOOKUP($AN233,weights!$A$1:$AM$21,BR$2,1)/1000</f>
        <v>2.8039999999999999E-2</v>
      </c>
      <c r="BS233">
        <f>VLOOKUP($AN233,weights!$A$1:$AM$21,BS$2,1)/1000</f>
        <v>1.4019999999999999E-2</v>
      </c>
      <c r="BT233">
        <f>VLOOKUP($AN233,weights!$A$1:$AM$21,BT$2,1)/1000</f>
        <v>1.474E-2</v>
      </c>
      <c r="BU233">
        <f>VLOOKUP($AN233,weights!$A$1:$AM$21,BU$2,1)/1000</f>
        <v>0.18217</v>
      </c>
      <c r="BV233">
        <f>VLOOKUP($AN233,weights!$A$1:$AM$21,BV$2,1)/1000</f>
        <v>2.0480000000000002E-2</v>
      </c>
      <c r="BW233">
        <f>VLOOKUP($AN233,weights!$A$1:$AM$21,BW$2,1)/1000</f>
        <v>2.1000000000000001E-2</v>
      </c>
      <c r="BX233">
        <f>VLOOKUP($AN233,weights!$A$1:$AM$21,BX$2,1)/1000</f>
        <v>2.8760000000000001E-2</v>
      </c>
      <c r="BY233">
        <f>VLOOKUP($AN233,weights!$A$1:$AM$21,BY$2,1)/1000</f>
        <v>3.8E-3</v>
      </c>
      <c r="BZ233">
        <f>VLOOKUP($AN233,weights!$A$1:$AM$21,BZ$2,1)/1000</f>
        <v>9.6999999999999994E-4</v>
      </c>
    </row>
    <row r="234" spans="1:78" x14ac:dyDescent="0.3">
      <c r="A234" t="s">
        <v>410</v>
      </c>
      <c r="B234">
        <v>110.9</v>
      </c>
      <c r="C234">
        <v>111.8</v>
      </c>
      <c r="D234">
        <v>98.9</v>
      </c>
      <c r="E234">
        <v>99.4</v>
      </c>
      <c r="F234">
        <v>101.5</v>
      </c>
      <c r="G234">
        <v>99.3</v>
      </c>
      <c r="H234">
        <v>100.5</v>
      </c>
      <c r="I234">
        <v>97</v>
      </c>
      <c r="J234">
        <v>100</v>
      </c>
      <c r="K234">
        <v>98.4</v>
      </c>
      <c r="L234">
        <v>100.1</v>
      </c>
      <c r="M234">
        <v>100.3</v>
      </c>
      <c r="N234">
        <v>101.2</v>
      </c>
      <c r="O234">
        <v>101.2</v>
      </c>
      <c r="P234">
        <v>102</v>
      </c>
      <c r="Q234">
        <v>101.1</v>
      </c>
      <c r="R234">
        <v>100.2</v>
      </c>
      <c r="S234">
        <v>102.6</v>
      </c>
      <c r="T234">
        <v>100.6</v>
      </c>
      <c r="U234">
        <v>103.3</v>
      </c>
      <c r="V234">
        <v>98.4</v>
      </c>
      <c r="W234">
        <v>99.9</v>
      </c>
      <c r="X234">
        <v>98.8</v>
      </c>
      <c r="Y234">
        <v>100.2</v>
      </c>
      <c r="Z234">
        <v>98.5</v>
      </c>
      <c r="AA234">
        <v>100.7</v>
      </c>
      <c r="AB234">
        <v>97.6</v>
      </c>
      <c r="AC234">
        <v>101.2</v>
      </c>
      <c r="AD234">
        <v>100.4</v>
      </c>
      <c r="AE234">
        <v>100.1</v>
      </c>
      <c r="AF234">
        <v>100.5</v>
      </c>
      <c r="AG234">
        <v>98.9</v>
      </c>
      <c r="AH234">
        <v>100.9</v>
      </c>
      <c r="AI234">
        <v>96.4</v>
      </c>
      <c r="AJ234">
        <v>99.8</v>
      </c>
      <c r="AK234">
        <v>100</v>
      </c>
      <c r="AL234">
        <v>98.5</v>
      </c>
      <c r="AM234">
        <v>96.9</v>
      </c>
      <c r="AN234" t="str">
        <f t="shared" si="3"/>
        <v>2019</v>
      </c>
      <c r="AO234">
        <f>VLOOKUP($AN234,weights!$A$1:$AM$21,AO$2,1)/1000</f>
        <v>1.4109999999999999E-2</v>
      </c>
      <c r="AP234">
        <f>VLOOKUP($AN234,weights!$A$1:$AM$21,AP$2,1)/1000</f>
        <v>1.038E-2</v>
      </c>
      <c r="AQ234">
        <f>VLOOKUP($AN234,weights!$A$1:$AM$21,AQ$2,1)/1000</f>
        <v>3.3E-3</v>
      </c>
      <c r="AR234">
        <f>VLOOKUP($AN234,weights!$A$1:$AM$21,AR$2,1)/1000</f>
        <v>3.64E-3</v>
      </c>
      <c r="AS234">
        <f>VLOOKUP($AN234,weights!$A$1:$AM$21,AS$2,1)/1000</f>
        <v>2.24E-2</v>
      </c>
      <c r="AT234">
        <f>VLOOKUP($AN234,weights!$A$1:$AM$21,AT$2,1)/1000</f>
        <v>2.5699999999999998E-3</v>
      </c>
      <c r="AU234">
        <f>VLOOKUP($AN234,weights!$A$1:$AM$21,AU$2,1)/1000</f>
        <v>3.4909999999999997E-2</v>
      </c>
      <c r="AV234">
        <f>VLOOKUP($AN234,weights!$A$1:$AM$21,AV$2,1)/1000</f>
        <v>2.7400000000000002E-3</v>
      </c>
      <c r="AW234">
        <f>VLOOKUP($AN234,weights!$A$1:$AM$21,AW$2,1)/1000</f>
        <v>1.8670000000000003E-2</v>
      </c>
      <c r="AX234">
        <f>VLOOKUP($AN234,weights!$A$1:$AM$21,AX$2,1)/1000</f>
        <v>9.6200000000000001E-3</v>
      </c>
      <c r="AY234">
        <f>VLOOKUP($AN234,weights!$A$1:$AM$21,AY$2,1)/1000</f>
        <v>1.549E-2</v>
      </c>
      <c r="AZ234">
        <f>VLOOKUP($AN234,weights!$A$1:$AM$21,AZ$2,1)/1000</f>
        <v>3.6600000000000001E-3</v>
      </c>
      <c r="BA234">
        <f>VLOOKUP($AN234,weights!$A$1:$AM$21,BA$2,1)/1000</f>
        <v>3.3009999999999998E-2</v>
      </c>
      <c r="BB234">
        <f>VLOOKUP($AN234,weights!$A$1:$AM$21,BB$2,1)/1000</f>
        <v>5.7430000000000002E-2</v>
      </c>
      <c r="BC234">
        <f>VLOOKUP($AN234,weights!$A$1:$AM$21,BC$2,1)/1000</f>
        <v>0.17216000000000001</v>
      </c>
      <c r="BD234">
        <f>VLOOKUP($AN234,weights!$A$1:$AM$21,BD$2,1)/1000</f>
        <v>1.167E-2</v>
      </c>
      <c r="BE234">
        <f>VLOOKUP($AN234,weights!$A$1:$AM$21,BE$2,1)/1000</f>
        <v>2.3850000000000003E-2</v>
      </c>
      <c r="BF234">
        <f>VLOOKUP($AN234,weights!$A$1:$AM$21,BF$2,1)/1000</f>
        <v>1.3730000000000001E-2</v>
      </c>
      <c r="BG234">
        <f>VLOOKUP($AN234,weights!$A$1:$AM$21,BG$2,1)/1000</f>
        <v>1.306E-2</v>
      </c>
      <c r="BH234">
        <f>VLOOKUP($AN234,weights!$A$1:$AM$21,BH$2,1)/1000</f>
        <v>3.4340000000000002E-2</v>
      </c>
      <c r="BI234">
        <f>VLOOKUP($AN234,weights!$A$1:$AM$21,BI$2,1)/1000</f>
        <v>6.3299999999999997E-3</v>
      </c>
      <c r="BJ234">
        <f>VLOOKUP($AN234,weights!$A$1:$AM$21,BJ$2,1)/1000</f>
        <v>1.4E-2</v>
      </c>
      <c r="BK234">
        <f>VLOOKUP($AN234,weights!$A$1:$AM$21,BK$2,1)/1000</f>
        <v>5.3600000000000002E-3</v>
      </c>
      <c r="BL234">
        <f>VLOOKUP($AN234,weights!$A$1:$AM$21,BL$2,1)/1000</f>
        <v>4.64E-3</v>
      </c>
      <c r="BM234">
        <f>VLOOKUP($AN234,weights!$A$1:$AM$21,BM$2,1)/1000</f>
        <v>1.247E-2</v>
      </c>
      <c r="BN234">
        <f>VLOOKUP($AN234,weights!$A$1:$AM$21,BN$2,1)/1000</f>
        <v>2.4129999999999999E-2</v>
      </c>
      <c r="BO234">
        <f>VLOOKUP($AN234,weights!$A$1:$AM$21,BO$2,1)/1000</f>
        <v>6.4900000000000001E-3</v>
      </c>
      <c r="BP234">
        <f>VLOOKUP($AN234,weights!$A$1:$AM$21,BP$2,1)/1000</f>
        <v>5.8349999999999999E-2</v>
      </c>
      <c r="BQ234">
        <f>VLOOKUP($AN234,weights!$A$1:$AM$21,BQ$2,1)/1000</f>
        <v>5.3509999999999995E-2</v>
      </c>
      <c r="BR234">
        <f>VLOOKUP($AN234,weights!$A$1:$AM$21,BR$2,1)/1000</f>
        <v>2.8039999999999999E-2</v>
      </c>
      <c r="BS234">
        <f>VLOOKUP($AN234,weights!$A$1:$AM$21,BS$2,1)/1000</f>
        <v>1.4019999999999999E-2</v>
      </c>
      <c r="BT234">
        <f>VLOOKUP($AN234,weights!$A$1:$AM$21,BT$2,1)/1000</f>
        <v>1.474E-2</v>
      </c>
      <c r="BU234">
        <f>VLOOKUP($AN234,weights!$A$1:$AM$21,BU$2,1)/1000</f>
        <v>0.18217</v>
      </c>
      <c r="BV234">
        <f>VLOOKUP($AN234,weights!$A$1:$AM$21,BV$2,1)/1000</f>
        <v>2.0480000000000002E-2</v>
      </c>
      <c r="BW234">
        <f>VLOOKUP($AN234,weights!$A$1:$AM$21,BW$2,1)/1000</f>
        <v>2.1000000000000001E-2</v>
      </c>
      <c r="BX234">
        <f>VLOOKUP($AN234,weights!$A$1:$AM$21,BX$2,1)/1000</f>
        <v>2.8760000000000001E-2</v>
      </c>
      <c r="BY234">
        <f>VLOOKUP($AN234,weights!$A$1:$AM$21,BY$2,1)/1000</f>
        <v>3.8E-3</v>
      </c>
      <c r="BZ234">
        <f>VLOOKUP($AN234,weights!$A$1:$AM$21,BZ$2,1)/1000</f>
        <v>9.6999999999999994E-4</v>
      </c>
    </row>
    <row r="235" spans="1:78" x14ac:dyDescent="0.3">
      <c r="A235" t="s">
        <v>411</v>
      </c>
      <c r="B235">
        <v>111.3</v>
      </c>
      <c r="C235">
        <v>123.2</v>
      </c>
      <c r="D235">
        <v>100.3</v>
      </c>
      <c r="E235">
        <v>99.5</v>
      </c>
      <c r="F235">
        <v>101.6</v>
      </c>
      <c r="G235">
        <v>99.2</v>
      </c>
      <c r="H235">
        <v>101.2</v>
      </c>
      <c r="I235">
        <v>98.8</v>
      </c>
      <c r="J235">
        <v>100.5</v>
      </c>
      <c r="K235">
        <v>100.4</v>
      </c>
      <c r="L235">
        <v>101</v>
      </c>
      <c r="M235">
        <v>102.9</v>
      </c>
      <c r="N235">
        <v>101.3</v>
      </c>
      <c r="O235">
        <v>101.3</v>
      </c>
      <c r="P235">
        <v>101.8</v>
      </c>
      <c r="Q235">
        <v>101.2</v>
      </c>
      <c r="R235">
        <v>100.9</v>
      </c>
      <c r="S235">
        <v>102.7</v>
      </c>
      <c r="T235">
        <v>100.6</v>
      </c>
      <c r="U235">
        <v>103.4</v>
      </c>
      <c r="V235">
        <v>101</v>
      </c>
      <c r="W235">
        <v>100</v>
      </c>
      <c r="X235">
        <v>97.6</v>
      </c>
      <c r="Y235">
        <v>99.1</v>
      </c>
      <c r="Z235">
        <v>98.6</v>
      </c>
      <c r="AA235">
        <v>109.6</v>
      </c>
      <c r="AB235">
        <v>101.3</v>
      </c>
      <c r="AC235">
        <v>101.5</v>
      </c>
      <c r="AD235">
        <v>100.8</v>
      </c>
      <c r="AE235">
        <v>100.5</v>
      </c>
      <c r="AF235">
        <v>100.5</v>
      </c>
      <c r="AG235">
        <v>98.4</v>
      </c>
      <c r="AH235">
        <v>101.5</v>
      </c>
      <c r="AI235">
        <v>96.1</v>
      </c>
      <c r="AJ235">
        <v>99.7</v>
      </c>
      <c r="AK235">
        <v>100.8</v>
      </c>
      <c r="AL235">
        <v>100.6</v>
      </c>
      <c r="AM235">
        <v>96.9</v>
      </c>
      <c r="AN235" t="str">
        <f t="shared" si="3"/>
        <v>2019</v>
      </c>
      <c r="AO235">
        <f>VLOOKUP($AN235,weights!$A$1:$AM$21,AO$2,1)/1000</f>
        <v>1.4109999999999999E-2</v>
      </c>
      <c r="AP235">
        <f>VLOOKUP($AN235,weights!$A$1:$AM$21,AP$2,1)/1000</f>
        <v>1.038E-2</v>
      </c>
      <c r="AQ235">
        <f>VLOOKUP($AN235,weights!$A$1:$AM$21,AQ$2,1)/1000</f>
        <v>3.3E-3</v>
      </c>
      <c r="AR235">
        <f>VLOOKUP($AN235,weights!$A$1:$AM$21,AR$2,1)/1000</f>
        <v>3.64E-3</v>
      </c>
      <c r="AS235">
        <f>VLOOKUP($AN235,weights!$A$1:$AM$21,AS$2,1)/1000</f>
        <v>2.24E-2</v>
      </c>
      <c r="AT235">
        <f>VLOOKUP($AN235,weights!$A$1:$AM$21,AT$2,1)/1000</f>
        <v>2.5699999999999998E-3</v>
      </c>
      <c r="AU235">
        <f>VLOOKUP($AN235,weights!$A$1:$AM$21,AU$2,1)/1000</f>
        <v>3.4909999999999997E-2</v>
      </c>
      <c r="AV235">
        <f>VLOOKUP($AN235,weights!$A$1:$AM$21,AV$2,1)/1000</f>
        <v>2.7400000000000002E-3</v>
      </c>
      <c r="AW235">
        <f>VLOOKUP($AN235,weights!$A$1:$AM$21,AW$2,1)/1000</f>
        <v>1.8670000000000003E-2</v>
      </c>
      <c r="AX235">
        <f>VLOOKUP($AN235,weights!$A$1:$AM$21,AX$2,1)/1000</f>
        <v>9.6200000000000001E-3</v>
      </c>
      <c r="AY235">
        <f>VLOOKUP($AN235,weights!$A$1:$AM$21,AY$2,1)/1000</f>
        <v>1.549E-2</v>
      </c>
      <c r="AZ235">
        <f>VLOOKUP($AN235,weights!$A$1:$AM$21,AZ$2,1)/1000</f>
        <v>3.6600000000000001E-3</v>
      </c>
      <c r="BA235">
        <f>VLOOKUP($AN235,weights!$A$1:$AM$21,BA$2,1)/1000</f>
        <v>3.3009999999999998E-2</v>
      </c>
      <c r="BB235">
        <f>VLOOKUP($AN235,weights!$A$1:$AM$21,BB$2,1)/1000</f>
        <v>5.7430000000000002E-2</v>
      </c>
      <c r="BC235">
        <f>VLOOKUP($AN235,weights!$A$1:$AM$21,BC$2,1)/1000</f>
        <v>0.17216000000000001</v>
      </c>
      <c r="BD235">
        <f>VLOOKUP($AN235,weights!$A$1:$AM$21,BD$2,1)/1000</f>
        <v>1.167E-2</v>
      </c>
      <c r="BE235">
        <f>VLOOKUP($AN235,weights!$A$1:$AM$21,BE$2,1)/1000</f>
        <v>2.3850000000000003E-2</v>
      </c>
      <c r="BF235">
        <f>VLOOKUP($AN235,weights!$A$1:$AM$21,BF$2,1)/1000</f>
        <v>1.3730000000000001E-2</v>
      </c>
      <c r="BG235">
        <f>VLOOKUP($AN235,weights!$A$1:$AM$21,BG$2,1)/1000</f>
        <v>1.306E-2</v>
      </c>
      <c r="BH235">
        <f>VLOOKUP($AN235,weights!$A$1:$AM$21,BH$2,1)/1000</f>
        <v>3.4340000000000002E-2</v>
      </c>
      <c r="BI235">
        <f>VLOOKUP($AN235,weights!$A$1:$AM$21,BI$2,1)/1000</f>
        <v>6.3299999999999997E-3</v>
      </c>
      <c r="BJ235">
        <f>VLOOKUP($AN235,weights!$A$1:$AM$21,BJ$2,1)/1000</f>
        <v>1.4E-2</v>
      </c>
      <c r="BK235">
        <f>VLOOKUP($AN235,weights!$A$1:$AM$21,BK$2,1)/1000</f>
        <v>5.3600000000000002E-3</v>
      </c>
      <c r="BL235">
        <f>VLOOKUP($AN235,weights!$A$1:$AM$21,BL$2,1)/1000</f>
        <v>4.64E-3</v>
      </c>
      <c r="BM235">
        <f>VLOOKUP($AN235,weights!$A$1:$AM$21,BM$2,1)/1000</f>
        <v>1.247E-2</v>
      </c>
      <c r="BN235">
        <f>VLOOKUP($AN235,weights!$A$1:$AM$21,BN$2,1)/1000</f>
        <v>2.4129999999999999E-2</v>
      </c>
      <c r="BO235">
        <f>VLOOKUP($AN235,weights!$A$1:$AM$21,BO$2,1)/1000</f>
        <v>6.4900000000000001E-3</v>
      </c>
      <c r="BP235">
        <f>VLOOKUP($AN235,weights!$A$1:$AM$21,BP$2,1)/1000</f>
        <v>5.8349999999999999E-2</v>
      </c>
      <c r="BQ235">
        <f>VLOOKUP($AN235,weights!$A$1:$AM$21,BQ$2,1)/1000</f>
        <v>5.3509999999999995E-2</v>
      </c>
      <c r="BR235">
        <f>VLOOKUP($AN235,weights!$A$1:$AM$21,BR$2,1)/1000</f>
        <v>2.8039999999999999E-2</v>
      </c>
      <c r="BS235">
        <f>VLOOKUP($AN235,weights!$A$1:$AM$21,BS$2,1)/1000</f>
        <v>1.4019999999999999E-2</v>
      </c>
      <c r="BT235">
        <f>VLOOKUP($AN235,weights!$A$1:$AM$21,BT$2,1)/1000</f>
        <v>1.474E-2</v>
      </c>
      <c r="BU235">
        <f>VLOOKUP($AN235,weights!$A$1:$AM$21,BU$2,1)/1000</f>
        <v>0.18217</v>
      </c>
      <c r="BV235">
        <f>VLOOKUP($AN235,weights!$A$1:$AM$21,BV$2,1)/1000</f>
        <v>2.0480000000000002E-2</v>
      </c>
      <c r="BW235">
        <f>VLOOKUP($AN235,weights!$A$1:$AM$21,BW$2,1)/1000</f>
        <v>2.1000000000000001E-2</v>
      </c>
      <c r="BX235">
        <f>VLOOKUP($AN235,weights!$A$1:$AM$21,BX$2,1)/1000</f>
        <v>2.8760000000000001E-2</v>
      </c>
      <c r="BY235">
        <f>VLOOKUP($AN235,weights!$A$1:$AM$21,BY$2,1)/1000</f>
        <v>3.8E-3</v>
      </c>
      <c r="BZ235">
        <f>VLOOKUP($AN235,weights!$A$1:$AM$21,BZ$2,1)/1000</f>
        <v>9.6999999999999994E-4</v>
      </c>
    </row>
    <row r="236" spans="1:78" x14ac:dyDescent="0.3">
      <c r="A236" t="s">
        <v>412</v>
      </c>
      <c r="B236">
        <v>101.8</v>
      </c>
      <c r="C236">
        <v>105.8</v>
      </c>
      <c r="D236">
        <v>99.6</v>
      </c>
      <c r="E236">
        <v>99.1</v>
      </c>
      <c r="F236">
        <v>101.5</v>
      </c>
      <c r="G236">
        <v>99.3</v>
      </c>
      <c r="H236">
        <v>101.2</v>
      </c>
      <c r="I236">
        <v>99.9</v>
      </c>
      <c r="J236">
        <v>100.5</v>
      </c>
      <c r="K236">
        <v>100.6</v>
      </c>
      <c r="L236">
        <v>101.8</v>
      </c>
      <c r="M236">
        <v>102.3</v>
      </c>
      <c r="N236">
        <v>101.4</v>
      </c>
      <c r="O236">
        <v>101.4</v>
      </c>
      <c r="P236">
        <v>102</v>
      </c>
      <c r="Q236">
        <v>101.1</v>
      </c>
      <c r="R236">
        <v>100.3</v>
      </c>
      <c r="S236">
        <v>102.7</v>
      </c>
      <c r="T236">
        <v>100.9</v>
      </c>
      <c r="U236">
        <v>103.3</v>
      </c>
      <c r="V236">
        <v>101</v>
      </c>
      <c r="W236">
        <v>100.2</v>
      </c>
      <c r="X236">
        <v>96</v>
      </c>
      <c r="Y236">
        <v>97.1</v>
      </c>
      <c r="Z236">
        <v>97.8</v>
      </c>
      <c r="AA236">
        <v>102.4</v>
      </c>
      <c r="AB236">
        <v>97</v>
      </c>
      <c r="AC236">
        <v>101.2</v>
      </c>
      <c r="AD236">
        <v>101.3</v>
      </c>
      <c r="AE236">
        <v>100.9</v>
      </c>
      <c r="AF236">
        <v>101</v>
      </c>
      <c r="AG236">
        <v>99.5</v>
      </c>
      <c r="AH236">
        <v>101.1</v>
      </c>
      <c r="AI236">
        <v>96.2</v>
      </c>
      <c r="AJ236">
        <v>99.6</v>
      </c>
      <c r="AK236">
        <v>100.7</v>
      </c>
      <c r="AL236">
        <v>99.3</v>
      </c>
      <c r="AM236">
        <v>96.2</v>
      </c>
      <c r="AN236" t="str">
        <f t="shared" si="3"/>
        <v>2019</v>
      </c>
      <c r="AO236">
        <f>VLOOKUP($AN236,weights!$A$1:$AM$21,AO$2,1)/1000</f>
        <v>1.4109999999999999E-2</v>
      </c>
      <c r="AP236">
        <f>VLOOKUP($AN236,weights!$A$1:$AM$21,AP$2,1)/1000</f>
        <v>1.038E-2</v>
      </c>
      <c r="AQ236">
        <f>VLOOKUP($AN236,weights!$A$1:$AM$21,AQ$2,1)/1000</f>
        <v>3.3E-3</v>
      </c>
      <c r="AR236">
        <f>VLOOKUP($AN236,weights!$A$1:$AM$21,AR$2,1)/1000</f>
        <v>3.64E-3</v>
      </c>
      <c r="AS236">
        <f>VLOOKUP($AN236,weights!$A$1:$AM$21,AS$2,1)/1000</f>
        <v>2.24E-2</v>
      </c>
      <c r="AT236">
        <f>VLOOKUP($AN236,weights!$A$1:$AM$21,AT$2,1)/1000</f>
        <v>2.5699999999999998E-3</v>
      </c>
      <c r="AU236">
        <f>VLOOKUP($AN236,weights!$A$1:$AM$21,AU$2,1)/1000</f>
        <v>3.4909999999999997E-2</v>
      </c>
      <c r="AV236">
        <f>VLOOKUP($AN236,weights!$A$1:$AM$21,AV$2,1)/1000</f>
        <v>2.7400000000000002E-3</v>
      </c>
      <c r="AW236">
        <f>VLOOKUP($AN236,weights!$A$1:$AM$21,AW$2,1)/1000</f>
        <v>1.8670000000000003E-2</v>
      </c>
      <c r="AX236">
        <f>VLOOKUP($AN236,weights!$A$1:$AM$21,AX$2,1)/1000</f>
        <v>9.6200000000000001E-3</v>
      </c>
      <c r="AY236">
        <f>VLOOKUP($AN236,weights!$A$1:$AM$21,AY$2,1)/1000</f>
        <v>1.549E-2</v>
      </c>
      <c r="AZ236">
        <f>VLOOKUP($AN236,weights!$A$1:$AM$21,AZ$2,1)/1000</f>
        <v>3.6600000000000001E-3</v>
      </c>
      <c r="BA236">
        <f>VLOOKUP($AN236,weights!$A$1:$AM$21,BA$2,1)/1000</f>
        <v>3.3009999999999998E-2</v>
      </c>
      <c r="BB236">
        <f>VLOOKUP($AN236,weights!$A$1:$AM$21,BB$2,1)/1000</f>
        <v>5.7430000000000002E-2</v>
      </c>
      <c r="BC236">
        <f>VLOOKUP($AN236,weights!$A$1:$AM$21,BC$2,1)/1000</f>
        <v>0.17216000000000001</v>
      </c>
      <c r="BD236">
        <f>VLOOKUP($AN236,weights!$A$1:$AM$21,BD$2,1)/1000</f>
        <v>1.167E-2</v>
      </c>
      <c r="BE236">
        <f>VLOOKUP($AN236,weights!$A$1:$AM$21,BE$2,1)/1000</f>
        <v>2.3850000000000003E-2</v>
      </c>
      <c r="BF236">
        <f>VLOOKUP($AN236,weights!$A$1:$AM$21,BF$2,1)/1000</f>
        <v>1.3730000000000001E-2</v>
      </c>
      <c r="BG236">
        <f>VLOOKUP($AN236,weights!$A$1:$AM$21,BG$2,1)/1000</f>
        <v>1.306E-2</v>
      </c>
      <c r="BH236">
        <f>VLOOKUP($AN236,weights!$A$1:$AM$21,BH$2,1)/1000</f>
        <v>3.4340000000000002E-2</v>
      </c>
      <c r="BI236">
        <f>VLOOKUP($AN236,weights!$A$1:$AM$21,BI$2,1)/1000</f>
        <v>6.3299999999999997E-3</v>
      </c>
      <c r="BJ236">
        <f>VLOOKUP($AN236,weights!$A$1:$AM$21,BJ$2,1)/1000</f>
        <v>1.4E-2</v>
      </c>
      <c r="BK236">
        <f>VLOOKUP($AN236,weights!$A$1:$AM$21,BK$2,1)/1000</f>
        <v>5.3600000000000002E-3</v>
      </c>
      <c r="BL236">
        <f>VLOOKUP($AN236,weights!$A$1:$AM$21,BL$2,1)/1000</f>
        <v>4.64E-3</v>
      </c>
      <c r="BM236">
        <f>VLOOKUP($AN236,weights!$A$1:$AM$21,BM$2,1)/1000</f>
        <v>1.247E-2</v>
      </c>
      <c r="BN236">
        <f>VLOOKUP($AN236,weights!$A$1:$AM$21,BN$2,1)/1000</f>
        <v>2.4129999999999999E-2</v>
      </c>
      <c r="BO236">
        <f>VLOOKUP($AN236,weights!$A$1:$AM$21,BO$2,1)/1000</f>
        <v>6.4900000000000001E-3</v>
      </c>
      <c r="BP236">
        <f>VLOOKUP($AN236,weights!$A$1:$AM$21,BP$2,1)/1000</f>
        <v>5.8349999999999999E-2</v>
      </c>
      <c r="BQ236">
        <f>VLOOKUP($AN236,weights!$A$1:$AM$21,BQ$2,1)/1000</f>
        <v>5.3509999999999995E-2</v>
      </c>
      <c r="BR236">
        <f>VLOOKUP($AN236,weights!$A$1:$AM$21,BR$2,1)/1000</f>
        <v>2.8039999999999999E-2</v>
      </c>
      <c r="BS236">
        <f>VLOOKUP($AN236,weights!$A$1:$AM$21,BS$2,1)/1000</f>
        <v>1.4019999999999999E-2</v>
      </c>
      <c r="BT236">
        <f>VLOOKUP($AN236,weights!$A$1:$AM$21,BT$2,1)/1000</f>
        <v>1.474E-2</v>
      </c>
      <c r="BU236">
        <f>VLOOKUP($AN236,weights!$A$1:$AM$21,BU$2,1)/1000</f>
        <v>0.18217</v>
      </c>
      <c r="BV236">
        <f>VLOOKUP($AN236,weights!$A$1:$AM$21,BV$2,1)/1000</f>
        <v>2.0480000000000002E-2</v>
      </c>
      <c r="BW236">
        <f>VLOOKUP($AN236,weights!$A$1:$AM$21,BW$2,1)/1000</f>
        <v>2.1000000000000001E-2</v>
      </c>
      <c r="BX236">
        <f>VLOOKUP($AN236,weights!$A$1:$AM$21,BX$2,1)/1000</f>
        <v>2.8760000000000001E-2</v>
      </c>
      <c r="BY236">
        <f>VLOOKUP($AN236,weights!$A$1:$AM$21,BY$2,1)/1000</f>
        <v>3.8E-3</v>
      </c>
      <c r="BZ236">
        <f>VLOOKUP($AN236,weights!$A$1:$AM$21,BZ$2,1)/1000</f>
        <v>9.6999999999999994E-4</v>
      </c>
    </row>
    <row r="237" spans="1:78" x14ac:dyDescent="0.3">
      <c r="A237" t="s">
        <v>413</v>
      </c>
      <c r="B237">
        <v>98.8</v>
      </c>
      <c r="C237">
        <v>97.8</v>
      </c>
      <c r="D237">
        <v>101.9</v>
      </c>
      <c r="E237">
        <v>99</v>
      </c>
      <c r="F237">
        <v>101.5</v>
      </c>
      <c r="G237">
        <v>98.8</v>
      </c>
      <c r="H237">
        <v>101.2</v>
      </c>
      <c r="I237">
        <v>101.2</v>
      </c>
      <c r="J237">
        <v>102.3</v>
      </c>
      <c r="K237">
        <v>101.1</v>
      </c>
      <c r="L237">
        <v>101.5</v>
      </c>
      <c r="M237">
        <v>100.9</v>
      </c>
      <c r="N237">
        <v>101.6</v>
      </c>
      <c r="O237">
        <v>101.5</v>
      </c>
      <c r="P237">
        <v>102.6</v>
      </c>
      <c r="Q237">
        <v>101.2</v>
      </c>
      <c r="R237">
        <v>100</v>
      </c>
      <c r="S237">
        <v>102.7</v>
      </c>
      <c r="T237">
        <v>101.1</v>
      </c>
      <c r="U237">
        <v>103.9</v>
      </c>
      <c r="V237">
        <v>100.7</v>
      </c>
      <c r="W237">
        <v>99.7</v>
      </c>
      <c r="X237">
        <v>93.9</v>
      </c>
      <c r="Y237">
        <v>96.1</v>
      </c>
      <c r="Z237">
        <v>97.6</v>
      </c>
      <c r="AA237">
        <v>95.2</v>
      </c>
      <c r="AB237">
        <v>93.1</v>
      </c>
      <c r="AC237">
        <v>100.9</v>
      </c>
      <c r="AD237">
        <v>101.4</v>
      </c>
      <c r="AE237">
        <v>99.8</v>
      </c>
      <c r="AF237">
        <v>101.1</v>
      </c>
      <c r="AG237">
        <v>99.6</v>
      </c>
      <c r="AH237">
        <v>100.7</v>
      </c>
      <c r="AI237">
        <v>96.2</v>
      </c>
      <c r="AJ237">
        <v>99.5</v>
      </c>
      <c r="AK237">
        <v>100.9</v>
      </c>
      <c r="AL237">
        <v>99.5</v>
      </c>
      <c r="AM237">
        <v>95.3</v>
      </c>
      <c r="AN237" t="str">
        <f t="shared" si="3"/>
        <v>2019</v>
      </c>
      <c r="AO237">
        <f>VLOOKUP($AN237,weights!$A$1:$AM$21,AO$2,1)/1000</f>
        <v>1.4109999999999999E-2</v>
      </c>
      <c r="AP237">
        <f>VLOOKUP($AN237,weights!$A$1:$AM$21,AP$2,1)/1000</f>
        <v>1.038E-2</v>
      </c>
      <c r="AQ237">
        <f>VLOOKUP($AN237,weights!$A$1:$AM$21,AQ$2,1)/1000</f>
        <v>3.3E-3</v>
      </c>
      <c r="AR237">
        <f>VLOOKUP($AN237,weights!$A$1:$AM$21,AR$2,1)/1000</f>
        <v>3.64E-3</v>
      </c>
      <c r="AS237">
        <f>VLOOKUP($AN237,weights!$A$1:$AM$21,AS$2,1)/1000</f>
        <v>2.24E-2</v>
      </c>
      <c r="AT237">
        <f>VLOOKUP($AN237,weights!$A$1:$AM$21,AT$2,1)/1000</f>
        <v>2.5699999999999998E-3</v>
      </c>
      <c r="AU237">
        <f>VLOOKUP($AN237,weights!$A$1:$AM$21,AU$2,1)/1000</f>
        <v>3.4909999999999997E-2</v>
      </c>
      <c r="AV237">
        <f>VLOOKUP($AN237,weights!$A$1:$AM$21,AV$2,1)/1000</f>
        <v>2.7400000000000002E-3</v>
      </c>
      <c r="AW237">
        <f>VLOOKUP($AN237,weights!$A$1:$AM$21,AW$2,1)/1000</f>
        <v>1.8670000000000003E-2</v>
      </c>
      <c r="AX237">
        <f>VLOOKUP($AN237,weights!$A$1:$AM$21,AX$2,1)/1000</f>
        <v>9.6200000000000001E-3</v>
      </c>
      <c r="AY237">
        <f>VLOOKUP($AN237,weights!$A$1:$AM$21,AY$2,1)/1000</f>
        <v>1.549E-2</v>
      </c>
      <c r="AZ237">
        <f>VLOOKUP($AN237,weights!$A$1:$AM$21,AZ$2,1)/1000</f>
        <v>3.6600000000000001E-3</v>
      </c>
      <c r="BA237">
        <f>VLOOKUP($AN237,weights!$A$1:$AM$21,BA$2,1)/1000</f>
        <v>3.3009999999999998E-2</v>
      </c>
      <c r="BB237">
        <f>VLOOKUP($AN237,weights!$A$1:$AM$21,BB$2,1)/1000</f>
        <v>5.7430000000000002E-2</v>
      </c>
      <c r="BC237">
        <f>VLOOKUP($AN237,weights!$A$1:$AM$21,BC$2,1)/1000</f>
        <v>0.17216000000000001</v>
      </c>
      <c r="BD237">
        <f>VLOOKUP($AN237,weights!$A$1:$AM$21,BD$2,1)/1000</f>
        <v>1.167E-2</v>
      </c>
      <c r="BE237">
        <f>VLOOKUP($AN237,weights!$A$1:$AM$21,BE$2,1)/1000</f>
        <v>2.3850000000000003E-2</v>
      </c>
      <c r="BF237">
        <f>VLOOKUP($AN237,weights!$A$1:$AM$21,BF$2,1)/1000</f>
        <v>1.3730000000000001E-2</v>
      </c>
      <c r="BG237">
        <f>VLOOKUP($AN237,weights!$A$1:$AM$21,BG$2,1)/1000</f>
        <v>1.306E-2</v>
      </c>
      <c r="BH237">
        <f>VLOOKUP($AN237,weights!$A$1:$AM$21,BH$2,1)/1000</f>
        <v>3.4340000000000002E-2</v>
      </c>
      <c r="BI237">
        <f>VLOOKUP($AN237,weights!$A$1:$AM$21,BI$2,1)/1000</f>
        <v>6.3299999999999997E-3</v>
      </c>
      <c r="BJ237">
        <f>VLOOKUP($AN237,weights!$A$1:$AM$21,BJ$2,1)/1000</f>
        <v>1.4E-2</v>
      </c>
      <c r="BK237">
        <f>VLOOKUP($AN237,weights!$A$1:$AM$21,BK$2,1)/1000</f>
        <v>5.3600000000000002E-3</v>
      </c>
      <c r="BL237">
        <f>VLOOKUP($AN237,weights!$A$1:$AM$21,BL$2,1)/1000</f>
        <v>4.64E-3</v>
      </c>
      <c r="BM237">
        <f>VLOOKUP($AN237,weights!$A$1:$AM$21,BM$2,1)/1000</f>
        <v>1.247E-2</v>
      </c>
      <c r="BN237">
        <f>VLOOKUP($AN237,weights!$A$1:$AM$21,BN$2,1)/1000</f>
        <v>2.4129999999999999E-2</v>
      </c>
      <c r="BO237">
        <f>VLOOKUP($AN237,weights!$A$1:$AM$21,BO$2,1)/1000</f>
        <v>6.4900000000000001E-3</v>
      </c>
      <c r="BP237">
        <f>VLOOKUP($AN237,weights!$A$1:$AM$21,BP$2,1)/1000</f>
        <v>5.8349999999999999E-2</v>
      </c>
      <c r="BQ237">
        <f>VLOOKUP($AN237,weights!$A$1:$AM$21,BQ$2,1)/1000</f>
        <v>5.3509999999999995E-2</v>
      </c>
      <c r="BR237">
        <f>VLOOKUP($AN237,weights!$A$1:$AM$21,BR$2,1)/1000</f>
        <v>2.8039999999999999E-2</v>
      </c>
      <c r="BS237">
        <f>VLOOKUP($AN237,weights!$A$1:$AM$21,BS$2,1)/1000</f>
        <v>1.4019999999999999E-2</v>
      </c>
      <c r="BT237">
        <f>VLOOKUP($AN237,weights!$A$1:$AM$21,BT$2,1)/1000</f>
        <v>1.474E-2</v>
      </c>
      <c r="BU237">
        <f>VLOOKUP($AN237,weights!$A$1:$AM$21,BU$2,1)/1000</f>
        <v>0.18217</v>
      </c>
      <c r="BV237">
        <f>VLOOKUP($AN237,weights!$A$1:$AM$21,BV$2,1)/1000</f>
        <v>2.0480000000000002E-2</v>
      </c>
      <c r="BW237">
        <f>VLOOKUP($AN237,weights!$A$1:$AM$21,BW$2,1)/1000</f>
        <v>2.1000000000000001E-2</v>
      </c>
      <c r="BX237">
        <f>VLOOKUP($AN237,weights!$A$1:$AM$21,BX$2,1)/1000</f>
        <v>2.8760000000000001E-2</v>
      </c>
      <c r="BY237">
        <f>VLOOKUP($AN237,weights!$A$1:$AM$21,BY$2,1)/1000</f>
        <v>3.8E-3</v>
      </c>
      <c r="BZ237">
        <f>VLOOKUP($AN237,weights!$A$1:$AM$21,BZ$2,1)/1000</f>
        <v>9.6999999999999994E-4</v>
      </c>
    </row>
    <row r="238" spans="1:78" x14ac:dyDescent="0.3">
      <c r="A238" t="s">
        <v>414</v>
      </c>
      <c r="B238">
        <v>102.6</v>
      </c>
      <c r="C238">
        <v>102.4</v>
      </c>
      <c r="D238">
        <v>101.8</v>
      </c>
      <c r="E238">
        <v>98.4</v>
      </c>
      <c r="F238">
        <v>101.2</v>
      </c>
      <c r="G238">
        <v>99.1</v>
      </c>
      <c r="H238">
        <v>101.8</v>
      </c>
      <c r="I238">
        <v>98.6</v>
      </c>
      <c r="J238">
        <v>102.2</v>
      </c>
      <c r="K238">
        <v>101.2</v>
      </c>
      <c r="L238">
        <v>101.1</v>
      </c>
      <c r="M238">
        <v>100.4</v>
      </c>
      <c r="N238">
        <v>101.9</v>
      </c>
      <c r="O238">
        <v>101.6</v>
      </c>
      <c r="P238">
        <v>103</v>
      </c>
      <c r="Q238">
        <v>101.6</v>
      </c>
      <c r="R238">
        <v>100.2</v>
      </c>
      <c r="S238">
        <v>102.7</v>
      </c>
      <c r="T238">
        <v>101.3</v>
      </c>
      <c r="U238">
        <v>104</v>
      </c>
      <c r="V238">
        <v>100.9</v>
      </c>
      <c r="W238">
        <v>99.5</v>
      </c>
      <c r="X238">
        <v>93.6</v>
      </c>
      <c r="Y238">
        <v>97.4</v>
      </c>
      <c r="Z238">
        <v>97</v>
      </c>
      <c r="AA238">
        <v>93.8</v>
      </c>
      <c r="AB238">
        <v>93</v>
      </c>
      <c r="AC238">
        <v>101</v>
      </c>
      <c r="AD238">
        <v>104</v>
      </c>
      <c r="AE238">
        <v>99.5</v>
      </c>
      <c r="AF238">
        <v>101.1</v>
      </c>
      <c r="AG238">
        <v>99.5</v>
      </c>
      <c r="AH238">
        <v>100.4</v>
      </c>
      <c r="AI238">
        <v>95.5</v>
      </c>
      <c r="AJ238">
        <v>98.3</v>
      </c>
      <c r="AK238">
        <v>100.6</v>
      </c>
      <c r="AL238">
        <v>99.7</v>
      </c>
      <c r="AM238">
        <v>92.5</v>
      </c>
      <c r="AN238" t="str">
        <f t="shared" si="3"/>
        <v>2019</v>
      </c>
      <c r="AO238">
        <f>VLOOKUP($AN238,weights!$A$1:$AM$21,AO$2,1)/1000</f>
        <v>1.4109999999999999E-2</v>
      </c>
      <c r="AP238">
        <f>VLOOKUP($AN238,weights!$A$1:$AM$21,AP$2,1)/1000</f>
        <v>1.038E-2</v>
      </c>
      <c r="AQ238">
        <f>VLOOKUP($AN238,weights!$A$1:$AM$21,AQ$2,1)/1000</f>
        <v>3.3E-3</v>
      </c>
      <c r="AR238">
        <f>VLOOKUP($AN238,weights!$A$1:$AM$21,AR$2,1)/1000</f>
        <v>3.64E-3</v>
      </c>
      <c r="AS238">
        <f>VLOOKUP($AN238,weights!$A$1:$AM$21,AS$2,1)/1000</f>
        <v>2.24E-2</v>
      </c>
      <c r="AT238">
        <f>VLOOKUP($AN238,weights!$A$1:$AM$21,AT$2,1)/1000</f>
        <v>2.5699999999999998E-3</v>
      </c>
      <c r="AU238">
        <f>VLOOKUP($AN238,weights!$A$1:$AM$21,AU$2,1)/1000</f>
        <v>3.4909999999999997E-2</v>
      </c>
      <c r="AV238">
        <f>VLOOKUP($AN238,weights!$A$1:$AM$21,AV$2,1)/1000</f>
        <v>2.7400000000000002E-3</v>
      </c>
      <c r="AW238">
        <f>VLOOKUP($AN238,weights!$A$1:$AM$21,AW$2,1)/1000</f>
        <v>1.8670000000000003E-2</v>
      </c>
      <c r="AX238">
        <f>VLOOKUP($AN238,weights!$A$1:$AM$21,AX$2,1)/1000</f>
        <v>9.6200000000000001E-3</v>
      </c>
      <c r="AY238">
        <f>VLOOKUP($AN238,weights!$A$1:$AM$21,AY$2,1)/1000</f>
        <v>1.549E-2</v>
      </c>
      <c r="AZ238">
        <f>VLOOKUP($AN238,weights!$A$1:$AM$21,AZ$2,1)/1000</f>
        <v>3.6600000000000001E-3</v>
      </c>
      <c r="BA238">
        <f>VLOOKUP($AN238,weights!$A$1:$AM$21,BA$2,1)/1000</f>
        <v>3.3009999999999998E-2</v>
      </c>
      <c r="BB238">
        <f>VLOOKUP($AN238,weights!$A$1:$AM$21,BB$2,1)/1000</f>
        <v>5.7430000000000002E-2</v>
      </c>
      <c r="BC238">
        <f>VLOOKUP($AN238,weights!$A$1:$AM$21,BC$2,1)/1000</f>
        <v>0.17216000000000001</v>
      </c>
      <c r="BD238">
        <f>VLOOKUP($AN238,weights!$A$1:$AM$21,BD$2,1)/1000</f>
        <v>1.167E-2</v>
      </c>
      <c r="BE238">
        <f>VLOOKUP($AN238,weights!$A$1:$AM$21,BE$2,1)/1000</f>
        <v>2.3850000000000003E-2</v>
      </c>
      <c r="BF238">
        <f>VLOOKUP($AN238,weights!$A$1:$AM$21,BF$2,1)/1000</f>
        <v>1.3730000000000001E-2</v>
      </c>
      <c r="BG238">
        <f>VLOOKUP($AN238,weights!$A$1:$AM$21,BG$2,1)/1000</f>
        <v>1.306E-2</v>
      </c>
      <c r="BH238">
        <f>VLOOKUP($AN238,weights!$A$1:$AM$21,BH$2,1)/1000</f>
        <v>3.4340000000000002E-2</v>
      </c>
      <c r="BI238">
        <f>VLOOKUP($AN238,weights!$A$1:$AM$21,BI$2,1)/1000</f>
        <v>6.3299999999999997E-3</v>
      </c>
      <c r="BJ238">
        <f>VLOOKUP($AN238,weights!$A$1:$AM$21,BJ$2,1)/1000</f>
        <v>1.4E-2</v>
      </c>
      <c r="BK238">
        <f>VLOOKUP($AN238,weights!$A$1:$AM$21,BK$2,1)/1000</f>
        <v>5.3600000000000002E-3</v>
      </c>
      <c r="BL238">
        <f>VLOOKUP($AN238,weights!$A$1:$AM$21,BL$2,1)/1000</f>
        <v>4.64E-3</v>
      </c>
      <c r="BM238">
        <f>VLOOKUP($AN238,weights!$A$1:$AM$21,BM$2,1)/1000</f>
        <v>1.247E-2</v>
      </c>
      <c r="BN238">
        <f>VLOOKUP($AN238,weights!$A$1:$AM$21,BN$2,1)/1000</f>
        <v>2.4129999999999999E-2</v>
      </c>
      <c r="BO238">
        <f>VLOOKUP($AN238,weights!$A$1:$AM$21,BO$2,1)/1000</f>
        <v>6.4900000000000001E-3</v>
      </c>
      <c r="BP238">
        <f>VLOOKUP($AN238,weights!$A$1:$AM$21,BP$2,1)/1000</f>
        <v>5.8349999999999999E-2</v>
      </c>
      <c r="BQ238">
        <f>VLOOKUP($AN238,weights!$A$1:$AM$21,BQ$2,1)/1000</f>
        <v>5.3509999999999995E-2</v>
      </c>
      <c r="BR238">
        <f>VLOOKUP($AN238,weights!$A$1:$AM$21,BR$2,1)/1000</f>
        <v>2.8039999999999999E-2</v>
      </c>
      <c r="BS238">
        <f>VLOOKUP($AN238,weights!$A$1:$AM$21,BS$2,1)/1000</f>
        <v>1.4019999999999999E-2</v>
      </c>
      <c r="BT238">
        <f>VLOOKUP($AN238,weights!$A$1:$AM$21,BT$2,1)/1000</f>
        <v>1.474E-2</v>
      </c>
      <c r="BU238">
        <f>VLOOKUP($AN238,weights!$A$1:$AM$21,BU$2,1)/1000</f>
        <v>0.18217</v>
      </c>
      <c r="BV238">
        <f>VLOOKUP($AN238,weights!$A$1:$AM$21,BV$2,1)/1000</f>
        <v>2.0480000000000002E-2</v>
      </c>
      <c r="BW238">
        <f>VLOOKUP($AN238,weights!$A$1:$AM$21,BW$2,1)/1000</f>
        <v>2.1000000000000001E-2</v>
      </c>
      <c r="BX238">
        <f>VLOOKUP($AN238,weights!$A$1:$AM$21,BX$2,1)/1000</f>
        <v>2.8760000000000001E-2</v>
      </c>
      <c r="BY238">
        <f>VLOOKUP($AN238,weights!$A$1:$AM$21,BY$2,1)/1000</f>
        <v>3.8E-3</v>
      </c>
      <c r="BZ238">
        <f>VLOOKUP($AN238,weights!$A$1:$AM$21,BZ$2,1)/1000</f>
        <v>9.6999999999999994E-4</v>
      </c>
    </row>
    <row r="239" spans="1:78" x14ac:dyDescent="0.3">
      <c r="A239" t="s">
        <v>415</v>
      </c>
      <c r="B239">
        <v>106.8</v>
      </c>
      <c r="C239">
        <v>107.1</v>
      </c>
      <c r="D239">
        <v>97</v>
      </c>
      <c r="E239">
        <v>96.8</v>
      </c>
      <c r="F239">
        <v>99.9</v>
      </c>
      <c r="G239">
        <v>99</v>
      </c>
      <c r="H239">
        <v>101.6</v>
      </c>
      <c r="I239">
        <v>98.9</v>
      </c>
      <c r="J239">
        <v>101.8</v>
      </c>
      <c r="K239">
        <v>99.9</v>
      </c>
      <c r="L239">
        <v>99.6</v>
      </c>
      <c r="M239">
        <v>99.3</v>
      </c>
      <c r="N239">
        <v>101.8</v>
      </c>
      <c r="O239">
        <v>101.8</v>
      </c>
      <c r="P239">
        <v>103.2</v>
      </c>
      <c r="Q239">
        <v>101.8</v>
      </c>
      <c r="R239">
        <v>100</v>
      </c>
      <c r="S239">
        <v>103.2</v>
      </c>
      <c r="T239">
        <v>101.4</v>
      </c>
      <c r="U239">
        <v>104</v>
      </c>
      <c r="V239">
        <v>99.1</v>
      </c>
      <c r="W239">
        <v>99.3</v>
      </c>
      <c r="X239">
        <v>98.6</v>
      </c>
      <c r="Y239">
        <v>98.2</v>
      </c>
      <c r="Z239">
        <v>96.4</v>
      </c>
      <c r="AA239">
        <v>93.9</v>
      </c>
      <c r="AB239">
        <v>92.9</v>
      </c>
      <c r="AC239">
        <v>102.8</v>
      </c>
      <c r="AD239">
        <v>101.1</v>
      </c>
      <c r="AE239">
        <v>99.7</v>
      </c>
      <c r="AF239">
        <v>101.1</v>
      </c>
      <c r="AG239">
        <v>98.8</v>
      </c>
      <c r="AH239">
        <v>99.3</v>
      </c>
      <c r="AI239">
        <v>95.4</v>
      </c>
      <c r="AJ239">
        <v>97.6</v>
      </c>
      <c r="AK239">
        <v>100.3</v>
      </c>
      <c r="AL239">
        <v>101.2</v>
      </c>
      <c r="AM239">
        <v>92.1</v>
      </c>
      <c r="AN239" t="str">
        <f t="shared" si="3"/>
        <v>2019</v>
      </c>
      <c r="AO239">
        <f>VLOOKUP($AN239,weights!$A$1:$AM$21,AO$2,1)/1000</f>
        <v>1.4109999999999999E-2</v>
      </c>
      <c r="AP239">
        <f>VLOOKUP($AN239,weights!$A$1:$AM$21,AP$2,1)/1000</f>
        <v>1.038E-2</v>
      </c>
      <c r="AQ239">
        <f>VLOOKUP($AN239,weights!$A$1:$AM$21,AQ$2,1)/1000</f>
        <v>3.3E-3</v>
      </c>
      <c r="AR239">
        <f>VLOOKUP($AN239,weights!$A$1:$AM$21,AR$2,1)/1000</f>
        <v>3.64E-3</v>
      </c>
      <c r="AS239">
        <f>VLOOKUP($AN239,weights!$A$1:$AM$21,AS$2,1)/1000</f>
        <v>2.24E-2</v>
      </c>
      <c r="AT239">
        <f>VLOOKUP($AN239,weights!$A$1:$AM$21,AT$2,1)/1000</f>
        <v>2.5699999999999998E-3</v>
      </c>
      <c r="AU239">
        <f>VLOOKUP($AN239,weights!$A$1:$AM$21,AU$2,1)/1000</f>
        <v>3.4909999999999997E-2</v>
      </c>
      <c r="AV239">
        <f>VLOOKUP($AN239,weights!$A$1:$AM$21,AV$2,1)/1000</f>
        <v>2.7400000000000002E-3</v>
      </c>
      <c r="AW239">
        <f>VLOOKUP($AN239,weights!$A$1:$AM$21,AW$2,1)/1000</f>
        <v>1.8670000000000003E-2</v>
      </c>
      <c r="AX239">
        <f>VLOOKUP($AN239,weights!$A$1:$AM$21,AX$2,1)/1000</f>
        <v>9.6200000000000001E-3</v>
      </c>
      <c r="AY239">
        <f>VLOOKUP($AN239,weights!$A$1:$AM$21,AY$2,1)/1000</f>
        <v>1.549E-2</v>
      </c>
      <c r="AZ239">
        <f>VLOOKUP($AN239,weights!$A$1:$AM$21,AZ$2,1)/1000</f>
        <v>3.6600000000000001E-3</v>
      </c>
      <c r="BA239">
        <f>VLOOKUP($AN239,weights!$A$1:$AM$21,BA$2,1)/1000</f>
        <v>3.3009999999999998E-2</v>
      </c>
      <c r="BB239">
        <f>VLOOKUP($AN239,weights!$A$1:$AM$21,BB$2,1)/1000</f>
        <v>5.7430000000000002E-2</v>
      </c>
      <c r="BC239">
        <f>VLOOKUP($AN239,weights!$A$1:$AM$21,BC$2,1)/1000</f>
        <v>0.17216000000000001</v>
      </c>
      <c r="BD239">
        <f>VLOOKUP($AN239,weights!$A$1:$AM$21,BD$2,1)/1000</f>
        <v>1.167E-2</v>
      </c>
      <c r="BE239">
        <f>VLOOKUP($AN239,weights!$A$1:$AM$21,BE$2,1)/1000</f>
        <v>2.3850000000000003E-2</v>
      </c>
      <c r="BF239">
        <f>VLOOKUP($AN239,weights!$A$1:$AM$21,BF$2,1)/1000</f>
        <v>1.3730000000000001E-2</v>
      </c>
      <c r="BG239">
        <f>VLOOKUP($AN239,weights!$A$1:$AM$21,BG$2,1)/1000</f>
        <v>1.306E-2</v>
      </c>
      <c r="BH239">
        <f>VLOOKUP($AN239,weights!$A$1:$AM$21,BH$2,1)/1000</f>
        <v>3.4340000000000002E-2</v>
      </c>
      <c r="BI239">
        <f>VLOOKUP($AN239,weights!$A$1:$AM$21,BI$2,1)/1000</f>
        <v>6.3299999999999997E-3</v>
      </c>
      <c r="BJ239">
        <f>VLOOKUP($AN239,weights!$A$1:$AM$21,BJ$2,1)/1000</f>
        <v>1.4E-2</v>
      </c>
      <c r="BK239">
        <f>VLOOKUP($AN239,weights!$A$1:$AM$21,BK$2,1)/1000</f>
        <v>5.3600000000000002E-3</v>
      </c>
      <c r="BL239">
        <f>VLOOKUP($AN239,weights!$A$1:$AM$21,BL$2,1)/1000</f>
        <v>4.64E-3</v>
      </c>
      <c r="BM239">
        <f>VLOOKUP($AN239,weights!$A$1:$AM$21,BM$2,1)/1000</f>
        <v>1.247E-2</v>
      </c>
      <c r="BN239">
        <f>VLOOKUP($AN239,weights!$A$1:$AM$21,BN$2,1)/1000</f>
        <v>2.4129999999999999E-2</v>
      </c>
      <c r="BO239">
        <f>VLOOKUP($AN239,weights!$A$1:$AM$21,BO$2,1)/1000</f>
        <v>6.4900000000000001E-3</v>
      </c>
      <c r="BP239">
        <f>VLOOKUP($AN239,weights!$A$1:$AM$21,BP$2,1)/1000</f>
        <v>5.8349999999999999E-2</v>
      </c>
      <c r="BQ239">
        <f>VLOOKUP($AN239,weights!$A$1:$AM$21,BQ$2,1)/1000</f>
        <v>5.3509999999999995E-2</v>
      </c>
      <c r="BR239">
        <f>VLOOKUP($AN239,weights!$A$1:$AM$21,BR$2,1)/1000</f>
        <v>2.8039999999999999E-2</v>
      </c>
      <c r="BS239">
        <f>VLOOKUP($AN239,weights!$A$1:$AM$21,BS$2,1)/1000</f>
        <v>1.4019999999999999E-2</v>
      </c>
      <c r="BT239">
        <f>VLOOKUP($AN239,weights!$A$1:$AM$21,BT$2,1)/1000</f>
        <v>1.474E-2</v>
      </c>
      <c r="BU239">
        <f>VLOOKUP($AN239,weights!$A$1:$AM$21,BU$2,1)/1000</f>
        <v>0.18217</v>
      </c>
      <c r="BV239">
        <f>VLOOKUP($AN239,weights!$A$1:$AM$21,BV$2,1)/1000</f>
        <v>2.0480000000000002E-2</v>
      </c>
      <c r="BW239">
        <f>VLOOKUP($AN239,weights!$A$1:$AM$21,BW$2,1)/1000</f>
        <v>2.1000000000000001E-2</v>
      </c>
      <c r="BX239">
        <f>VLOOKUP($AN239,weights!$A$1:$AM$21,BX$2,1)/1000</f>
        <v>2.8760000000000001E-2</v>
      </c>
      <c r="BY239">
        <f>VLOOKUP($AN239,weights!$A$1:$AM$21,BY$2,1)/1000</f>
        <v>3.8E-3</v>
      </c>
      <c r="BZ239">
        <f>VLOOKUP($AN239,weights!$A$1:$AM$21,BZ$2,1)/1000</f>
        <v>9.6999999999999994E-4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opLeftCell="A10" workbookViewId="0">
      <selection activeCell="A22" sqref="A22"/>
    </sheetView>
  </sheetViews>
  <sheetFormatPr defaultRowHeight="14" x14ac:dyDescent="0.3"/>
  <sheetData>
    <row r="1" spans="1:39" x14ac:dyDescent="0.3">
      <c r="A1" t="s">
        <v>348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</row>
    <row r="2" spans="1:39" x14ac:dyDescent="0.3">
      <c r="A2" s="3" t="s">
        <v>306</v>
      </c>
      <c r="B2">
        <f>[1]!FAMEData(B1, "2000", "2019", 0,"Monthly", "Down", "No Heading", "Normal")</f>
        <v>14</v>
      </c>
      <c r="C2">
        <f>[1]!FAMEData(C1, "2000", "2019", 0,"Monthly", "Down", "No Heading", "Normal")</f>
        <v>11.1</v>
      </c>
      <c r="D2">
        <f>[1]!FAMEData(D1, "2000", "2019", 0,"Monthly", "Down", "No Heading", "Normal")</f>
        <v>6.5</v>
      </c>
      <c r="E2">
        <f>[1]!FAMEData(E1, "2000", "2019", 0,"Monthly", "Down", "No Heading", "Normal")</f>
        <v>3.8</v>
      </c>
      <c r="F2">
        <f>[1]!FAMEData(F1, "2000", "2019", 0,"Monthly", "Down", "No Heading", "Normal")</f>
        <v>26.9</v>
      </c>
      <c r="G2">
        <f>[1]!FAMEData(G1, "2000", "2019", 0,"Monthly", "Down", "No Heading", "Normal")</f>
        <v>3.1</v>
      </c>
      <c r="H2">
        <f>[1]!FAMEData(H1, "2000", "2019", 0,"Monthly", "Down", "No Heading", "Normal")</f>
        <v>31.2</v>
      </c>
      <c r="I2">
        <f>[1]!FAMEData(I1, "2000", "2019", 0,"Monthly", "Down", "No Heading", "Normal")</f>
        <v>3.9</v>
      </c>
      <c r="J2">
        <f>[1]!FAMEData(J1, "2000", "2019", 0,"Monthly", "Down", "No Heading", "Normal")</f>
        <v>25</v>
      </c>
      <c r="K2">
        <f>[1]!FAMEData(K1, "2000", "2019", 0,"Monthly", "Down", "No Heading", "Normal")</f>
        <v>10.4</v>
      </c>
      <c r="L2">
        <f>[1]!FAMEData(L1, "2000", "2019", 0,"Monthly", "Down", "No Heading", "Normal")</f>
        <v>10.8</v>
      </c>
      <c r="M2">
        <f>[1]!FAMEData(M1, "2000", "2019", 0,"Monthly", "Down", "No Heading", "Normal")</f>
        <v>9.6</v>
      </c>
      <c r="N2">
        <f>[1]!FAMEData(N1, "2000", "2019", 0,"Monthly", "Down", "No Heading", "Normal")</f>
        <v>23.1</v>
      </c>
      <c r="O2">
        <f>[1]!FAMEData(O1, "2000", "2019", 0,"Monthly", "Down", "No Heading", "Normal")</f>
        <v>42.6</v>
      </c>
      <c r="P2">
        <f>[1]!FAMEData(P1, "2000", "2019", 0,"Monthly", "Down", "No Heading", "Normal")</f>
        <v>160</v>
      </c>
      <c r="Q2">
        <f>[1]!FAMEData(Q1, "2000", "2019", 0,"Monthly", "Down", "No Heading", "Normal")</f>
        <v>11.6</v>
      </c>
      <c r="R2">
        <f>[1]!FAMEData(R1, "2000", "2019", 0,"Monthly", "Down", "No Heading", "Normal")</f>
        <v>22.1</v>
      </c>
      <c r="S2">
        <f>[1]!FAMEData(S1, "2000", "2019", 0,"Monthly", "Down", "No Heading", "Normal")</f>
        <v>13.5</v>
      </c>
      <c r="T2">
        <f>[1]!FAMEData(T1, "2000", "2019", 0,"Monthly", "Down", "No Heading", "Normal")</f>
        <v>14.5</v>
      </c>
      <c r="U2">
        <f>[1]!FAMEData(U1, "2000", "2019", 0,"Monthly", "Down", "No Heading", "Normal")</f>
        <v>32.700000000000003</v>
      </c>
      <c r="V2">
        <f>[1]!FAMEData(V1, "2000", "2019", 0,"Monthly", "Down", "No Heading", "Normal")</f>
        <v>8.9</v>
      </c>
      <c r="W2">
        <f>[1]!FAMEData(W1, "2000", "2019", 0,"Monthly", "Down", "No Heading", "Normal")</f>
        <v>23.2</v>
      </c>
      <c r="X2">
        <f>[1]!FAMEData(X1, "2000", "2019", 0,"Monthly", "Down", "No Heading", "Normal")</f>
        <v>8.8000000000000007</v>
      </c>
      <c r="Y2">
        <f>[1]!FAMEData(Y1, "2000", "2019", 0,"Monthly", "Down", "No Heading", "Normal")</f>
        <v>4.8</v>
      </c>
      <c r="Z2">
        <f>[1]!FAMEData(Z1, "2000", "2019", 0,"Monthly", "Down", "No Heading", "Normal")</f>
        <v>21</v>
      </c>
      <c r="AA2">
        <f>[1]!FAMEData(AA1, "2000", "2019", 0,"Monthly", "Down", "No Heading", "Normal")</f>
        <v>36.799999999999997</v>
      </c>
      <c r="AB2">
        <f>[1]!FAMEData(AB1, "2000", "2019", 0,"Monthly", "Down", "No Heading", "Normal")</f>
        <v>7.8</v>
      </c>
      <c r="AC2">
        <f>[1]!FAMEData(AC1, "2000", "2019", 0,"Monthly", "Down", "No Heading", "Normal")</f>
        <v>47.2</v>
      </c>
      <c r="AD2">
        <f>[1]!FAMEData(AD1, "2000", "2019", 0,"Monthly", "Down", "No Heading", "Normal")</f>
        <v>83.9</v>
      </c>
      <c r="AE2">
        <f>[1]!FAMEData(AE1, "2000", "2019", 0,"Monthly", "Down", "No Heading", "Normal")</f>
        <v>13.4</v>
      </c>
      <c r="AF2">
        <f>[1]!FAMEData(AF1, "2000", "2019", 0,"Monthly", "Down", "No Heading", "Normal")</f>
        <v>15.6</v>
      </c>
      <c r="AG2">
        <f>[1]!FAMEData(AG1, "2000", "2019", 0,"Monthly", "Down", "No Heading", "Normal")</f>
        <v>10.8</v>
      </c>
      <c r="AH2">
        <f>[1]!FAMEData(AH1, "2000", "2019", 0,"Monthly", "Down", "No Heading", "Normal")</f>
        <v>165.7</v>
      </c>
      <c r="AI2">
        <f>[1]!FAMEData(AI1, "2000", "2019", 0,"Monthly", "Down", "No Heading", "Normal")</f>
        <v>31.7</v>
      </c>
      <c r="AJ2">
        <f>[1]!FAMEData(AJ1, "2000", "2019", 0,"Monthly", "Down", "No Heading", "Normal")</f>
        <v>11.8</v>
      </c>
      <c r="AK2">
        <f>[1]!FAMEData(AK1, "2000", "2019", 0,"Monthly", "Down", "No Heading", "Normal")</f>
        <v>25.9</v>
      </c>
      <c r="AL2">
        <f>[1]!FAMEData(AL1, "2000", "2019", 0,"Monthly", "Down", "No Heading", "Normal")</f>
        <v>4.5</v>
      </c>
      <c r="AM2">
        <f>[1]!FAMEData(AM1, "2000", "2019", 0,"Monthly", "Down", "No Heading", "Normal")</f>
        <v>1.8</v>
      </c>
    </row>
    <row r="3" spans="1:39" x14ac:dyDescent="0.3">
      <c r="A3" s="3" t="s">
        <v>349</v>
      </c>
      <c r="B3">
        <v>12.2</v>
      </c>
      <c r="C3">
        <v>8.9</v>
      </c>
      <c r="D3">
        <v>5.4</v>
      </c>
      <c r="E3">
        <v>4.0999999999999996</v>
      </c>
      <c r="F3">
        <v>27.1</v>
      </c>
      <c r="G3">
        <v>2.9</v>
      </c>
      <c r="H3">
        <v>34.9</v>
      </c>
      <c r="I3">
        <v>4</v>
      </c>
      <c r="J3">
        <v>25.5</v>
      </c>
      <c r="K3">
        <v>12.5</v>
      </c>
      <c r="L3">
        <v>10.8</v>
      </c>
      <c r="M3">
        <v>7.5</v>
      </c>
      <c r="N3">
        <v>20.9</v>
      </c>
      <c r="O3">
        <v>36.9</v>
      </c>
      <c r="P3">
        <v>160.69999999999999</v>
      </c>
      <c r="Q3">
        <v>8.8000000000000007</v>
      </c>
      <c r="R3">
        <v>22.3</v>
      </c>
      <c r="S3">
        <v>14.7</v>
      </c>
      <c r="T3">
        <v>15.8</v>
      </c>
      <c r="U3">
        <v>34.4</v>
      </c>
      <c r="V3">
        <v>9.1999999999999993</v>
      </c>
      <c r="W3">
        <v>20.6</v>
      </c>
      <c r="X3">
        <v>7.8</v>
      </c>
      <c r="Y3">
        <v>4.9000000000000004</v>
      </c>
      <c r="Z3">
        <v>20.3</v>
      </c>
      <c r="AA3">
        <v>25.9</v>
      </c>
      <c r="AB3">
        <v>7.9</v>
      </c>
      <c r="AC3">
        <v>50.6</v>
      </c>
      <c r="AD3">
        <v>85.3</v>
      </c>
      <c r="AE3">
        <v>16</v>
      </c>
      <c r="AF3">
        <v>14.6</v>
      </c>
      <c r="AG3">
        <v>12.2</v>
      </c>
      <c r="AH3">
        <v>175.3</v>
      </c>
      <c r="AI3">
        <v>35.799999999999997</v>
      </c>
      <c r="AJ3">
        <v>9.8000000000000007</v>
      </c>
      <c r="AK3">
        <v>27.3</v>
      </c>
      <c r="AL3">
        <v>4.4000000000000004</v>
      </c>
      <c r="AM3">
        <v>1.8</v>
      </c>
    </row>
    <row r="4" spans="1:39" x14ac:dyDescent="0.3">
      <c r="A4" s="3" t="s">
        <v>350</v>
      </c>
      <c r="B4">
        <v>12.2</v>
      </c>
      <c r="C4">
        <v>8.9</v>
      </c>
      <c r="D4">
        <v>5.4</v>
      </c>
      <c r="E4">
        <v>4.0999999999999996</v>
      </c>
      <c r="F4">
        <v>27.1</v>
      </c>
      <c r="G4">
        <v>2.9</v>
      </c>
      <c r="H4">
        <v>34.9</v>
      </c>
      <c r="I4">
        <v>4</v>
      </c>
      <c r="J4">
        <v>25.5</v>
      </c>
      <c r="K4">
        <v>12.5</v>
      </c>
      <c r="L4">
        <v>10.8</v>
      </c>
      <c r="M4">
        <v>7.5</v>
      </c>
      <c r="N4">
        <v>20.9</v>
      </c>
      <c r="O4">
        <v>36.9</v>
      </c>
      <c r="P4">
        <v>160.69999999999999</v>
      </c>
      <c r="Q4">
        <v>8.8000000000000007</v>
      </c>
      <c r="R4">
        <v>22.3</v>
      </c>
      <c r="S4">
        <v>14.7</v>
      </c>
      <c r="T4">
        <v>15.8</v>
      </c>
      <c r="U4">
        <v>34.4</v>
      </c>
      <c r="V4">
        <v>9.1999999999999993</v>
      </c>
      <c r="W4">
        <v>20.6</v>
      </c>
      <c r="X4">
        <v>7.8</v>
      </c>
      <c r="Y4">
        <v>4.9000000000000004</v>
      </c>
      <c r="Z4">
        <v>20.3</v>
      </c>
      <c r="AA4">
        <v>25.9</v>
      </c>
      <c r="AB4">
        <v>7.9</v>
      </c>
      <c r="AC4">
        <v>50.6</v>
      </c>
      <c r="AD4">
        <v>85.3</v>
      </c>
      <c r="AE4">
        <v>16</v>
      </c>
      <c r="AF4">
        <v>14.6</v>
      </c>
      <c r="AG4">
        <v>12.2</v>
      </c>
      <c r="AH4">
        <v>175.3</v>
      </c>
      <c r="AI4">
        <v>35.799999999999997</v>
      </c>
      <c r="AJ4">
        <v>9.8000000000000007</v>
      </c>
      <c r="AK4">
        <v>27.3</v>
      </c>
      <c r="AL4">
        <v>4.4000000000000004</v>
      </c>
      <c r="AM4">
        <v>1.8</v>
      </c>
    </row>
    <row r="5" spans="1:39" x14ac:dyDescent="0.3">
      <c r="A5" s="3" t="s">
        <v>351</v>
      </c>
      <c r="B5">
        <v>14.6</v>
      </c>
      <c r="C5">
        <v>9.8000000000000007</v>
      </c>
      <c r="D5">
        <v>6.5</v>
      </c>
      <c r="E5">
        <v>4.2</v>
      </c>
      <c r="F5">
        <v>24.7</v>
      </c>
      <c r="G5">
        <v>2.4</v>
      </c>
      <c r="H5">
        <v>31.3</v>
      </c>
      <c r="I5">
        <v>3.3</v>
      </c>
      <c r="J5">
        <v>22.4</v>
      </c>
      <c r="K5">
        <v>12.5</v>
      </c>
      <c r="L5">
        <v>11</v>
      </c>
      <c r="M5">
        <v>4.8</v>
      </c>
      <c r="N5">
        <v>22.4</v>
      </c>
      <c r="O5">
        <v>41.6</v>
      </c>
      <c r="P5">
        <v>182.3</v>
      </c>
      <c r="Q5">
        <v>7.7</v>
      </c>
      <c r="R5">
        <v>22.2</v>
      </c>
      <c r="S5">
        <v>15.8</v>
      </c>
      <c r="T5">
        <v>13.8</v>
      </c>
      <c r="U5">
        <v>37.1</v>
      </c>
      <c r="V5">
        <v>8.6</v>
      </c>
      <c r="W5">
        <v>17.7</v>
      </c>
      <c r="X5">
        <v>7.1</v>
      </c>
      <c r="Y5">
        <v>3.7</v>
      </c>
      <c r="Z5">
        <v>19</v>
      </c>
      <c r="AA5">
        <v>22.9</v>
      </c>
      <c r="AB5">
        <v>6.1</v>
      </c>
      <c r="AC5">
        <v>49.8</v>
      </c>
      <c r="AD5">
        <v>79.5</v>
      </c>
      <c r="AE5">
        <v>16.5</v>
      </c>
      <c r="AF5">
        <v>15.8</v>
      </c>
      <c r="AG5">
        <v>16.2</v>
      </c>
      <c r="AH5">
        <v>163.4</v>
      </c>
      <c r="AI5">
        <v>39.200000000000003</v>
      </c>
      <c r="AJ5">
        <v>10.9</v>
      </c>
      <c r="AK5">
        <v>27.1</v>
      </c>
      <c r="AL5">
        <v>4.8</v>
      </c>
      <c r="AM5">
        <v>1.3</v>
      </c>
    </row>
    <row r="6" spans="1:39" x14ac:dyDescent="0.3">
      <c r="A6" s="3" t="s">
        <v>352</v>
      </c>
      <c r="B6">
        <v>14.6</v>
      </c>
      <c r="C6">
        <v>9.8000000000000007</v>
      </c>
      <c r="D6">
        <v>6.5</v>
      </c>
      <c r="E6">
        <v>4.2</v>
      </c>
      <c r="F6">
        <v>24.7</v>
      </c>
      <c r="G6">
        <v>2.4</v>
      </c>
      <c r="H6">
        <v>31.3</v>
      </c>
      <c r="I6">
        <v>3.3</v>
      </c>
      <c r="J6">
        <v>22.4</v>
      </c>
      <c r="K6">
        <v>12.5</v>
      </c>
      <c r="L6">
        <v>11</v>
      </c>
      <c r="M6">
        <v>4.8</v>
      </c>
      <c r="N6">
        <v>22.4</v>
      </c>
      <c r="O6">
        <v>41.6</v>
      </c>
      <c r="P6">
        <v>182.3</v>
      </c>
      <c r="Q6">
        <v>7.7</v>
      </c>
      <c r="R6">
        <v>22.2</v>
      </c>
      <c r="S6">
        <v>15.8</v>
      </c>
      <c r="T6">
        <v>13.8</v>
      </c>
      <c r="U6">
        <v>37.1</v>
      </c>
      <c r="V6">
        <v>8.6</v>
      </c>
      <c r="W6">
        <v>17.7</v>
      </c>
      <c r="X6">
        <v>7.1</v>
      </c>
      <c r="Y6">
        <v>3.7</v>
      </c>
      <c r="Z6">
        <v>19</v>
      </c>
      <c r="AA6">
        <v>22.9</v>
      </c>
      <c r="AB6">
        <v>6.1</v>
      </c>
      <c r="AC6">
        <v>49.8</v>
      </c>
      <c r="AD6">
        <v>79.5</v>
      </c>
      <c r="AE6">
        <v>16.5</v>
      </c>
      <c r="AF6">
        <v>15.8</v>
      </c>
      <c r="AG6">
        <v>16.2</v>
      </c>
      <c r="AH6">
        <v>163.4</v>
      </c>
      <c r="AI6">
        <v>39.200000000000003</v>
      </c>
      <c r="AJ6">
        <v>10.9</v>
      </c>
      <c r="AK6">
        <v>27.1</v>
      </c>
      <c r="AL6">
        <v>4.8</v>
      </c>
      <c r="AM6">
        <v>1.3</v>
      </c>
    </row>
    <row r="7" spans="1:39" x14ac:dyDescent="0.3">
      <c r="A7" s="3" t="s">
        <v>353</v>
      </c>
      <c r="B7">
        <v>13.1</v>
      </c>
      <c r="C7">
        <v>9.5</v>
      </c>
      <c r="D7">
        <v>6.7</v>
      </c>
      <c r="E7">
        <v>3.9</v>
      </c>
      <c r="F7">
        <v>26.7</v>
      </c>
      <c r="G7">
        <v>2.9</v>
      </c>
      <c r="H7">
        <v>34.5</v>
      </c>
      <c r="I7">
        <v>3.6</v>
      </c>
      <c r="J7">
        <v>23.9</v>
      </c>
      <c r="K7">
        <v>9.4</v>
      </c>
      <c r="L7">
        <v>11.2</v>
      </c>
      <c r="M7">
        <v>4.5999999999999996</v>
      </c>
      <c r="N7">
        <v>22.5</v>
      </c>
      <c r="O7">
        <v>42.7</v>
      </c>
      <c r="P7">
        <v>166.9</v>
      </c>
      <c r="Q7">
        <v>6.6</v>
      </c>
      <c r="R7">
        <v>23.3</v>
      </c>
      <c r="S7">
        <v>16.399999999999999</v>
      </c>
      <c r="T7">
        <v>13</v>
      </c>
      <c r="U7">
        <v>42.8</v>
      </c>
      <c r="V7">
        <v>8.3000000000000007</v>
      </c>
      <c r="W7">
        <v>17</v>
      </c>
      <c r="X7">
        <v>6.7</v>
      </c>
      <c r="Y7">
        <v>3</v>
      </c>
      <c r="Z7">
        <v>15.9</v>
      </c>
      <c r="AA7">
        <v>22.5</v>
      </c>
      <c r="AB7">
        <v>7.4</v>
      </c>
      <c r="AC7">
        <v>50.5</v>
      </c>
      <c r="AD7">
        <v>78.099999999999994</v>
      </c>
      <c r="AE7">
        <v>18.399999999999999</v>
      </c>
      <c r="AF7">
        <v>15.7</v>
      </c>
      <c r="AG7">
        <v>16.5</v>
      </c>
      <c r="AH7">
        <v>172.1</v>
      </c>
      <c r="AI7">
        <v>39.799999999999997</v>
      </c>
      <c r="AJ7">
        <v>11.3</v>
      </c>
      <c r="AK7">
        <v>24.5</v>
      </c>
      <c r="AL7">
        <v>3.9</v>
      </c>
      <c r="AM7">
        <v>4.2</v>
      </c>
    </row>
    <row r="8" spans="1:39" x14ac:dyDescent="0.3">
      <c r="A8" s="3" t="s">
        <v>354</v>
      </c>
      <c r="B8">
        <v>13.1</v>
      </c>
      <c r="C8">
        <v>9.5</v>
      </c>
      <c r="D8">
        <v>6.7</v>
      </c>
      <c r="E8">
        <v>3.9</v>
      </c>
      <c r="F8">
        <v>26.7</v>
      </c>
      <c r="G8">
        <v>2.9</v>
      </c>
      <c r="H8">
        <v>34.5</v>
      </c>
      <c r="I8">
        <v>3.6</v>
      </c>
      <c r="J8">
        <v>23.9</v>
      </c>
      <c r="K8">
        <v>9.4</v>
      </c>
      <c r="L8">
        <v>11.2</v>
      </c>
      <c r="M8">
        <v>4.5999999999999996</v>
      </c>
      <c r="N8">
        <v>22.5</v>
      </c>
      <c r="O8">
        <v>42.7</v>
      </c>
      <c r="P8">
        <v>166.9</v>
      </c>
      <c r="Q8">
        <v>6.6</v>
      </c>
      <c r="R8">
        <v>23.3</v>
      </c>
      <c r="S8">
        <v>16.399999999999999</v>
      </c>
      <c r="T8">
        <v>13</v>
      </c>
      <c r="U8">
        <v>42.8</v>
      </c>
      <c r="V8">
        <v>8.3000000000000007</v>
      </c>
      <c r="W8">
        <v>17</v>
      </c>
      <c r="X8">
        <v>6.7</v>
      </c>
      <c r="Y8">
        <v>3</v>
      </c>
      <c r="Z8">
        <v>15.9</v>
      </c>
      <c r="AA8">
        <v>22.5</v>
      </c>
      <c r="AB8">
        <v>7.4</v>
      </c>
      <c r="AC8">
        <v>50.5</v>
      </c>
      <c r="AD8">
        <v>78.099999999999994</v>
      </c>
      <c r="AE8">
        <v>18.399999999999999</v>
      </c>
      <c r="AF8">
        <v>15.7</v>
      </c>
      <c r="AG8">
        <v>16.5</v>
      </c>
      <c r="AH8">
        <v>172.1</v>
      </c>
      <c r="AI8">
        <v>39.799999999999997</v>
      </c>
      <c r="AJ8">
        <v>11.3</v>
      </c>
      <c r="AK8">
        <v>24.5</v>
      </c>
      <c r="AL8">
        <v>3.9</v>
      </c>
      <c r="AM8">
        <v>4.2</v>
      </c>
    </row>
    <row r="9" spans="1:39" x14ac:dyDescent="0.3">
      <c r="A9" s="3" t="s">
        <v>355</v>
      </c>
      <c r="B9">
        <v>13.29</v>
      </c>
      <c r="C9">
        <v>10.050000000000001</v>
      </c>
      <c r="D9">
        <v>6.21</v>
      </c>
      <c r="E9">
        <v>4.09</v>
      </c>
      <c r="F9">
        <v>25.22</v>
      </c>
      <c r="G9">
        <v>2.72</v>
      </c>
      <c r="H9">
        <v>34.6</v>
      </c>
      <c r="I9">
        <v>3.42</v>
      </c>
      <c r="J9">
        <v>22.62</v>
      </c>
      <c r="K9">
        <v>8.9600000000000009</v>
      </c>
      <c r="L9">
        <v>10.5</v>
      </c>
      <c r="M9">
        <v>4.37</v>
      </c>
      <c r="N9">
        <v>24.69</v>
      </c>
      <c r="O9">
        <v>39.729999999999997</v>
      </c>
      <c r="P9">
        <v>163.19999999999999</v>
      </c>
      <c r="Q9">
        <v>7.35</v>
      </c>
      <c r="R9">
        <v>23.58</v>
      </c>
      <c r="S9">
        <v>15.54</v>
      </c>
      <c r="T9">
        <v>13.53</v>
      </c>
      <c r="U9">
        <v>44.41</v>
      </c>
      <c r="V9">
        <v>8.24</v>
      </c>
      <c r="W9">
        <v>14.28</v>
      </c>
      <c r="X9">
        <v>6.56</v>
      </c>
      <c r="Y9">
        <v>3.7</v>
      </c>
      <c r="Z9">
        <v>13.71</v>
      </c>
      <c r="AA9">
        <v>26.61</v>
      </c>
      <c r="AB9">
        <v>7.62</v>
      </c>
      <c r="AC9">
        <v>53.25</v>
      </c>
      <c r="AD9">
        <v>76.12</v>
      </c>
      <c r="AE9">
        <v>20.02</v>
      </c>
      <c r="AF9">
        <v>15.05</v>
      </c>
      <c r="AG9">
        <v>16.7</v>
      </c>
      <c r="AH9">
        <v>170.94</v>
      </c>
      <c r="AI9">
        <v>40.14</v>
      </c>
      <c r="AJ9">
        <v>10.5</v>
      </c>
      <c r="AK9">
        <v>30.02</v>
      </c>
      <c r="AL9">
        <v>4.3499999999999996</v>
      </c>
      <c r="AM9">
        <v>4.1100000000000003</v>
      </c>
    </row>
    <row r="10" spans="1:39" x14ac:dyDescent="0.3">
      <c r="A10" s="3" t="s">
        <v>356</v>
      </c>
      <c r="B10">
        <v>13.29</v>
      </c>
      <c r="C10">
        <v>10.050000000000001</v>
      </c>
      <c r="D10">
        <v>6.21</v>
      </c>
      <c r="E10">
        <v>4.09</v>
      </c>
      <c r="F10">
        <v>25.22</v>
      </c>
      <c r="G10">
        <v>2.72</v>
      </c>
      <c r="H10">
        <v>34.6</v>
      </c>
      <c r="I10">
        <v>3.42</v>
      </c>
      <c r="J10">
        <v>22.62</v>
      </c>
      <c r="K10">
        <v>8.9600000000000009</v>
      </c>
      <c r="L10">
        <v>10.5</v>
      </c>
      <c r="M10">
        <v>4.37</v>
      </c>
      <c r="N10">
        <v>24.69</v>
      </c>
      <c r="O10">
        <v>39.729999999999997</v>
      </c>
      <c r="P10">
        <v>163.19999999999999</v>
      </c>
      <c r="Q10">
        <v>7.35</v>
      </c>
      <c r="R10">
        <v>23.58</v>
      </c>
      <c r="S10">
        <v>15.54</v>
      </c>
      <c r="T10">
        <v>13.53</v>
      </c>
      <c r="U10">
        <v>44.41</v>
      </c>
      <c r="V10">
        <v>8.24</v>
      </c>
      <c r="W10">
        <v>14.28</v>
      </c>
      <c r="X10">
        <v>6.56</v>
      </c>
      <c r="Y10">
        <v>3.7</v>
      </c>
      <c r="Z10">
        <v>13.71</v>
      </c>
      <c r="AA10">
        <v>26.61</v>
      </c>
      <c r="AB10">
        <v>7.62</v>
      </c>
      <c r="AC10">
        <v>53.25</v>
      </c>
      <c r="AD10">
        <v>76.12</v>
      </c>
      <c r="AE10">
        <v>20.02</v>
      </c>
      <c r="AF10">
        <v>15.05</v>
      </c>
      <c r="AG10">
        <v>16.7</v>
      </c>
      <c r="AH10">
        <v>170.94</v>
      </c>
      <c r="AI10">
        <v>40.14</v>
      </c>
      <c r="AJ10">
        <v>10.5</v>
      </c>
      <c r="AK10">
        <v>30.02</v>
      </c>
      <c r="AL10">
        <v>4.3499999999999996</v>
      </c>
      <c r="AM10">
        <v>4.1100000000000003</v>
      </c>
    </row>
    <row r="11" spans="1:39" x14ac:dyDescent="0.3">
      <c r="A11" s="3" t="s">
        <v>357</v>
      </c>
      <c r="B11">
        <v>14.68</v>
      </c>
      <c r="C11">
        <v>11.18</v>
      </c>
      <c r="D11">
        <v>6.55</v>
      </c>
      <c r="E11">
        <v>3.76</v>
      </c>
      <c r="F11">
        <v>27.89</v>
      </c>
      <c r="G11">
        <v>2.94</v>
      </c>
      <c r="H11">
        <v>36.54</v>
      </c>
      <c r="I11">
        <v>4.16</v>
      </c>
      <c r="J11">
        <v>24.8</v>
      </c>
      <c r="K11">
        <v>9.01</v>
      </c>
      <c r="L11">
        <v>10.56</v>
      </c>
      <c r="M11">
        <v>4.2300000000000004</v>
      </c>
      <c r="N11">
        <v>27.69</v>
      </c>
      <c r="O11">
        <v>40.24</v>
      </c>
      <c r="P11">
        <v>159.36000000000001</v>
      </c>
      <c r="Q11">
        <v>7.31</v>
      </c>
      <c r="R11">
        <v>23.84</v>
      </c>
      <c r="S11">
        <v>14.31</v>
      </c>
      <c r="T11">
        <v>13.59</v>
      </c>
      <c r="U11">
        <v>46.73</v>
      </c>
      <c r="V11">
        <v>7.68</v>
      </c>
      <c r="W11">
        <v>14.63</v>
      </c>
      <c r="X11">
        <v>6.24</v>
      </c>
      <c r="Y11">
        <v>3.74</v>
      </c>
      <c r="Z11">
        <v>12.89</v>
      </c>
      <c r="AA11">
        <v>24.84</v>
      </c>
      <c r="AB11">
        <v>7.12</v>
      </c>
      <c r="AC11">
        <v>52</v>
      </c>
      <c r="AD11">
        <v>73.34</v>
      </c>
      <c r="AE11">
        <v>20.93</v>
      </c>
      <c r="AF11">
        <v>14.96</v>
      </c>
      <c r="AG11">
        <v>16.34</v>
      </c>
      <c r="AH11">
        <v>168.22</v>
      </c>
      <c r="AI11">
        <v>43.14</v>
      </c>
      <c r="AJ11">
        <v>9.25</v>
      </c>
      <c r="AK11">
        <v>27.35</v>
      </c>
      <c r="AL11">
        <v>4.05</v>
      </c>
      <c r="AM11">
        <v>3.91</v>
      </c>
    </row>
    <row r="12" spans="1:39" x14ac:dyDescent="0.3">
      <c r="A12" s="3" t="s">
        <v>358</v>
      </c>
      <c r="B12">
        <v>14.68</v>
      </c>
      <c r="C12">
        <v>11.18</v>
      </c>
      <c r="D12">
        <v>6.55</v>
      </c>
      <c r="E12">
        <v>3.76</v>
      </c>
      <c r="F12">
        <v>27.89</v>
      </c>
      <c r="G12">
        <v>2.94</v>
      </c>
      <c r="H12">
        <v>36.54</v>
      </c>
      <c r="I12">
        <v>4.16</v>
      </c>
      <c r="J12">
        <v>24.8</v>
      </c>
      <c r="K12">
        <v>9.01</v>
      </c>
      <c r="L12">
        <v>10.56</v>
      </c>
      <c r="M12">
        <v>4.2300000000000004</v>
      </c>
      <c r="N12">
        <v>27.69</v>
      </c>
      <c r="O12">
        <v>40.24</v>
      </c>
      <c r="P12">
        <v>159.36000000000001</v>
      </c>
      <c r="Q12">
        <v>7.31</v>
      </c>
      <c r="R12">
        <v>23.84</v>
      </c>
      <c r="S12">
        <v>14.31</v>
      </c>
      <c r="T12">
        <v>13.59</v>
      </c>
      <c r="U12">
        <v>46.73</v>
      </c>
      <c r="V12">
        <v>7.68</v>
      </c>
      <c r="W12">
        <v>14.63</v>
      </c>
      <c r="X12">
        <v>6.24</v>
      </c>
      <c r="Y12">
        <v>3.74</v>
      </c>
      <c r="Z12">
        <v>12.89</v>
      </c>
      <c r="AA12">
        <v>24.84</v>
      </c>
      <c r="AB12">
        <v>7.12</v>
      </c>
      <c r="AC12">
        <v>52</v>
      </c>
      <c r="AD12">
        <v>73.34</v>
      </c>
      <c r="AE12">
        <v>20.93</v>
      </c>
      <c r="AF12">
        <v>14.96</v>
      </c>
      <c r="AG12">
        <v>16.34</v>
      </c>
      <c r="AH12">
        <v>168.22</v>
      </c>
      <c r="AI12">
        <v>43.14</v>
      </c>
      <c r="AJ12">
        <v>9.25</v>
      </c>
      <c r="AK12">
        <v>27.35</v>
      </c>
      <c r="AL12">
        <v>4.05</v>
      </c>
      <c r="AM12">
        <v>3.91</v>
      </c>
    </row>
    <row r="13" spans="1:39" x14ac:dyDescent="0.3">
      <c r="A13" s="3" t="s">
        <v>359</v>
      </c>
      <c r="B13">
        <v>13.44</v>
      </c>
      <c r="C13">
        <v>9.33</v>
      </c>
      <c r="D13">
        <v>5.84</v>
      </c>
      <c r="E13">
        <v>3.77</v>
      </c>
      <c r="F13">
        <v>24.94</v>
      </c>
      <c r="G13">
        <v>2.71</v>
      </c>
      <c r="H13">
        <v>32.770000000000003</v>
      </c>
      <c r="I13">
        <v>3.8</v>
      </c>
      <c r="J13">
        <v>22.72</v>
      </c>
      <c r="K13">
        <v>9.34</v>
      </c>
      <c r="L13">
        <v>10.28</v>
      </c>
      <c r="M13">
        <v>4.62</v>
      </c>
      <c r="N13">
        <v>25.24</v>
      </c>
      <c r="O13">
        <v>46.72</v>
      </c>
      <c r="P13">
        <v>189.05</v>
      </c>
      <c r="Q13">
        <v>8.5</v>
      </c>
      <c r="R13">
        <v>23.03</v>
      </c>
      <c r="S13">
        <v>11.79</v>
      </c>
      <c r="T13">
        <v>12.55</v>
      </c>
      <c r="U13">
        <v>40.03</v>
      </c>
      <c r="V13">
        <v>7.23</v>
      </c>
      <c r="W13">
        <v>14.25</v>
      </c>
      <c r="X13">
        <v>5.32</v>
      </c>
      <c r="Y13">
        <v>3.71</v>
      </c>
      <c r="Z13">
        <v>12.2</v>
      </c>
      <c r="AA13">
        <v>23.98</v>
      </c>
      <c r="AB13">
        <v>7.3</v>
      </c>
      <c r="AC13">
        <v>55.65</v>
      </c>
      <c r="AD13">
        <v>69.510000000000005</v>
      </c>
      <c r="AE13">
        <v>21.77</v>
      </c>
      <c r="AF13">
        <v>13.94</v>
      </c>
      <c r="AG13">
        <v>16.5</v>
      </c>
      <c r="AH13">
        <v>161.68</v>
      </c>
      <c r="AI13">
        <v>42.95</v>
      </c>
      <c r="AJ13">
        <v>9.4499999999999993</v>
      </c>
      <c r="AK13">
        <v>26.34</v>
      </c>
      <c r="AL13">
        <v>3.95</v>
      </c>
      <c r="AM13">
        <v>3.8</v>
      </c>
    </row>
    <row r="14" spans="1:39" x14ac:dyDescent="0.3">
      <c r="A14" s="3" t="s">
        <v>360</v>
      </c>
      <c r="B14">
        <v>13.44</v>
      </c>
      <c r="C14">
        <v>9.33</v>
      </c>
      <c r="D14">
        <v>5.84</v>
      </c>
      <c r="E14">
        <v>3.77</v>
      </c>
      <c r="F14">
        <v>24.94</v>
      </c>
      <c r="G14">
        <v>2.71</v>
      </c>
      <c r="H14">
        <v>32.770000000000003</v>
      </c>
      <c r="I14">
        <v>3.8</v>
      </c>
      <c r="J14">
        <v>22.72</v>
      </c>
      <c r="K14">
        <v>9.34</v>
      </c>
      <c r="L14">
        <v>10.28</v>
      </c>
      <c r="M14">
        <v>4.62</v>
      </c>
      <c r="N14">
        <v>25.24</v>
      </c>
      <c r="O14">
        <v>46.72</v>
      </c>
      <c r="P14">
        <v>189.05</v>
      </c>
      <c r="Q14">
        <v>8.5</v>
      </c>
      <c r="R14">
        <v>23.03</v>
      </c>
      <c r="S14">
        <v>11.79</v>
      </c>
      <c r="T14">
        <v>12.55</v>
      </c>
      <c r="U14">
        <v>40.03</v>
      </c>
      <c r="V14">
        <v>7.23</v>
      </c>
      <c r="W14">
        <v>14.25</v>
      </c>
      <c r="X14">
        <v>5.32</v>
      </c>
      <c r="Y14">
        <v>3.71</v>
      </c>
      <c r="Z14">
        <v>12.2</v>
      </c>
      <c r="AA14">
        <v>23.98</v>
      </c>
      <c r="AB14">
        <v>7.3</v>
      </c>
      <c r="AC14">
        <v>55.65</v>
      </c>
      <c r="AD14">
        <v>69.510000000000005</v>
      </c>
      <c r="AE14">
        <v>21.77</v>
      </c>
      <c r="AF14">
        <v>13.94</v>
      </c>
      <c r="AG14">
        <v>16.5</v>
      </c>
      <c r="AH14">
        <v>161.68</v>
      </c>
      <c r="AI14">
        <v>42.95</v>
      </c>
      <c r="AJ14">
        <v>9.4499999999999993</v>
      </c>
      <c r="AK14">
        <v>26.34</v>
      </c>
      <c r="AL14">
        <v>3.95</v>
      </c>
      <c r="AM14">
        <v>3.8</v>
      </c>
    </row>
    <row r="15" spans="1:39" x14ac:dyDescent="0.3">
      <c r="A15" s="3" t="s">
        <v>361</v>
      </c>
      <c r="B15">
        <v>13.04</v>
      </c>
      <c r="C15">
        <v>7.36</v>
      </c>
      <c r="D15">
        <v>5.77</v>
      </c>
      <c r="E15">
        <v>2.99</v>
      </c>
      <c r="F15">
        <v>24.3</v>
      </c>
      <c r="G15">
        <v>2.83</v>
      </c>
      <c r="H15">
        <v>35.96</v>
      </c>
      <c r="I15">
        <v>3.67</v>
      </c>
      <c r="J15">
        <v>21</v>
      </c>
      <c r="K15">
        <v>7.89</v>
      </c>
      <c r="L15">
        <v>10.19</v>
      </c>
      <c r="M15">
        <v>4</v>
      </c>
      <c r="N15">
        <v>26.46</v>
      </c>
      <c r="O15">
        <v>49.22</v>
      </c>
      <c r="P15">
        <v>194.47</v>
      </c>
      <c r="Q15">
        <v>8.51</v>
      </c>
      <c r="R15">
        <v>23.25</v>
      </c>
      <c r="S15">
        <v>11.12</v>
      </c>
      <c r="T15">
        <v>13.75</v>
      </c>
      <c r="U15">
        <v>41.72</v>
      </c>
      <c r="V15">
        <v>6.83</v>
      </c>
      <c r="W15">
        <v>13.88</v>
      </c>
      <c r="X15">
        <v>5.53</v>
      </c>
      <c r="Y15">
        <v>4.33</v>
      </c>
      <c r="Z15">
        <v>13.65</v>
      </c>
      <c r="AA15">
        <v>23.09</v>
      </c>
      <c r="AB15">
        <v>7.45</v>
      </c>
      <c r="AC15">
        <v>54.39</v>
      </c>
      <c r="AD15">
        <v>62.37</v>
      </c>
      <c r="AE15">
        <v>24.08</v>
      </c>
      <c r="AF15">
        <v>13.1</v>
      </c>
      <c r="AG15">
        <v>15.04</v>
      </c>
      <c r="AH15">
        <v>166.81</v>
      </c>
      <c r="AI15">
        <v>39.409999999999997</v>
      </c>
      <c r="AJ15">
        <v>10.11</v>
      </c>
      <c r="AK15">
        <v>25.12</v>
      </c>
      <c r="AL15">
        <v>3.58</v>
      </c>
      <c r="AM15">
        <v>3.73</v>
      </c>
    </row>
    <row r="16" spans="1:39" x14ac:dyDescent="0.3">
      <c r="A16" s="3" t="s">
        <v>362</v>
      </c>
      <c r="B16">
        <v>13.04</v>
      </c>
      <c r="C16">
        <v>7.36</v>
      </c>
      <c r="D16">
        <v>5.77</v>
      </c>
      <c r="E16">
        <v>2.99</v>
      </c>
      <c r="F16">
        <v>24.3</v>
      </c>
      <c r="G16">
        <v>2.83</v>
      </c>
      <c r="H16">
        <v>35.96</v>
      </c>
      <c r="I16">
        <v>3.67</v>
      </c>
      <c r="J16">
        <v>21</v>
      </c>
      <c r="K16">
        <v>7.89</v>
      </c>
      <c r="L16">
        <v>10.19</v>
      </c>
      <c r="M16">
        <v>4</v>
      </c>
      <c r="N16">
        <v>26.46</v>
      </c>
      <c r="O16">
        <v>49.22</v>
      </c>
      <c r="P16">
        <v>194.47</v>
      </c>
      <c r="Q16">
        <v>8.51</v>
      </c>
      <c r="R16">
        <v>23.25</v>
      </c>
      <c r="S16">
        <v>11.12</v>
      </c>
      <c r="T16">
        <v>13.75</v>
      </c>
      <c r="U16">
        <v>41.72</v>
      </c>
      <c r="V16">
        <v>6.83</v>
      </c>
      <c r="W16">
        <v>13.88</v>
      </c>
      <c r="X16">
        <v>5.53</v>
      </c>
      <c r="Y16">
        <v>4.33</v>
      </c>
      <c r="Z16">
        <v>13.65</v>
      </c>
      <c r="AA16">
        <v>23.09</v>
      </c>
      <c r="AB16">
        <v>7.45</v>
      </c>
      <c r="AC16">
        <v>54.39</v>
      </c>
      <c r="AD16">
        <v>62.37</v>
      </c>
      <c r="AE16">
        <v>24.08</v>
      </c>
      <c r="AF16">
        <v>13.1</v>
      </c>
      <c r="AG16">
        <v>15.04</v>
      </c>
      <c r="AH16">
        <v>166.81</v>
      </c>
      <c r="AI16">
        <v>39.409999999999997</v>
      </c>
      <c r="AJ16">
        <v>10.11</v>
      </c>
      <c r="AK16">
        <v>25.12</v>
      </c>
      <c r="AL16">
        <v>3.58</v>
      </c>
      <c r="AM16">
        <v>3.73</v>
      </c>
    </row>
    <row r="17" spans="1:39" x14ac:dyDescent="0.3">
      <c r="A17" s="3" t="s">
        <v>363</v>
      </c>
      <c r="B17">
        <v>13.16</v>
      </c>
      <c r="C17">
        <v>8.4600000000000009</v>
      </c>
      <c r="D17">
        <v>3.51</v>
      </c>
      <c r="E17">
        <v>3.37</v>
      </c>
      <c r="F17">
        <v>24.07</v>
      </c>
      <c r="G17">
        <v>2.82</v>
      </c>
      <c r="H17">
        <v>33.15</v>
      </c>
      <c r="I17">
        <v>3.03</v>
      </c>
      <c r="J17">
        <v>20.18</v>
      </c>
      <c r="K17">
        <v>9.6199999999999992</v>
      </c>
      <c r="L17">
        <v>10.81</v>
      </c>
      <c r="M17">
        <v>4.1100000000000003</v>
      </c>
      <c r="N17">
        <v>30.75</v>
      </c>
      <c r="O17">
        <v>54.69</v>
      </c>
      <c r="P17">
        <v>183.7</v>
      </c>
      <c r="Q17">
        <v>9.07</v>
      </c>
      <c r="R17">
        <v>24.36</v>
      </c>
      <c r="S17">
        <v>10.87</v>
      </c>
      <c r="T17">
        <v>13.73</v>
      </c>
      <c r="U17">
        <v>43.14</v>
      </c>
      <c r="V17">
        <v>6.47</v>
      </c>
      <c r="W17">
        <v>13.67</v>
      </c>
      <c r="X17">
        <v>5.35</v>
      </c>
      <c r="Y17">
        <v>4.21</v>
      </c>
      <c r="Z17">
        <v>12.91</v>
      </c>
      <c r="AA17">
        <v>24.03</v>
      </c>
      <c r="AB17">
        <v>7.52</v>
      </c>
      <c r="AC17">
        <v>59.25</v>
      </c>
      <c r="AD17">
        <v>61.09</v>
      </c>
      <c r="AE17">
        <v>26.94</v>
      </c>
      <c r="AF17">
        <v>14.38</v>
      </c>
      <c r="AG17">
        <v>15.21</v>
      </c>
      <c r="AH17">
        <v>167.78</v>
      </c>
      <c r="AI17">
        <v>29.06</v>
      </c>
      <c r="AJ17">
        <v>13.46</v>
      </c>
      <c r="AK17">
        <v>27.7</v>
      </c>
      <c r="AL17">
        <v>3.18</v>
      </c>
      <c r="AM17">
        <v>1.19</v>
      </c>
    </row>
    <row r="18" spans="1:39" x14ac:dyDescent="0.3">
      <c r="A18" s="3" t="s">
        <v>364</v>
      </c>
      <c r="B18">
        <v>13.16</v>
      </c>
      <c r="C18">
        <v>8.4600000000000009</v>
      </c>
      <c r="D18">
        <v>3.51</v>
      </c>
      <c r="E18">
        <v>3.37</v>
      </c>
      <c r="F18">
        <v>24.07</v>
      </c>
      <c r="G18">
        <v>2.82</v>
      </c>
      <c r="H18">
        <v>33.15</v>
      </c>
      <c r="I18">
        <v>3.03</v>
      </c>
      <c r="J18">
        <v>20.18</v>
      </c>
      <c r="K18">
        <v>9.6199999999999992</v>
      </c>
      <c r="L18">
        <v>10.81</v>
      </c>
      <c r="M18">
        <v>4.1100000000000003</v>
      </c>
      <c r="N18">
        <v>30.75</v>
      </c>
      <c r="O18">
        <v>54.69</v>
      </c>
      <c r="P18">
        <v>183.7</v>
      </c>
      <c r="Q18">
        <v>9.07</v>
      </c>
      <c r="R18">
        <v>24.36</v>
      </c>
      <c r="S18">
        <v>10.87</v>
      </c>
      <c r="T18">
        <v>13.73</v>
      </c>
      <c r="U18">
        <v>43.14</v>
      </c>
      <c r="V18">
        <v>6.47</v>
      </c>
      <c r="W18">
        <v>13.67</v>
      </c>
      <c r="X18">
        <v>5.35</v>
      </c>
      <c r="Y18">
        <v>4.21</v>
      </c>
      <c r="Z18">
        <v>12.91</v>
      </c>
      <c r="AA18">
        <v>24.03</v>
      </c>
      <c r="AB18">
        <v>7.52</v>
      </c>
      <c r="AC18">
        <v>59.25</v>
      </c>
      <c r="AD18">
        <v>61.09</v>
      </c>
      <c r="AE18">
        <v>26.94</v>
      </c>
      <c r="AF18">
        <v>14.38</v>
      </c>
      <c r="AG18">
        <v>15.21</v>
      </c>
      <c r="AH18">
        <v>167.78</v>
      </c>
      <c r="AI18">
        <v>29.06</v>
      </c>
      <c r="AJ18">
        <v>13.46</v>
      </c>
      <c r="AK18">
        <v>27.7</v>
      </c>
      <c r="AL18">
        <v>3.18</v>
      </c>
      <c r="AM18">
        <v>1.19</v>
      </c>
    </row>
    <row r="19" spans="1:39" x14ac:dyDescent="0.3">
      <c r="A19" s="3" t="s">
        <v>365</v>
      </c>
      <c r="B19">
        <v>13.21</v>
      </c>
      <c r="C19">
        <v>9.51</v>
      </c>
      <c r="D19">
        <v>3.25</v>
      </c>
      <c r="E19">
        <v>3.41</v>
      </c>
      <c r="F19">
        <v>22.37</v>
      </c>
      <c r="G19">
        <v>2.73</v>
      </c>
      <c r="H19">
        <v>33.04</v>
      </c>
      <c r="I19">
        <v>2.5299999999999998</v>
      </c>
      <c r="J19">
        <v>18.43</v>
      </c>
      <c r="K19">
        <v>9.7100000000000009</v>
      </c>
      <c r="L19">
        <v>12.34</v>
      </c>
      <c r="M19">
        <v>3.74</v>
      </c>
      <c r="N19">
        <v>32.32</v>
      </c>
      <c r="O19">
        <v>57.08</v>
      </c>
      <c r="P19">
        <v>180.03</v>
      </c>
      <c r="Q19">
        <v>12.47</v>
      </c>
      <c r="R19">
        <v>23.99</v>
      </c>
      <c r="S19">
        <v>14.92</v>
      </c>
      <c r="T19">
        <v>13.16</v>
      </c>
      <c r="U19">
        <v>35.630000000000003</v>
      </c>
      <c r="V19">
        <v>6</v>
      </c>
      <c r="W19">
        <v>13.86</v>
      </c>
      <c r="X19">
        <v>5.26</v>
      </c>
      <c r="Y19">
        <v>4.6100000000000003</v>
      </c>
      <c r="Z19">
        <v>13.21</v>
      </c>
      <c r="AA19">
        <v>25.08</v>
      </c>
      <c r="AB19">
        <v>7.3</v>
      </c>
      <c r="AC19">
        <v>59.77</v>
      </c>
      <c r="AD19">
        <v>58.91</v>
      </c>
      <c r="AE19">
        <v>29.47</v>
      </c>
      <c r="AF19">
        <v>14.12</v>
      </c>
      <c r="AG19">
        <v>14.68</v>
      </c>
      <c r="AH19">
        <v>168.65</v>
      </c>
      <c r="AI19">
        <v>24.79</v>
      </c>
      <c r="AJ19">
        <v>16.940000000000001</v>
      </c>
      <c r="AK19">
        <v>27.93</v>
      </c>
      <c r="AL19">
        <v>4.3499999999999996</v>
      </c>
      <c r="AM19">
        <v>1.2</v>
      </c>
    </row>
    <row r="20" spans="1:39" x14ac:dyDescent="0.3">
      <c r="A20" s="3" t="s">
        <v>307</v>
      </c>
      <c r="B20">
        <v>13.21</v>
      </c>
      <c r="C20">
        <v>9.51</v>
      </c>
      <c r="D20">
        <v>3.25</v>
      </c>
      <c r="E20">
        <v>3.41</v>
      </c>
      <c r="F20">
        <v>22.37</v>
      </c>
      <c r="G20">
        <v>2.73</v>
      </c>
      <c r="H20">
        <v>33.04</v>
      </c>
      <c r="I20">
        <v>2.5299999999999998</v>
      </c>
      <c r="J20">
        <v>18.43</v>
      </c>
      <c r="K20">
        <v>9.7100000000000009</v>
      </c>
      <c r="L20">
        <v>12.34</v>
      </c>
      <c r="M20">
        <v>3.74</v>
      </c>
      <c r="N20">
        <v>32.32</v>
      </c>
      <c r="O20">
        <v>57.08</v>
      </c>
      <c r="P20">
        <v>180.03</v>
      </c>
      <c r="Q20">
        <v>12.47</v>
      </c>
      <c r="R20">
        <v>23.99</v>
      </c>
      <c r="S20">
        <v>14.92</v>
      </c>
      <c r="T20">
        <v>13.16</v>
      </c>
      <c r="U20">
        <v>35.630000000000003</v>
      </c>
      <c r="V20">
        <v>6</v>
      </c>
      <c r="W20">
        <v>13.86</v>
      </c>
      <c r="X20">
        <v>5.26</v>
      </c>
      <c r="Y20">
        <v>4.6100000000000003</v>
      </c>
      <c r="Z20">
        <v>13.21</v>
      </c>
      <c r="AA20">
        <v>25.08</v>
      </c>
      <c r="AB20">
        <v>7.3</v>
      </c>
      <c r="AC20">
        <v>59.77</v>
      </c>
      <c r="AD20">
        <v>58.91</v>
      </c>
      <c r="AE20">
        <v>29.47</v>
      </c>
      <c r="AF20">
        <v>14.12</v>
      </c>
      <c r="AG20">
        <v>14.68</v>
      </c>
      <c r="AH20">
        <v>168.65</v>
      </c>
      <c r="AI20">
        <v>24.79</v>
      </c>
      <c r="AJ20">
        <v>16.940000000000001</v>
      </c>
      <c r="AK20">
        <v>27.93</v>
      </c>
      <c r="AL20">
        <v>4.3499999999999996</v>
      </c>
      <c r="AM20">
        <v>1.2</v>
      </c>
    </row>
    <row r="21" spans="1:39" x14ac:dyDescent="0.3">
      <c r="A21" s="3" t="s">
        <v>366</v>
      </c>
      <c r="B21">
        <v>14.11</v>
      </c>
      <c r="C21">
        <v>10.38</v>
      </c>
      <c r="D21">
        <v>3.3</v>
      </c>
      <c r="E21">
        <v>3.64</v>
      </c>
      <c r="F21">
        <v>22.4</v>
      </c>
      <c r="G21">
        <v>2.57</v>
      </c>
      <c r="H21">
        <v>34.909999999999997</v>
      </c>
      <c r="I21">
        <v>2.74</v>
      </c>
      <c r="J21">
        <v>18.670000000000002</v>
      </c>
      <c r="K21">
        <v>9.6199999999999992</v>
      </c>
      <c r="L21">
        <v>15.49</v>
      </c>
      <c r="M21">
        <v>3.66</v>
      </c>
      <c r="N21">
        <v>33.01</v>
      </c>
      <c r="O21">
        <v>57.43</v>
      </c>
      <c r="P21">
        <v>172.16</v>
      </c>
      <c r="Q21">
        <v>11.67</v>
      </c>
      <c r="R21">
        <v>23.85</v>
      </c>
      <c r="S21">
        <v>13.73</v>
      </c>
      <c r="T21">
        <v>13.06</v>
      </c>
      <c r="U21">
        <v>34.340000000000003</v>
      </c>
      <c r="V21">
        <v>6.33</v>
      </c>
      <c r="W21">
        <v>14</v>
      </c>
      <c r="X21">
        <v>5.36</v>
      </c>
      <c r="Y21">
        <v>4.6399999999999997</v>
      </c>
      <c r="Z21">
        <v>12.47</v>
      </c>
      <c r="AA21">
        <v>24.13</v>
      </c>
      <c r="AB21">
        <v>6.49</v>
      </c>
      <c r="AC21">
        <v>58.35</v>
      </c>
      <c r="AD21">
        <v>53.51</v>
      </c>
      <c r="AE21">
        <v>28.04</v>
      </c>
      <c r="AF21">
        <v>14.02</v>
      </c>
      <c r="AG21">
        <v>14.74</v>
      </c>
      <c r="AH21">
        <v>182.17</v>
      </c>
      <c r="AI21">
        <v>20.48</v>
      </c>
      <c r="AJ21">
        <v>21</v>
      </c>
      <c r="AK21">
        <v>28.76</v>
      </c>
      <c r="AL21">
        <v>3.8</v>
      </c>
      <c r="AM21">
        <v>0.97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cpi</vt:lpstr>
      <vt:lpstr>weights</vt:lpstr>
      <vt:lpstr>Sheet3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סיגל ריבון</dc:creator>
  <cp:lastModifiedBy>internet</cp:lastModifiedBy>
  <dcterms:created xsi:type="dcterms:W3CDTF">2018-09-06T08:00:10Z</dcterms:created>
  <dcterms:modified xsi:type="dcterms:W3CDTF">2019-11-06T14:40:11Z</dcterms:modified>
</cp:coreProperties>
</file>