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llynch/Desktop/Cornell Research/Natl Soil Project/shimadzu data/Excel files for cal curve correction/"/>
    </mc:Choice>
  </mc:AlternateContent>
  <xr:revisionPtr revIDLastSave="0" documentId="13_ncr:1_{076321D6-4C7A-7245-8AB2-26A2D867C239}" xr6:coauthVersionLast="43" xr6:coauthVersionMax="43" xr10:uidLastSave="{00000000-0000-0000-0000-000000000000}"/>
  <bookViews>
    <workbookView xWindow="-31180" yWindow="900" windowWidth="26380" windowHeight="15540" xr2:uid="{00000000-000D-0000-FFFF-FFFF00000000}"/>
  </bookViews>
  <sheets>
    <sheet name="July 29_al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" i="1"/>
  <c r="O21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" i="1"/>
</calcChain>
</file>

<file path=xl/sharedStrings.xml><?xml version="1.0" encoding="utf-8"?>
<sst xmlns="http://schemas.openxmlformats.org/spreadsheetml/2006/main" count="929" uniqueCount="77">
  <si>
    <t>Sample Name</t>
  </si>
  <si>
    <t>Analysis(Inj.)</t>
  </si>
  <si>
    <t>Area</t>
  </si>
  <si>
    <t>Conc.</t>
  </si>
  <si>
    <t>Result</t>
  </si>
  <si>
    <t>N_cal_25ppm_acid_laurel</t>
  </si>
  <si>
    <t>TN</t>
  </si>
  <si>
    <t xml:space="preserve"> </t>
  </si>
  <si>
    <t>25 ppm</t>
  </si>
  <si>
    <t>NPOC</t>
  </si>
  <si>
    <t>DI</t>
  </si>
  <si>
    <t>source A</t>
  </si>
  <si>
    <t>source B</t>
  </si>
  <si>
    <t>source C</t>
  </si>
  <si>
    <t>Hose A</t>
  </si>
  <si>
    <t>Hose B</t>
  </si>
  <si>
    <t>Hose C</t>
  </si>
  <si>
    <t>829</t>
  </si>
  <si>
    <t>831</t>
  </si>
  <si>
    <t>833</t>
  </si>
  <si>
    <t>835</t>
  </si>
  <si>
    <t>837</t>
  </si>
  <si>
    <t>839</t>
  </si>
  <si>
    <t>841</t>
  </si>
  <si>
    <t>843</t>
  </si>
  <si>
    <t>845</t>
  </si>
  <si>
    <t>847</t>
  </si>
  <si>
    <t>849</t>
  </si>
  <si>
    <t>851</t>
  </si>
  <si>
    <t>853</t>
  </si>
  <si>
    <t>855</t>
  </si>
  <si>
    <t>857</t>
  </si>
  <si>
    <t>859</t>
  </si>
  <si>
    <t>861</t>
  </si>
  <si>
    <t>863</t>
  </si>
  <si>
    <t>865</t>
  </si>
  <si>
    <t>867</t>
  </si>
  <si>
    <t>869</t>
  </si>
  <si>
    <t>871</t>
  </si>
  <si>
    <t>873</t>
  </si>
  <si>
    <t>875</t>
  </si>
  <si>
    <t>877</t>
  </si>
  <si>
    <t>879</t>
  </si>
  <si>
    <t>881</t>
  </si>
  <si>
    <t>883</t>
  </si>
  <si>
    <t>885</t>
  </si>
  <si>
    <t>832</t>
  </si>
  <si>
    <t>834</t>
  </si>
  <si>
    <t>836</t>
  </si>
  <si>
    <t>838</t>
  </si>
  <si>
    <t>840</t>
  </si>
  <si>
    <t>842</t>
  </si>
  <si>
    <t>844</t>
  </si>
  <si>
    <t>846</t>
  </si>
  <si>
    <t>848</t>
  </si>
  <si>
    <t>850</t>
  </si>
  <si>
    <t>852</t>
  </si>
  <si>
    <t>854</t>
  </si>
  <si>
    <t>856</t>
  </si>
  <si>
    <t>858</t>
  </si>
  <si>
    <t>860</t>
  </si>
  <si>
    <t>862</t>
  </si>
  <si>
    <t>864</t>
  </si>
  <si>
    <t>866</t>
  </si>
  <si>
    <t>868</t>
  </si>
  <si>
    <t>870</t>
  </si>
  <si>
    <t>872</t>
  </si>
  <si>
    <t>874</t>
  </si>
  <si>
    <t>876</t>
  </si>
  <si>
    <t>878</t>
  </si>
  <si>
    <t>880</t>
  </si>
  <si>
    <t>882</t>
  </si>
  <si>
    <t>884</t>
  </si>
  <si>
    <t>886</t>
  </si>
  <si>
    <t>888</t>
  </si>
  <si>
    <t>*forgot to dilute</t>
  </si>
  <si>
    <t>Result *using July 30th curve (not July 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</si>
</sst>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'July 29_all data'!$N$2:$N$19</c:f>
              <c:numCache>
                <c:formatCode>General</c:formatCode>
                <c:ptCount val="1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1.667</c:v>
                </c:pt>
                <c:pt idx="7">
                  <c:v>1.667</c:v>
                </c:pt>
                <c:pt idx="8">
                  <c:v>1.667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xVal>
          <c:yVal>
            <c:numRef>
              <c:f>'July 29_all data'!$M$2:$M$19</c:f>
              <c:numCache>
                <c:formatCode>General</c:formatCode>
                <c:ptCount val="18"/>
                <c:pt idx="0">
                  <c:v>2.5680000000000001</c:v>
                </c:pt>
                <c:pt idx="1">
                  <c:v>2.2850000000000001</c:v>
                </c:pt>
                <c:pt idx="2">
                  <c:v>2.145</c:v>
                </c:pt>
                <c:pt idx="3">
                  <c:v>4.9340000000000002</c:v>
                </c:pt>
                <c:pt idx="4">
                  <c:v>5.2759999999999998</c:v>
                </c:pt>
                <c:pt idx="5">
                  <c:v>4.8239999999999998</c:v>
                </c:pt>
                <c:pt idx="6">
                  <c:v>9.6910000000000007</c:v>
                </c:pt>
                <c:pt idx="7">
                  <c:v>9.5459999999999994</c:v>
                </c:pt>
                <c:pt idx="8">
                  <c:v>9.1509999999999998</c:v>
                </c:pt>
                <c:pt idx="9">
                  <c:v>32.85</c:v>
                </c:pt>
                <c:pt idx="10">
                  <c:v>32.79</c:v>
                </c:pt>
                <c:pt idx="11">
                  <c:v>33.630000000000003</c:v>
                </c:pt>
                <c:pt idx="12">
                  <c:v>91.82</c:v>
                </c:pt>
                <c:pt idx="13">
                  <c:v>93.91</c:v>
                </c:pt>
                <c:pt idx="14">
                  <c:v>90.61</c:v>
                </c:pt>
                <c:pt idx="15">
                  <c:v>198.9</c:v>
                </c:pt>
                <c:pt idx="16">
                  <c:v>202.9</c:v>
                </c:pt>
                <c:pt idx="17">
                  <c:v>196.3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06-BC4C-9DE8-5675FE31B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969568"/>
        <c:axId val="822973776"/>
      </c:scatterChart>
      <c:valAx>
        <c:axId val="82296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73776"/>
        <c:crosses val="autoZero"/>
        <c:crossBetween val="midCat"/>
      </c:valAx>
      <c:valAx>
        <c:axId val="8229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6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3</xdr:row>
      <xdr:rowOff>38100</xdr:rowOff>
    </xdr:from>
    <xdr:to>
      <xdr:col>19</xdr:col>
      <xdr:colOff>596900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6A800-E7B2-4549-B07C-E903B7696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5"/>
  <sheetViews>
    <sheetView tabSelected="1" workbookViewId="0">
      <selection activeCell="E2" sqref="E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76</v>
      </c>
      <c r="K1" t="s">
        <v>0</v>
      </c>
      <c r="L1" t="s">
        <v>1</v>
      </c>
      <c r="M1" t="s">
        <v>2</v>
      </c>
      <c r="N1" t="s">
        <v>3</v>
      </c>
      <c r="O1" t="s">
        <v>4</v>
      </c>
    </row>
    <row r="2" spans="1:15" x14ac:dyDescent="0.2">
      <c r="A2" t="s">
        <v>8</v>
      </c>
      <c r="B2" t="s">
        <v>9</v>
      </c>
      <c r="C2" s="1">
        <v>497.5</v>
      </c>
      <c r="D2" s="1">
        <v>0</v>
      </c>
      <c r="E2">
        <f>(C2+2.1465)/4.8384</f>
        <v>103.26688574735449</v>
      </c>
      <c r="K2" t="s">
        <v>5</v>
      </c>
      <c r="L2" t="s">
        <v>6</v>
      </c>
      <c r="M2" s="1">
        <v>2.5680000000000001</v>
      </c>
      <c r="N2" s="1">
        <v>0.5</v>
      </c>
      <c r="O2" t="s">
        <v>7</v>
      </c>
    </row>
    <row r="3" spans="1:15" x14ac:dyDescent="0.2">
      <c r="A3" t="s">
        <v>8</v>
      </c>
      <c r="B3" t="s">
        <v>9</v>
      </c>
      <c r="C3" s="1">
        <v>504.1</v>
      </c>
      <c r="D3" s="1">
        <v>0</v>
      </c>
      <c r="E3">
        <f t="shared" ref="E3:E66" si="0">(C3+2.1465)/4.8384</f>
        <v>104.6309730489418</v>
      </c>
      <c r="K3" t="s">
        <v>5</v>
      </c>
      <c r="L3" t="s">
        <v>6</v>
      </c>
      <c r="M3" s="1">
        <v>2.2850000000000001</v>
      </c>
      <c r="N3" s="1">
        <v>0.5</v>
      </c>
      <c r="O3" t="s">
        <v>7</v>
      </c>
    </row>
    <row r="4" spans="1:15" x14ac:dyDescent="0.2">
      <c r="A4" t="s">
        <v>8</v>
      </c>
      <c r="B4" t="s">
        <v>9</v>
      </c>
      <c r="C4" s="1">
        <v>496.4</v>
      </c>
      <c r="D4" s="1">
        <v>0</v>
      </c>
      <c r="E4">
        <f t="shared" si="0"/>
        <v>103.03953786375661</v>
      </c>
      <c r="K4" t="s">
        <v>5</v>
      </c>
      <c r="L4" t="s">
        <v>6</v>
      </c>
      <c r="M4" s="1">
        <v>2.145</v>
      </c>
      <c r="N4" s="1">
        <v>0.5</v>
      </c>
      <c r="O4" t="s">
        <v>7</v>
      </c>
    </row>
    <row r="5" spans="1:15" x14ac:dyDescent="0.2">
      <c r="A5" t="s">
        <v>10</v>
      </c>
      <c r="B5" t="s">
        <v>9</v>
      </c>
      <c r="C5" s="1">
        <v>0.66180000000000005</v>
      </c>
      <c r="D5" s="1">
        <v>0</v>
      </c>
      <c r="E5">
        <f t="shared" si="0"/>
        <v>0.58041914682539686</v>
      </c>
      <c r="K5" t="s">
        <v>5</v>
      </c>
      <c r="L5" t="s">
        <v>6</v>
      </c>
      <c r="M5" s="1">
        <v>4.9340000000000002</v>
      </c>
      <c r="N5" s="1">
        <v>1</v>
      </c>
      <c r="O5" t="s">
        <v>7</v>
      </c>
    </row>
    <row r="6" spans="1:15" x14ac:dyDescent="0.2">
      <c r="A6" t="s">
        <v>10</v>
      </c>
      <c r="B6" t="s">
        <v>9</v>
      </c>
      <c r="C6" s="1">
        <v>0.69010000000000005</v>
      </c>
      <c r="D6" s="1">
        <v>0</v>
      </c>
      <c r="E6">
        <f t="shared" si="0"/>
        <v>0.5862681878306879</v>
      </c>
      <c r="K6" t="s">
        <v>5</v>
      </c>
      <c r="L6" t="s">
        <v>6</v>
      </c>
      <c r="M6" s="1">
        <v>5.2759999999999998</v>
      </c>
      <c r="N6" s="1">
        <v>1</v>
      </c>
      <c r="O6" t="s">
        <v>7</v>
      </c>
    </row>
    <row r="7" spans="1:15" x14ac:dyDescent="0.2">
      <c r="A7" t="s">
        <v>10</v>
      </c>
      <c r="B7" t="s">
        <v>9</v>
      </c>
      <c r="C7" s="1">
        <v>0.61890000000000001</v>
      </c>
      <c r="D7" s="1">
        <v>0</v>
      </c>
      <c r="E7">
        <f t="shared" si="0"/>
        <v>0.57155257936507942</v>
      </c>
      <c r="K7" t="s">
        <v>5</v>
      </c>
      <c r="L7" t="s">
        <v>6</v>
      </c>
      <c r="M7" s="1">
        <v>4.8239999999999998</v>
      </c>
      <c r="N7" s="1">
        <v>1</v>
      </c>
      <c r="O7" t="s">
        <v>7</v>
      </c>
    </row>
    <row r="8" spans="1:15" x14ac:dyDescent="0.2">
      <c r="A8" t="s">
        <v>11</v>
      </c>
      <c r="B8" t="s">
        <v>9</v>
      </c>
      <c r="C8" s="1">
        <v>10.039999999999999</v>
      </c>
      <c r="D8" s="1">
        <v>0</v>
      </c>
      <c r="E8">
        <f t="shared" si="0"/>
        <v>2.51870453042328</v>
      </c>
      <c r="K8" t="s">
        <v>5</v>
      </c>
      <c r="L8" t="s">
        <v>6</v>
      </c>
      <c r="M8" s="1">
        <v>9.6910000000000007</v>
      </c>
      <c r="N8" s="1">
        <v>1.667</v>
      </c>
      <c r="O8" t="s">
        <v>7</v>
      </c>
    </row>
    <row r="9" spans="1:15" x14ac:dyDescent="0.2">
      <c r="A9" t="s">
        <v>11</v>
      </c>
      <c r="B9" t="s">
        <v>9</v>
      </c>
      <c r="C9" s="1">
        <v>9.7460000000000004</v>
      </c>
      <c r="D9" s="1">
        <v>0</v>
      </c>
      <c r="E9">
        <f t="shared" si="0"/>
        <v>2.4579406415343916</v>
      </c>
      <c r="K9" t="s">
        <v>5</v>
      </c>
      <c r="L9" t="s">
        <v>6</v>
      </c>
      <c r="M9" s="1">
        <v>9.5459999999999994</v>
      </c>
      <c r="N9" s="1">
        <v>1.667</v>
      </c>
      <c r="O9" t="s">
        <v>7</v>
      </c>
    </row>
    <row r="10" spans="1:15" x14ac:dyDescent="0.2">
      <c r="A10" t="s">
        <v>11</v>
      </c>
      <c r="B10" t="s">
        <v>9</v>
      </c>
      <c r="C10" s="1">
        <v>10.06</v>
      </c>
      <c r="D10" s="1">
        <v>0</v>
      </c>
      <c r="E10">
        <f t="shared" si="0"/>
        <v>2.5228381283068781</v>
      </c>
      <c r="K10" t="s">
        <v>5</v>
      </c>
      <c r="L10" t="s">
        <v>6</v>
      </c>
      <c r="M10" s="1">
        <v>9.1509999999999998</v>
      </c>
      <c r="N10" s="1">
        <v>1.667</v>
      </c>
      <c r="O10" t="s">
        <v>7</v>
      </c>
    </row>
    <row r="11" spans="1:15" x14ac:dyDescent="0.2">
      <c r="A11" t="s">
        <v>12</v>
      </c>
      <c r="B11" t="s">
        <v>9</v>
      </c>
      <c r="C11" s="1">
        <v>9.81</v>
      </c>
      <c r="D11" s="1">
        <v>0</v>
      </c>
      <c r="E11">
        <f t="shared" si="0"/>
        <v>2.4711681547619047</v>
      </c>
      <c r="K11" t="s">
        <v>5</v>
      </c>
      <c r="L11" t="s">
        <v>6</v>
      </c>
      <c r="M11" s="1">
        <v>32.85</v>
      </c>
      <c r="N11" s="1">
        <v>5</v>
      </c>
      <c r="O11" t="s">
        <v>7</v>
      </c>
    </row>
    <row r="12" spans="1:15" x14ac:dyDescent="0.2">
      <c r="A12" t="s">
        <v>12</v>
      </c>
      <c r="B12" t="s">
        <v>9</v>
      </c>
      <c r="C12" s="1">
        <v>9.8209999999999997</v>
      </c>
      <c r="D12" s="1">
        <v>0</v>
      </c>
      <c r="E12">
        <f t="shared" si="0"/>
        <v>2.4734416335978833</v>
      </c>
      <c r="K12" t="s">
        <v>5</v>
      </c>
      <c r="L12" t="s">
        <v>6</v>
      </c>
      <c r="M12" s="1">
        <v>32.79</v>
      </c>
      <c r="N12" s="1">
        <v>5</v>
      </c>
      <c r="O12" t="s">
        <v>7</v>
      </c>
    </row>
    <row r="13" spans="1:15" x14ac:dyDescent="0.2">
      <c r="A13" t="s">
        <v>12</v>
      </c>
      <c r="B13" t="s">
        <v>9</v>
      </c>
      <c r="C13" s="1">
        <v>10.09</v>
      </c>
      <c r="D13" s="1">
        <v>0</v>
      </c>
      <c r="E13">
        <f t="shared" si="0"/>
        <v>2.5290385251322749</v>
      </c>
      <c r="K13" t="s">
        <v>5</v>
      </c>
      <c r="L13" t="s">
        <v>6</v>
      </c>
      <c r="M13" s="1">
        <v>33.630000000000003</v>
      </c>
      <c r="N13" s="1">
        <v>5</v>
      </c>
      <c r="O13" t="s">
        <v>7</v>
      </c>
    </row>
    <row r="14" spans="1:15" x14ac:dyDescent="0.2">
      <c r="A14" t="s">
        <v>13</v>
      </c>
      <c r="B14" t="s">
        <v>9</v>
      </c>
      <c r="C14" s="1">
        <v>10.14</v>
      </c>
      <c r="D14" s="1">
        <v>0</v>
      </c>
      <c r="E14">
        <f t="shared" si="0"/>
        <v>2.5393725198412698</v>
      </c>
      <c r="K14" t="s">
        <v>5</v>
      </c>
      <c r="L14" t="s">
        <v>6</v>
      </c>
      <c r="M14" s="1">
        <v>91.82</v>
      </c>
      <c r="N14" s="1">
        <v>12.5</v>
      </c>
      <c r="O14" t="s">
        <v>7</v>
      </c>
    </row>
    <row r="15" spans="1:15" x14ac:dyDescent="0.2">
      <c r="A15" t="s">
        <v>13</v>
      </c>
      <c r="B15" t="s">
        <v>9</v>
      </c>
      <c r="C15" s="1">
        <v>10.53</v>
      </c>
      <c r="D15" s="1">
        <v>0</v>
      </c>
      <c r="E15">
        <f t="shared" si="0"/>
        <v>2.6199776785714284</v>
      </c>
      <c r="K15" t="s">
        <v>5</v>
      </c>
      <c r="L15" t="s">
        <v>6</v>
      </c>
      <c r="M15" s="1">
        <v>93.91</v>
      </c>
      <c r="N15" s="1">
        <v>12.5</v>
      </c>
      <c r="O15" t="s">
        <v>7</v>
      </c>
    </row>
    <row r="16" spans="1:15" x14ac:dyDescent="0.2">
      <c r="A16" t="s">
        <v>13</v>
      </c>
      <c r="B16" t="s">
        <v>9</v>
      </c>
      <c r="C16" s="1">
        <v>10.35</v>
      </c>
      <c r="D16" s="1">
        <v>0</v>
      </c>
      <c r="E16">
        <f t="shared" si="0"/>
        <v>2.5827752976190474</v>
      </c>
      <c r="K16" t="s">
        <v>5</v>
      </c>
      <c r="L16" t="s">
        <v>6</v>
      </c>
      <c r="M16" s="1">
        <v>90.61</v>
      </c>
      <c r="N16" s="1">
        <v>12.5</v>
      </c>
      <c r="O16" t="s">
        <v>7</v>
      </c>
    </row>
    <row r="17" spans="1:16" x14ac:dyDescent="0.2">
      <c r="A17" t="s">
        <v>14</v>
      </c>
      <c r="B17" t="s">
        <v>9</v>
      </c>
      <c r="C17" s="1">
        <v>15.45</v>
      </c>
      <c r="D17" s="1">
        <v>0</v>
      </c>
      <c r="E17">
        <f t="shared" si="0"/>
        <v>3.6368427579365079</v>
      </c>
      <c r="K17" t="s">
        <v>5</v>
      </c>
      <c r="L17" t="s">
        <v>6</v>
      </c>
      <c r="M17" s="1">
        <v>198.9</v>
      </c>
      <c r="N17" s="1">
        <v>25</v>
      </c>
      <c r="O17" t="s">
        <v>7</v>
      </c>
    </row>
    <row r="18" spans="1:16" x14ac:dyDescent="0.2">
      <c r="A18" t="s">
        <v>14</v>
      </c>
      <c r="B18" t="s">
        <v>9</v>
      </c>
      <c r="C18" s="1">
        <v>15.1</v>
      </c>
      <c r="D18" s="1">
        <v>0</v>
      </c>
      <c r="E18">
        <f t="shared" si="0"/>
        <v>3.5645047949735451</v>
      </c>
      <c r="K18" t="s">
        <v>5</v>
      </c>
      <c r="L18" t="s">
        <v>6</v>
      </c>
      <c r="M18" s="1">
        <v>202.9</v>
      </c>
      <c r="N18" s="1">
        <v>25</v>
      </c>
      <c r="O18" t="s">
        <v>7</v>
      </c>
    </row>
    <row r="19" spans="1:16" x14ac:dyDescent="0.2">
      <c r="A19" t="s">
        <v>14</v>
      </c>
      <c r="B19" t="s">
        <v>9</v>
      </c>
      <c r="C19" s="1">
        <v>14.97</v>
      </c>
      <c r="D19" s="1">
        <v>0</v>
      </c>
      <c r="E19">
        <f t="shared" si="0"/>
        <v>3.5376364087301591</v>
      </c>
      <c r="K19" t="s">
        <v>5</v>
      </c>
      <c r="L19" t="s">
        <v>6</v>
      </c>
      <c r="M19" s="1">
        <v>196.3</v>
      </c>
      <c r="N19" s="1">
        <v>25</v>
      </c>
      <c r="O19" t="s">
        <v>7</v>
      </c>
    </row>
    <row r="20" spans="1:16" x14ac:dyDescent="0.2">
      <c r="A20" t="s">
        <v>15</v>
      </c>
      <c r="B20" t="s">
        <v>9</v>
      </c>
      <c r="C20" s="1">
        <v>10.25</v>
      </c>
      <c r="D20" s="1">
        <v>0</v>
      </c>
      <c r="E20">
        <f t="shared" si="0"/>
        <v>2.5621073082010581</v>
      </c>
      <c r="K20" t="s">
        <v>8</v>
      </c>
      <c r="L20" t="s">
        <v>6</v>
      </c>
      <c r="M20" s="1">
        <v>709.1</v>
      </c>
      <c r="N20" s="1">
        <v>110.7</v>
      </c>
      <c r="O20" s="2">
        <f>(M20+4.3734)/8.05</f>
        <v>88.630236024844706</v>
      </c>
      <c r="P20" t="s">
        <v>75</v>
      </c>
    </row>
    <row r="21" spans="1:16" x14ac:dyDescent="0.2">
      <c r="A21" t="s">
        <v>15</v>
      </c>
      <c r="B21" t="s">
        <v>9</v>
      </c>
      <c r="C21" s="1">
        <v>10.28</v>
      </c>
      <c r="D21" s="1">
        <v>0</v>
      </c>
      <c r="E21">
        <f t="shared" si="0"/>
        <v>2.5683077050264549</v>
      </c>
      <c r="K21" t="s">
        <v>8</v>
      </c>
      <c r="L21" t="s">
        <v>6</v>
      </c>
      <c r="M21" s="1">
        <v>728.2</v>
      </c>
      <c r="N21" s="1">
        <v>113.6</v>
      </c>
      <c r="O21" s="2">
        <f t="shared" ref="O21:O84" si="1">(M21+4.3734)/8.05</f>
        <v>91.002906832298123</v>
      </c>
    </row>
    <row r="22" spans="1:16" x14ac:dyDescent="0.2">
      <c r="A22" t="s">
        <v>15</v>
      </c>
      <c r="B22" t="s">
        <v>9</v>
      </c>
      <c r="C22" s="1">
        <v>10.55</v>
      </c>
      <c r="D22" s="1">
        <v>0</v>
      </c>
      <c r="E22">
        <f t="shared" si="0"/>
        <v>2.6241112764550265</v>
      </c>
      <c r="K22" t="s">
        <v>8</v>
      </c>
      <c r="L22" t="s">
        <v>6</v>
      </c>
      <c r="M22" s="1">
        <v>719.7</v>
      </c>
      <c r="N22" s="1">
        <v>112.3</v>
      </c>
      <c r="O22" s="2">
        <f t="shared" si="1"/>
        <v>89.94700621118011</v>
      </c>
    </row>
    <row r="23" spans="1:16" x14ac:dyDescent="0.2">
      <c r="A23" t="s">
        <v>16</v>
      </c>
      <c r="B23" t="s">
        <v>9</v>
      </c>
      <c r="C23" s="1">
        <v>14.03</v>
      </c>
      <c r="D23" s="1">
        <v>0</v>
      </c>
      <c r="E23">
        <f t="shared" si="0"/>
        <v>3.3433573082010581</v>
      </c>
      <c r="K23" t="s">
        <v>10</v>
      </c>
      <c r="L23" t="s">
        <v>6</v>
      </c>
      <c r="M23" s="1">
        <v>0</v>
      </c>
      <c r="N23" s="1">
        <v>0.54330000000000001</v>
      </c>
      <c r="O23">
        <f t="shared" si="1"/>
        <v>0.54327950310559003</v>
      </c>
    </row>
    <row r="24" spans="1:16" x14ac:dyDescent="0.2">
      <c r="A24" t="s">
        <v>16</v>
      </c>
      <c r="B24" t="s">
        <v>9</v>
      </c>
      <c r="C24" s="1">
        <v>13.67</v>
      </c>
      <c r="D24" s="1">
        <v>0</v>
      </c>
      <c r="E24">
        <f t="shared" si="0"/>
        <v>3.2689525462962963</v>
      </c>
      <c r="K24" t="s">
        <v>10</v>
      </c>
      <c r="L24" t="s">
        <v>6</v>
      </c>
      <c r="M24" s="1">
        <v>0</v>
      </c>
      <c r="N24" s="1">
        <v>0.54330000000000001</v>
      </c>
      <c r="O24">
        <f t="shared" si="1"/>
        <v>0.54327950310559003</v>
      </c>
    </row>
    <row r="25" spans="1:16" x14ac:dyDescent="0.2">
      <c r="A25" t="s">
        <v>16</v>
      </c>
      <c r="B25" t="s">
        <v>9</v>
      </c>
      <c r="C25" s="1">
        <v>13.87</v>
      </c>
      <c r="D25" s="1">
        <v>0</v>
      </c>
      <c r="E25">
        <f t="shared" si="0"/>
        <v>3.3102885251322753</v>
      </c>
      <c r="K25" t="s">
        <v>10</v>
      </c>
      <c r="L25" t="s">
        <v>6</v>
      </c>
      <c r="M25" s="1">
        <v>0</v>
      </c>
      <c r="N25" s="1">
        <v>0.54330000000000001</v>
      </c>
      <c r="O25">
        <f t="shared" si="1"/>
        <v>0.54327950310559003</v>
      </c>
    </row>
    <row r="26" spans="1:16" x14ac:dyDescent="0.2">
      <c r="A26" t="s">
        <v>17</v>
      </c>
      <c r="B26" t="s">
        <v>9</v>
      </c>
      <c r="C26" s="1">
        <v>14.56</v>
      </c>
      <c r="D26" s="1">
        <v>0</v>
      </c>
      <c r="E26">
        <f t="shared" si="0"/>
        <v>3.4528976521164023</v>
      </c>
      <c r="K26" t="s">
        <v>11</v>
      </c>
      <c r="L26" t="s">
        <v>6</v>
      </c>
      <c r="M26" s="1">
        <v>0.46860000000000002</v>
      </c>
      <c r="N26" s="1">
        <v>0.61599999999999999</v>
      </c>
      <c r="O26">
        <f t="shared" si="1"/>
        <v>0.60149068322981369</v>
      </c>
    </row>
    <row r="27" spans="1:16" x14ac:dyDescent="0.2">
      <c r="A27" t="s">
        <v>17</v>
      </c>
      <c r="B27" t="s">
        <v>9</v>
      </c>
      <c r="C27" s="1">
        <v>14.39</v>
      </c>
      <c r="D27" s="1">
        <v>0</v>
      </c>
      <c r="E27">
        <f t="shared" si="0"/>
        <v>3.41776207010582</v>
      </c>
      <c r="K27" t="s">
        <v>11</v>
      </c>
      <c r="L27" t="s">
        <v>6</v>
      </c>
      <c r="M27" s="1">
        <v>0.59340000000000004</v>
      </c>
      <c r="N27" s="1">
        <v>0.63539999999999996</v>
      </c>
      <c r="O27">
        <f t="shared" si="1"/>
        <v>0.61699378881987577</v>
      </c>
    </row>
    <row r="28" spans="1:16" x14ac:dyDescent="0.2">
      <c r="A28" t="s">
        <v>17</v>
      </c>
      <c r="B28" t="s">
        <v>9</v>
      </c>
      <c r="C28" s="1">
        <v>14.31</v>
      </c>
      <c r="D28" s="1">
        <v>0</v>
      </c>
      <c r="E28">
        <f t="shared" si="0"/>
        <v>3.4012276785714288</v>
      </c>
      <c r="K28" t="s">
        <v>11</v>
      </c>
      <c r="L28" t="s">
        <v>6</v>
      </c>
      <c r="M28" s="1">
        <v>0.44919999999999999</v>
      </c>
      <c r="N28" s="1">
        <v>0.61299999999999999</v>
      </c>
      <c r="O28">
        <f t="shared" si="1"/>
        <v>0.59908074534161493</v>
      </c>
    </row>
    <row r="29" spans="1:16" x14ac:dyDescent="0.2">
      <c r="A29" t="s">
        <v>18</v>
      </c>
      <c r="B29" t="s">
        <v>9</v>
      </c>
      <c r="C29" s="1">
        <v>15.71</v>
      </c>
      <c r="D29" s="1">
        <v>0</v>
      </c>
      <c r="E29">
        <f t="shared" si="0"/>
        <v>3.6905795304232805</v>
      </c>
      <c r="K29" t="s">
        <v>12</v>
      </c>
      <c r="L29" t="s">
        <v>6</v>
      </c>
      <c r="M29" s="1">
        <v>0.4153</v>
      </c>
      <c r="N29" s="1">
        <v>0.60780000000000001</v>
      </c>
      <c r="O29">
        <f t="shared" si="1"/>
        <v>0.59486956521739132</v>
      </c>
    </row>
    <row r="30" spans="1:16" x14ac:dyDescent="0.2">
      <c r="A30" t="s">
        <v>18</v>
      </c>
      <c r="B30" t="s">
        <v>9</v>
      </c>
      <c r="C30" s="1">
        <v>15.47</v>
      </c>
      <c r="D30" s="1">
        <v>0</v>
      </c>
      <c r="E30">
        <f t="shared" si="0"/>
        <v>3.640976355820106</v>
      </c>
      <c r="K30" t="s">
        <v>12</v>
      </c>
      <c r="L30" t="s">
        <v>6</v>
      </c>
      <c r="M30" s="1">
        <v>0.52490000000000003</v>
      </c>
      <c r="N30" s="1">
        <v>0.62480000000000002</v>
      </c>
      <c r="O30">
        <f t="shared" si="1"/>
        <v>0.60848447204968936</v>
      </c>
    </row>
    <row r="31" spans="1:16" x14ac:dyDescent="0.2">
      <c r="A31" t="s">
        <v>18</v>
      </c>
      <c r="B31" t="s">
        <v>9</v>
      </c>
      <c r="C31" s="1">
        <v>16.059999999999999</v>
      </c>
      <c r="D31" s="1">
        <v>0</v>
      </c>
      <c r="E31">
        <f t="shared" si="0"/>
        <v>3.7629174933862428</v>
      </c>
      <c r="K31" t="s">
        <v>12</v>
      </c>
      <c r="L31" t="s">
        <v>6</v>
      </c>
      <c r="M31" s="1">
        <v>0.38429999999999997</v>
      </c>
      <c r="N31" s="1">
        <v>0.60299999999999998</v>
      </c>
      <c r="O31">
        <f t="shared" si="1"/>
        <v>0.59101863354037265</v>
      </c>
    </row>
    <row r="32" spans="1:16" x14ac:dyDescent="0.2">
      <c r="A32" t="s">
        <v>19</v>
      </c>
      <c r="B32" t="s">
        <v>9</v>
      </c>
      <c r="C32" s="1">
        <v>17.989999999999998</v>
      </c>
      <c r="D32" s="1">
        <v>0</v>
      </c>
      <c r="E32">
        <f t="shared" si="0"/>
        <v>4.1618096891534391</v>
      </c>
      <c r="K32" t="s">
        <v>13</v>
      </c>
      <c r="L32" t="s">
        <v>6</v>
      </c>
      <c r="M32" s="1">
        <v>0.68030000000000002</v>
      </c>
      <c r="N32" s="1">
        <v>0.64890000000000003</v>
      </c>
      <c r="O32">
        <f t="shared" si="1"/>
        <v>0.62778881987577639</v>
      </c>
    </row>
    <row r="33" spans="1:15" x14ac:dyDescent="0.2">
      <c r="A33" t="s">
        <v>19</v>
      </c>
      <c r="B33" t="s">
        <v>9</v>
      </c>
      <c r="C33" s="1">
        <v>17.73</v>
      </c>
      <c r="D33" s="1">
        <v>0</v>
      </c>
      <c r="E33">
        <f t="shared" si="0"/>
        <v>4.108072916666667</v>
      </c>
      <c r="K33" t="s">
        <v>13</v>
      </c>
      <c r="L33" t="s">
        <v>6</v>
      </c>
      <c r="M33" s="1">
        <v>0.61460000000000004</v>
      </c>
      <c r="N33" s="1">
        <v>0.63870000000000005</v>
      </c>
      <c r="O33">
        <f t="shared" si="1"/>
        <v>0.61962732919254659</v>
      </c>
    </row>
    <row r="34" spans="1:15" x14ac:dyDescent="0.2">
      <c r="A34" t="s">
        <v>19</v>
      </c>
      <c r="B34" t="s">
        <v>9</v>
      </c>
      <c r="C34" s="1">
        <v>17.79</v>
      </c>
      <c r="D34" s="1">
        <v>0</v>
      </c>
      <c r="E34">
        <f t="shared" si="0"/>
        <v>4.1204737103174605</v>
      </c>
      <c r="K34" t="s">
        <v>13</v>
      </c>
      <c r="L34" t="s">
        <v>6</v>
      </c>
      <c r="M34" s="1">
        <v>0.74080000000000001</v>
      </c>
      <c r="N34" s="1">
        <v>0.6583</v>
      </c>
      <c r="O34">
        <f t="shared" si="1"/>
        <v>0.63530434782608691</v>
      </c>
    </row>
    <row r="35" spans="1:15" x14ac:dyDescent="0.2">
      <c r="A35" t="s">
        <v>20</v>
      </c>
      <c r="B35" t="s">
        <v>9</v>
      </c>
      <c r="C35" s="1">
        <v>33.31</v>
      </c>
      <c r="D35" s="1">
        <v>0</v>
      </c>
      <c r="E35">
        <f t="shared" si="0"/>
        <v>7.3281456679894195</v>
      </c>
      <c r="K35" t="s">
        <v>14</v>
      </c>
      <c r="L35" t="s">
        <v>6</v>
      </c>
      <c r="M35" s="1">
        <v>5.3319999999999999</v>
      </c>
      <c r="N35" s="1">
        <v>1.371</v>
      </c>
      <c r="O35">
        <f t="shared" si="1"/>
        <v>1.205639751552795</v>
      </c>
    </row>
    <row r="36" spans="1:15" x14ac:dyDescent="0.2">
      <c r="A36" t="s">
        <v>20</v>
      </c>
      <c r="B36" t="s">
        <v>9</v>
      </c>
      <c r="C36" s="1">
        <v>33.19</v>
      </c>
      <c r="D36" s="1">
        <v>0</v>
      </c>
      <c r="E36">
        <f t="shared" si="0"/>
        <v>7.3033440806878307</v>
      </c>
      <c r="K36" t="s">
        <v>14</v>
      </c>
      <c r="L36" t="s">
        <v>6</v>
      </c>
      <c r="M36" s="1">
        <v>5.2519999999999998</v>
      </c>
      <c r="N36" s="1">
        <v>1.359</v>
      </c>
      <c r="O36">
        <f t="shared" si="1"/>
        <v>1.1957018633540371</v>
      </c>
    </row>
    <row r="37" spans="1:15" x14ac:dyDescent="0.2">
      <c r="A37" t="s">
        <v>20</v>
      </c>
      <c r="B37" t="s">
        <v>9</v>
      </c>
      <c r="C37" s="1">
        <v>34.28</v>
      </c>
      <c r="D37" s="1">
        <v>0</v>
      </c>
      <c r="E37">
        <f t="shared" si="0"/>
        <v>7.5286251653439162</v>
      </c>
      <c r="K37" t="s">
        <v>14</v>
      </c>
      <c r="L37" t="s">
        <v>6</v>
      </c>
      <c r="M37" s="1">
        <v>5.3209999999999997</v>
      </c>
      <c r="N37" s="1">
        <v>1.37</v>
      </c>
      <c r="O37">
        <f t="shared" si="1"/>
        <v>1.2042732919254657</v>
      </c>
    </row>
    <row r="38" spans="1:15" x14ac:dyDescent="0.2">
      <c r="A38" t="s">
        <v>21</v>
      </c>
      <c r="B38" t="s">
        <v>9</v>
      </c>
      <c r="C38" s="1">
        <v>33.68</v>
      </c>
      <c r="D38" s="1">
        <v>0</v>
      </c>
      <c r="E38">
        <f t="shared" si="0"/>
        <v>7.4046172288359795</v>
      </c>
      <c r="K38" t="s">
        <v>15</v>
      </c>
      <c r="L38" t="s">
        <v>6</v>
      </c>
      <c r="M38" s="1">
        <v>0.91500000000000004</v>
      </c>
      <c r="N38" s="1">
        <v>0.68540000000000001</v>
      </c>
      <c r="O38">
        <f t="shared" si="1"/>
        <v>0.65694409937888198</v>
      </c>
    </row>
    <row r="39" spans="1:15" x14ac:dyDescent="0.2">
      <c r="A39" t="s">
        <v>21</v>
      </c>
      <c r="B39" t="s">
        <v>9</v>
      </c>
      <c r="C39" s="1">
        <v>33.61</v>
      </c>
      <c r="D39" s="1">
        <v>0</v>
      </c>
      <c r="E39">
        <f t="shared" si="0"/>
        <v>7.3901496362433869</v>
      </c>
      <c r="K39" t="s">
        <v>15</v>
      </c>
      <c r="L39" t="s">
        <v>6</v>
      </c>
      <c r="M39" s="1">
        <v>0.96799999999999997</v>
      </c>
      <c r="N39" s="1">
        <v>0.69359999999999999</v>
      </c>
      <c r="O39">
        <f t="shared" si="1"/>
        <v>0.663527950310559</v>
      </c>
    </row>
    <row r="40" spans="1:15" x14ac:dyDescent="0.2">
      <c r="A40" t="s">
        <v>21</v>
      </c>
      <c r="B40" t="s">
        <v>9</v>
      </c>
      <c r="C40" s="1">
        <v>33.14</v>
      </c>
      <c r="D40" s="1">
        <v>0</v>
      </c>
      <c r="E40">
        <f t="shared" si="0"/>
        <v>7.2930100859788363</v>
      </c>
      <c r="K40" t="s">
        <v>15</v>
      </c>
      <c r="L40" t="s">
        <v>6</v>
      </c>
      <c r="M40" s="1">
        <v>0.871</v>
      </c>
      <c r="N40" s="1">
        <v>0.67849999999999999</v>
      </c>
      <c r="O40">
        <f t="shared" si="1"/>
        <v>0.65147826086956528</v>
      </c>
    </row>
    <row r="41" spans="1:15" x14ac:dyDescent="0.2">
      <c r="A41" t="s">
        <v>22</v>
      </c>
      <c r="B41" t="s">
        <v>9</v>
      </c>
      <c r="C41" s="1">
        <v>36.770000000000003</v>
      </c>
      <c r="D41" s="1">
        <v>0</v>
      </c>
      <c r="E41">
        <f t="shared" si="0"/>
        <v>8.043258101851853</v>
      </c>
      <c r="K41" t="s">
        <v>16</v>
      </c>
      <c r="L41" t="s">
        <v>6</v>
      </c>
      <c r="M41" s="1">
        <v>1.8240000000000001</v>
      </c>
      <c r="N41" s="1">
        <v>0.82650000000000001</v>
      </c>
      <c r="O41">
        <f t="shared" si="1"/>
        <v>0.76986335403726702</v>
      </c>
    </row>
    <row r="42" spans="1:15" x14ac:dyDescent="0.2">
      <c r="A42" t="s">
        <v>22</v>
      </c>
      <c r="B42" t="s">
        <v>9</v>
      </c>
      <c r="C42" s="1">
        <v>37.049999999999997</v>
      </c>
      <c r="D42" s="1">
        <v>0</v>
      </c>
      <c r="E42">
        <f t="shared" si="0"/>
        <v>8.1011284722222214</v>
      </c>
      <c r="K42" t="s">
        <v>16</v>
      </c>
      <c r="L42" t="s">
        <v>6</v>
      </c>
      <c r="M42" s="1">
        <v>1.637</v>
      </c>
      <c r="N42" s="1">
        <v>0.79749999999999999</v>
      </c>
      <c r="O42">
        <f t="shared" si="1"/>
        <v>0.74663354037267082</v>
      </c>
    </row>
    <row r="43" spans="1:15" x14ac:dyDescent="0.2">
      <c r="A43" t="s">
        <v>22</v>
      </c>
      <c r="B43" t="s">
        <v>9</v>
      </c>
      <c r="C43" s="1">
        <v>36.85</v>
      </c>
      <c r="D43" s="1">
        <v>0</v>
      </c>
      <c r="E43">
        <f t="shared" si="0"/>
        <v>8.0597924933862437</v>
      </c>
      <c r="K43" t="s">
        <v>16</v>
      </c>
      <c r="L43" t="s">
        <v>6</v>
      </c>
      <c r="M43" s="1">
        <v>1.6970000000000001</v>
      </c>
      <c r="N43" s="1">
        <v>0.80679999999999996</v>
      </c>
      <c r="O43">
        <f t="shared" si="1"/>
        <v>0.75408695652173907</v>
      </c>
    </row>
    <row r="44" spans="1:15" x14ac:dyDescent="0.2">
      <c r="A44" t="s">
        <v>23</v>
      </c>
      <c r="B44" t="s">
        <v>9</v>
      </c>
      <c r="C44" s="1">
        <v>32.08</v>
      </c>
      <c r="D44" s="1">
        <v>0</v>
      </c>
      <c r="E44">
        <f t="shared" si="0"/>
        <v>7.0739293981481488</v>
      </c>
      <c r="K44" t="s">
        <v>17</v>
      </c>
      <c r="L44" t="s">
        <v>6</v>
      </c>
      <c r="M44" s="1">
        <v>3.6379999999999999</v>
      </c>
      <c r="N44" s="1">
        <v>1.1080000000000001</v>
      </c>
      <c r="O44">
        <f t="shared" si="1"/>
        <v>0.99520496894409927</v>
      </c>
    </row>
    <row r="45" spans="1:15" x14ac:dyDescent="0.2">
      <c r="A45" t="s">
        <v>23</v>
      </c>
      <c r="B45" t="s">
        <v>9</v>
      </c>
      <c r="C45" s="1">
        <v>31.54</v>
      </c>
      <c r="D45" s="1">
        <v>0</v>
      </c>
      <c r="E45">
        <f t="shared" si="0"/>
        <v>6.9623222552910056</v>
      </c>
      <c r="K45" t="s">
        <v>17</v>
      </c>
      <c r="L45" t="s">
        <v>6</v>
      </c>
      <c r="M45" s="1">
        <v>3.4220000000000002</v>
      </c>
      <c r="N45" s="1">
        <v>1.075</v>
      </c>
      <c r="O45">
        <f t="shared" si="1"/>
        <v>0.96837267080745337</v>
      </c>
    </row>
    <row r="46" spans="1:15" x14ac:dyDescent="0.2">
      <c r="A46" t="s">
        <v>23</v>
      </c>
      <c r="B46" t="s">
        <v>9</v>
      </c>
      <c r="C46" s="1">
        <v>31.07</v>
      </c>
      <c r="D46" s="1">
        <v>0</v>
      </c>
      <c r="E46">
        <f t="shared" si="0"/>
        <v>6.8651827050264558</v>
      </c>
      <c r="K46" t="s">
        <v>17</v>
      </c>
      <c r="L46" t="s">
        <v>6</v>
      </c>
      <c r="M46" s="1">
        <v>3.6150000000000002</v>
      </c>
      <c r="N46" s="1">
        <v>1.105</v>
      </c>
      <c r="O46">
        <f t="shared" si="1"/>
        <v>0.99234782608695649</v>
      </c>
    </row>
    <row r="47" spans="1:15" x14ac:dyDescent="0.2">
      <c r="A47" t="s">
        <v>24</v>
      </c>
      <c r="B47" t="s">
        <v>9</v>
      </c>
      <c r="C47" s="1">
        <v>31.5</v>
      </c>
      <c r="D47" s="1">
        <v>0</v>
      </c>
      <c r="E47">
        <f t="shared" si="0"/>
        <v>6.9540550595238102</v>
      </c>
      <c r="K47" t="s">
        <v>18</v>
      </c>
      <c r="L47" t="s">
        <v>6</v>
      </c>
      <c r="M47" s="1">
        <v>5</v>
      </c>
      <c r="N47" s="1">
        <v>1.32</v>
      </c>
      <c r="O47">
        <f t="shared" si="1"/>
        <v>1.1643975155279502</v>
      </c>
    </row>
    <row r="48" spans="1:15" x14ac:dyDescent="0.2">
      <c r="A48" t="s">
        <v>24</v>
      </c>
      <c r="B48" t="s">
        <v>9</v>
      </c>
      <c r="C48" s="1">
        <v>31.11</v>
      </c>
      <c r="D48" s="1">
        <v>0</v>
      </c>
      <c r="E48">
        <f t="shared" si="0"/>
        <v>6.8734499007936511</v>
      </c>
      <c r="K48" t="s">
        <v>18</v>
      </c>
      <c r="L48" t="s">
        <v>6</v>
      </c>
      <c r="M48" s="1">
        <v>4.9480000000000004</v>
      </c>
      <c r="N48" s="1">
        <v>1.3120000000000001</v>
      </c>
      <c r="O48">
        <f t="shared" si="1"/>
        <v>1.1579378881987576</v>
      </c>
    </row>
    <row r="49" spans="1:15" x14ac:dyDescent="0.2">
      <c r="A49" t="s">
        <v>24</v>
      </c>
      <c r="B49" t="s">
        <v>9</v>
      </c>
      <c r="C49" s="1">
        <v>32.19</v>
      </c>
      <c r="D49" s="1">
        <v>0</v>
      </c>
      <c r="E49">
        <f t="shared" si="0"/>
        <v>7.0966641865079367</v>
      </c>
      <c r="K49" t="s">
        <v>18</v>
      </c>
      <c r="L49" t="s">
        <v>6</v>
      </c>
      <c r="M49" s="1">
        <v>4.79</v>
      </c>
      <c r="N49" s="1">
        <v>1.2869999999999999</v>
      </c>
      <c r="O49">
        <f t="shared" si="1"/>
        <v>1.138310559006211</v>
      </c>
    </row>
    <row r="50" spans="1:15" x14ac:dyDescent="0.2">
      <c r="A50" t="s">
        <v>25</v>
      </c>
      <c r="B50" t="s">
        <v>9</v>
      </c>
      <c r="C50" s="1">
        <v>30.98</v>
      </c>
      <c r="D50" s="1">
        <v>0</v>
      </c>
      <c r="E50">
        <f t="shared" si="0"/>
        <v>6.8465815145502642</v>
      </c>
      <c r="K50" t="s">
        <v>19</v>
      </c>
      <c r="L50" t="s">
        <v>6</v>
      </c>
      <c r="M50" s="1">
        <v>4.4690000000000003</v>
      </c>
      <c r="N50" s="1">
        <v>1.2370000000000001</v>
      </c>
      <c r="O50">
        <f t="shared" si="1"/>
        <v>1.0984347826086958</v>
      </c>
    </row>
    <row r="51" spans="1:15" x14ac:dyDescent="0.2">
      <c r="A51" t="s">
        <v>25</v>
      </c>
      <c r="B51" t="s">
        <v>9</v>
      </c>
      <c r="C51" s="1">
        <v>30.18</v>
      </c>
      <c r="D51" s="1">
        <v>0</v>
      </c>
      <c r="E51">
        <f t="shared" si="0"/>
        <v>6.6812375992063497</v>
      </c>
      <c r="K51" t="s">
        <v>19</v>
      </c>
      <c r="L51" t="s">
        <v>6</v>
      </c>
      <c r="M51" s="1">
        <v>4.4880000000000004</v>
      </c>
      <c r="N51" s="1">
        <v>1.24</v>
      </c>
      <c r="O51">
        <f t="shared" si="1"/>
        <v>1.1007950310559005</v>
      </c>
    </row>
    <row r="52" spans="1:15" x14ac:dyDescent="0.2">
      <c r="A52" t="s">
        <v>25</v>
      </c>
      <c r="B52" t="s">
        <v>9</v>
      </c>
      <c r="C52" s="1">
        <v>31.33</v>
      </c>
      <c r="D52" s="1">
        <v>0</v>
      </c>
      <c r="E52">
        <f t="shared" si="0"/>
        <v>6.9189194775132279</v>
      </c>
      <c r="K52" t="s">
        <v>19</v>
      </c>
      <c r="L52" t="s">
        <v>6</v>
      </c>
      <c r="M52" s="1">
        <v>4.5650000000000004</v>
      </c>
      <c r="N52" s="1">
        <v>1.252</v>
      </c>
      <c r="O52">
        <f t="shared" si="1"/>
        <v>1.110360248447205</v>
      </c>
    </row>
    <row r="53" spans="1:15" x14ac:dyDescent="0.2">
      <c r="A53" t="s">
        <v>26</v>
      </c>
      <c r="B53" t="s">
        <v>9</v>
      </c>
      <c r="C53" s="1">
        <v>22.8</v>
      </c>
      <c r="D53" s="1">
        <v>0</v>
      </c>
      <c r="E53">
        <f t="shared" si="0"/>
        <v>5.1559399801587302</v>
      </c>
      <c r="K53" t="s">
        <v>20</v>
      </c>
      <c r="L53" t="s">
        <v>6</v>
      </c>
      <c r="M53" s="1">
        <v>2.3460000000000001</v>
      </c>
      <c r="N53" s="1">
        <v>0.90759999999999996</v>
      </c>
      <c r="O53">
        <f t="shared" si="1"/>
        <v>0.8347080745341614</v>
      </c>
    </row>
    <row r="54" spans="1:15" x14ac:dyDescent="0.2">
      <c r="A54" t="s">
        <v>26</v>
      </c>
      <c r="B54" t="s">
        <v>9</v>
      </c>
      <c r="C54" s="1">
        <v>22.28</v>
      </c>
      <c r="D54" s="1">
        <v>0</v>
      </c>
      <c r="E54">
        <f t="shared" si="0"/>
        <v>5.0484664351851851</v>
      </c>
      <c r="K54" t="s">
        <v>20</v>
      </c>
      <c r="L54" t="s">
        <v>6</v>
      </c>
      <c r="M54" s="1">
        <v>2.4750000000000001</v>
      </c>
      <c r="N54" s="1">
        <v>0.92759999999999998</v>
      </c>
      <c r="O54">
        <f t="shared" si="1"/>
        <v>0.85073291925465833</v>
      </c>
    </row>
    <row r="55" spans="1:15" x14ac:dyDescent="0.2">
      <c r="A55" t="s">
        <v>26</v>
      </c>
      <c r="B55" t="s">
        <v>9</v>
      </c>
      <c r="C55" s="1">
        <v>22.67</v>
      </c>
      <c r="D55" s="1">
        <v>0</v>
      </c>
      <c r="E55">
        <f t="shared" si="0"/>
        <v>5.1290715939153442</v>
      </c>
      <c r="K55" t="s">
        <v>20</v>
      </c>
      <c r="L55" t="s">
        <v>6</v>
      </c>
      <c r="M55" s="1">
        <v>2.2930000000000001</v>
      </c>
      <c r="N55" s="1">
        <v>0.89929999999999999</v>
      </c>
      <c r="O55">
        <f t="shared" si="1"/>
        <v>0.82812422360248439</v>
      </c>
    </row>
    <row r="56" spans="1:15" x14ac:dyDescent="0.2">
      <c r="A56" t="s">
        <v>27</v>
      </c>
      <c r="B56" t="s">
        <v>9</v>
      </c>
      <c r="C56" s="1">
        <v>23.05</v>
      </c>
      <c r="D56" s="1">
        <v>0</v>
      </c>
      <c r="E56">
        <f t="shared" si="0"/>
        <v>5.2076099537037042</v>
      </c>
      <c r="K56" t="s">
        <v>21</v>
      </c>
      <c r="L56" t="s">
        <v>6</v>
      </c>
      <c r="M56" s="1">
        <v>2.3290000000000002</v>
      </c>
      <c r="N56" s="1">
        <v>0.90490000000000004</v>
      </c>
      <c r="O56">
        <f t="shared" si="1"/>
        <v>0.83259627329192554</v>
      </c>
    </row>
    <row r="57" spans="1:15" x14ac:dyDescent="0.2">
      <c r="A57" t="s">
        <v>27</v>
      </c>
      <c r="B57" t="s">
        <v>9</v>
      </c>
      <c r="C57" s="1">
        <v>22.8</v>
      </c>
      <c r="D57" s="1">
        <v>0</v>
      </c>
      <c r="E57">
        <f t="shared" si="0"/>
        <v>5.1559399801587302</v>
      </c>
      <c r="K57" t="s">
        <v>21</v>
      </c>
      <c r="L57" t="s">
        <v>6</v>
      </c>
      <c r="M57" s="1">
        <v>2.3650000000000002</v>
      </c>
      <c r="N57" s="1">
        <v>0.91049999999999998</v>
      </c>
      <c r="O57">
        <f t="shared" si="1"/>
        <v>0.83706832298136646</v>
      </c>
    </row>
    <row r="58" spans="1:15" x14ac:dyDescent="0.2">
      <c r="A58" t="s">
        <v>27</v>
      </c>
      <c r="B58" t="s">
        <v>9</v>
      </c>
      <c r="C58" s="1">
        <v>23.23</v>
      </c>
      <c r="D58" s="1">
        <v>0</v>
      </c>
      <c r="E58">
        <f t="shared" si="0"/>
        <v>5.2448123346560847</v>
      </c>
      <c r="K58" t="s">
        <v>21</v>
      </c>
      <c r="L58" t="s">
        <v>6</v>
      </c>
      <c r="M58" s="1">
        <v>2.4790000000000001</v>
      </c>
      <c r="N58" s="1">
        <v>0.92820000000000003</v>
      </c>
      <c r="O58">
        <f t="shared" si="1"/>
        <v>0.85122981366459627</v>
      </c>
    </row>
    <row r="59" spans="1:15" x14ac:dyDescent="0.2">
      <c r="A59" t="s">
        <v>8</v>
      </c>
      <c r="B59" t="s">
        <v>9</v>
      </c>
      <c r="C59" s="1">
        <v>475.8</v>
      </c>
      <c r="D59" s="1">
        <v>0</v>
      </c>
      <c r="E59">
        <f t="shared" si="0"/>
        <v>98.781932043650798</v>
      </c>
      <c r="K59" t="s">
        <v>22</v>
      </c>
      <c r="L59" t="s">
        <v>6</v>
      </c>
      <c r="M59" s="1">
        <v>2.496</v>
      </c>
      <c r="N59" s="1">
        <v>0.93089999999999995</v>
      </c>
      <c r="O59">
        <f t="shared" si="1"/>
        <v>0.85334161490683225</v>
      </c>
    </row>
    <row r="60" spans="1:15" x14ac:dyDescent="0.2">
      <c r="A60" t="s">
        <v>8</v>
      </c>
      <c r="B60" t="s">
        <v>9</v>
      </c>
      <c r="C60" s="1">
        <v>469.6</v>
      </c>
      <c r="D60" s="1">
        <v>0</v>
      </c>
      <c r="E60">
        <f t="shared" si="0"/>
        <v>97.500516699735456</v>
      </c>
      <c r="K60" t="s">
        <v>22</v>
      </c>
      <c r="L60" t="s">
        <v>6</v>
      </c>
      <c r="M60" s="1">
        <v>2.4529999999999998</v>
      </c>
      <c r="N60" s="1">
        <v>0.92420000000000002</v>
      </c>
      <c r="O60">
        <f t="shared" si="1"/>
        <v>0.84799999999999986</v>
      </c>
    </row>
    <row r="61" spans="1:15" x14ac:dyDescent="0.2">
      <c r="A61" t="s">
        <v>8</v>
      </c>
      <c r="B61" t="s">
        <v>9</v>
      </c>
      <c r="C61" s="1">
        <v>485.1</v>
      </c>
      <c r="D61" s="1">
        <v>0</v>
      </c>
      <c r="E61">
        <f t="shared" si="0"/>
        <v>100.70405505952381</v>
      </c>
      <c r="K61" t="s">
        <v>22</v>
      </c>
      <c r="L61" t="s">
        <v>6</v>
      </c>
      <c r="M61" s="1">
        <v>2.4049999999999998</v>
      </c>
      <c r="N61" s="1">
        <v>0.91669999999999996</v>
      </c>
      <c r="O61">
        <f t="shared" si="1"/>
        <v>0.84203726708074522</v>
      </c>
    </row>
    <row r="62" spans="1:15" x14ac:dyDescent="0.2">
      <c r="A62" t="s">
        <v>10</v>
      </c>
      <c r="B62" t="s">
        <v>9</v>
      </c>
      <c r="C62" s="1">
        <v>0.6129</v>
      </c>
      <c r="D62" s="1">
        <v>0</v>
      </c>
      <c r="E62">
        <f t="shared" si="0"/>
        <v>0.57031250000000011</v>
      </c>
      <c r="K62" t="s">
        <v>23</v>
      </c>
      <c r="L62" t="s">
        <v>6</v>
      </c>
      <c r="M62" s="1">
        <v>3.452</v>
      </c>
      <c r="N62" s="1">
        <v>1.079</v>
      </c>
      <c r="O62">
        <f t="shared" si="1"/>
        <v>0.9720993788819875</v>
      </c>
    </row>
    <row r="63" spans="1:15" x14ac:dyDescent="0.2">
      <c r="A63" t="s">
        <v>10</v>
      </c>
      <c r="B63" t="s">
        <v>9</v>
      </c>
      <c r="C63" s="1">
        <v>0.76090000000000002</v>
      </c>
      <c r="D63" s="1">
        <v>0</v>
      </c>
      <c r="E63">
        <f t="shared" si="0"/>
        <v>0.6009011243386243</v>
      </c>
      <c r="K63" t="s">
        <v>23</v>
      </c>
      <c r="L63" t="s">
        <v>6</v>
      </c>
      <c r="M63" s="1">
        <v>3.4510000000000001</v>
      </c>
      <c r="N63" s="1">
        <v>1.079</v>
      </c>
      <c r="O63">
        <f t="shared" si="1"/>
        <v>0.97197515527950307</v>
      </c>
    </row>
    <row r="64" spans="1:15" x14ac:dyDescent="0.2">
      <c r="A64" t="s">
        <v>10</v>
      </c>
      <c r="B64" t="s">
        <v>9</v>
      </c>
      <c r="C64" s="1">
        <v>0.66159999999999997</v>
      </c>
      <c r="D64" s="1">
        <v>0</v>
      </c>
      <c r="E64">
        <f t="shared" si="0"/>
        <v>0.58037781084656082</v>
      </c>
      <c r="K64" t="s">
        <v>23</v>
      </c>
      <c r="L64" t="s">
        <v>6</v>
      </c>
      <c r="M64" s="1">
        <v>3.2909999999999999</v>
      </c>
      <c r="N64" s="1">
        <v>1.054</v>
      </c>
      <c r="O64">
        <f t="shared" si="1"/>
        <v>0.95209937888198759</v>
      </c>
    </row>
    <row r="65" spans="1:15" x14ac:dyDescent="0.2">
      <c r="A65" t="s">
        <v>28</v>
      </c>
      <c r="B65" t="s">
        <v>9</v>
      </c>
      <c r="C65" s="1">
        <v>22.69</v>
      </c>
      <c r="D65" s="1">
        <v>0</v>
      </c>
      <c r="E65">
        <f t="shared" si="0"/>
        <v>5.1332051917989423</v>
      </c>
      <c r="K65" t="s">
        <v>24</v>
      </c>
      <c r="L65" t="s">
        <v>6</v>
      </c>
      <c r="M65" s="1">
        <v>3.3</v>
      </c>
      <c r="N65" s="1">
        <v>1.056</v>
      </c>
      <c r="O65">
        <f t="shared" si="1"/>
        <v>0.95321739130434779</v>
      </c>
    </row>
    <row r="66" spans="1:15" x14ac:dyDescent="0.2">
      <c r="A66" t="s">
        <v>28</v>
      </c>
      <c r="B66" t="s">
        <v>9</v>
      </c>
      <c r="C66" s="1">
        <v>22.08</v>
      </c>
      <c r="D66" s="1">
        <v>0</v>
      </c>
      <c r="E66">
        <f t="shared" si="0"/>
        <v>5.0071304563492056</v>
      </c>
      <c r="K66" t="s">
        <v>24</v>
      </c>
      <c r="L66" t="s">
        <v>6</v>
      </c>
      <c r="M66" s="1">
        <v>3.1680000000000001</v>
      </c>
      <c r="N66" s="1">
        <v>1.0349999999999999</v>
      </c>
      <c r="O66">
        <f t="shared" si="1"/>
        <v>0.93681987577639747</v>
      </c>
    </row>
    <row r="67" spans="1:15" x14ac:dyDescent="0.2">
      <c r="A67" t="s">
        <v>28</v>
      </c>
      <c r="B67" t="s">
        <v>9</v>
      </c>
      <c r="C67" s="1">
        <v>22.58</v>
      </c>
      <c r="D67" s="1">
        <v>0</v>
      </c>
      <c r="E67">
        <f t="shared" ref="E67:E130" si="2">(C67+2.1465)/4.8384</f>
        <v>5.1104704034391526</v>
      </c>
      <c r="K67" t="s">
        <v>24</v>
      </c>
      <c r="L67" t="s">
        <v>6</v>
      </c>
      <c r="M67" s="1">
        <v>3.254</v>
      </c>
      <c r="N67" s="1">
        <v>1.0489999999999999</v>
      </c>
      <c r="O67">
        <f t="shared" si="1"/>
        <v>0.94750310559006201</v>
      </c>
    </row>
    <row r="68" spans="1:15" x14ac:dyDescent="0.2">
      <c r="A68" t="s">
        <v>29</v>
      </c>
      <c r="B68" t="s">
        <v>9</v>
      </c>
      <c r="C68" s="1">
        <v>20.399999999999999</v>
      </c>
      <c r="D68" s="1">
        <v>0</v>
      </c>
      <c r="E68">
        <f t="shared" si="2"/>
        <v>4.6599082341269833</v>
      </c>
      <c r="K68" t="s">
        <v>25</v>
      </c>
      <c r="L68" t="s">
        <v>6</v>
      </c>
      <c r="M68" s="1">
        <v>3.0790000000000002</v>
      </c>
      <c r="N68" s="1">
        <v>1.0209999999999999</v>
      </c>
      <c r="O68">
        <f t="shared" si="1"/>
        <v>0.92576397515527953</v>
      </c>
    </row>
    <row r="69" spans="1:15" x14ac:dyDescent="0.2">
      <c r="A69" t="s">
        <v>29</v>
      </c>
      <c r="B69" t="s">
        <v>9</v>
      </c>
      <c r="C69" s="1">
        <v>20.89</v>
      </c>
      <c r="D69" s="1">
        <v>0</v>
      </c>
      <c r="E69">
        <f t="shared" si="2"/>
        <v>4.7611813822751321</v>
      </c>
      <c r="K69" t="s">
        <v>25</v>
      </c>
      <c r="L69" t="s">
        <v>6</v>
      </c>
      <c r="M69" s="1">
        <v>3.1349999999999998</v>
      </c>
      <c r="N69" s="1">
        <v>1.03</v>
      </c>
      <c r="O69">
        <f t="shared" si="1"/>
        <v>0.93272049689440983</v>
      </c>
    </row>
    <row r="70" spans="1:15" x14ac:dyDescent="0.2">
      <c r="A70" t="s">
        <v>29</v>
      </c>
      <c r="B70" t="s">
        <v>9</v>
      </c>
      <c r="C70" s="1">
        <v>20.51</v>
      </c>
      <c r="D70" s="1">
        <v>0</v>
      </c>
      <c r="E70">
        <f t="shared" si="2"/>
        <v>4.682643022486773</v>
      </c>
      <c r="K70" t="s">
        <v>25</v>
      </c>
      <c r="L70" t="s">
        <v>6</v>
      </c>
      <c r="M70" s="1">
        <v>3.1179999999999999</v>
      </c>
      <c r="N70" s="1">
        <v>1.0269999999999999</v>
      </c>
      <c r="O70">
        <f t="shared" si="1"/>
        <v>0.93060869565217386</v>
      </c>
    </row>
    <row r="71" spans="1:15" x14ac:dyDescent="0.2">
      <c r="A71" t="s">
        <v>30</v>
      </c>
      <c r="B71" t="s">
        <v>9</v>
      </c>
      <c r="C71" s="1">
        <v>19.8</v>
      </c>
      <c r="D71" s="1">
        <v>0</v>
      </c>
      <c r="E71">
        <f t="shared" si="2"/>
        <v>4.5359002976190474</v>
      </c>
      <c r="K71" t="s">
        <v>26</v>
      </c>
      <c r="L71" t="s">
        <v>6</v>
      </c>
      <c r="M71" s="1">
        <v>4.0570000000000004</v>
      </c>
      <c r="N71" s="1">
        <v>1.173</v>
      </c>
      <c r="O71">
        <f t="shared" si="1"/>
        <v>1.0472546583850932</v>
      </c>
    </row>
    <row r="72" spans="1:15" x14ac:dyDescent="0.2">
      <c r="A72" t="s">
        <v>30</v>
      </c>
      <c r="B72" t="s">
        <v>9</v>
      </c>
      <c r="C72" s="1">
        <v>20</v>
      </c>
      <c r="D72" s="1">
        <v>0</v>
      </c>
      <c r="E72">
        <f t="shared" si="2"/>
        <v>4.5772362764550261</v>
      </c>
      <c r="K72" t="s">
        <v>26</v>
      </c>
      <c r="L72" t="s">
        <v>6</v>
      </c>
      <c r="M72" s="1">
        <v>4.093</v>
      </c>
      <c r="N72" s="1">
        <v>1.179</v>
      </c>
      <c r="O72">
        <f t="shared" si="1"/>
        <v>1.0517267080745341</v>
      </c>
    </row>
    <row r="73" spans="1:15" x14ac:dyDescent="0.2">
      <c r="A73" t="s">
        <v>30</v>
      </c>
      <c r="B73" t="s">
        <v>9</v>
      </c>
      <c r="C73" s="1">
        <v>20.04</v>
      </c>
      <c r="D73" s="1">
        <v>0</v>
      </c>
      <c r="E73">
        <f t="shared" si="2"/>
        <v>4.5855034722222223</v>
      </c>
      <c r="K73" t="s">
        <v>26</v>
      </c>
      <c r="L73" t="s">
        <v>6</v>
      </c>
      <c r="M73" s="1">
        <v>4.2030000000000003</v>
      </c>
      <c r="N73" s="1">
        <v>1.196</v>
      </c>
      <c r="O73">
        <f t="shared" si="1"/>
        <v>1.065391304347826</v>
      </c>
    </row>
    <row r="74" spans="1:15" x14ac:dyDescent="0.2">
      <c r="A74" t="s">
        <v>31</v>
      </c>
      <c r="B74" t="s">
        <v>9</v>
      </c>
      <c r="C74" s="1">
        <v>18.43</v>
      </c>
      <c r="D74" s="1">
        <v>0</v>
      </c>
      <c r="E74">
        <f t="shared" si="2"/>
        <v>4.2527488425925926</v>
      </c>
      <c r="K74" t="s">
        <v>27</v>
      </c>
      <c r="L74" t="s">
        <v>6</v>
      </c>
      <c r="M74" s="1">
        <v>4.0890000000000004</v>
      </c>
      <c r="N74" s="1">
        <v>1.1779999999999999</v>
      </c>
      <c r="O74">
        <f t="shared" si="1"/>
        <v>1.0512298136645963</v>
      </c>
    </row>
    <row r="75" spans="1:15" x14ac:dyDescent="0.2">
      <c r="A75" t="s">
        <v>31</v>
      </c>
      <c r="B75" t="s">
        <v>9</v>
      </c>
      <c r="C75" s="1">
        <v>18.510000000000002</v>
      </c>
      <c r="D75" s="1">
        <v>0</v>
      </c>
      <c r="E75">
        <f t="shared" si="2"/>
        <v>4.2692832341269842</v>
      </c>
      <c r="K75" t="s">
        <v>27</v>
      </c>
      <c r="L75" t="s">
        <v>6</v>
      </c>
      <c r="M75" s="1">
        <v>4.2750000000000004</v>
      </c>
      <c r="N75" s="1">
        <v>1.2070000000000001</v>
      </c>
      <c r="O75">
        <f t="shared" si="1"/>
        <v>1.0743354037267081</v>
      </c>
    </row>
    <row r="76" spans="1:15" x14ac:dyDescent="0.2">
      <c r="A76" t="s">
        <v>31</v>
      </c>
      <c r="B76" t="s">
        <v>9</v>
      </c>
      <c r="C76" s="1">
        <v>18.260000000000002</v>
      </c>
      <c r="D76" s="1">
        <v>0</v>
      </c>
      <c r="E76">
        <f t="shared" si="2"/>
        <v>4.2176132605820111</v>
      </c>
      <c r="K76" t="s">
        <v>27</v>
      </c>
      <c r="L76" t="s">
        <v>6</v>
      </c>
      <c r="M76" s="1">
        <v>4.2130000000000001</v>
      </c>
      <c r="N76" s="1">
        <v>1.1970000000000001</v>
      </c>
      <c r="O76">
        <f t="shared" si="1"/>
        <v>1.0666335403726708</v>
      </c>
    </row>
    <row r="77" spans="1:15" x14ac:dyDescent="0.2">
      <c r="A77" t="s">
        <v>32</v>
      </c>
      <c r="B77" t="s">
        <v>9</v>
      </c>
      <c r="C77" s="1">
        <v>61.97</v>
      </c>
      <c r="D77" s="1">
        <v>0</v>
      </c>
      <c r="E77">
        <f t="shared" si="2"/>
        <v>13.251591435185185</v>
      </c>
      <c r="K77" t="s">
        <v>8</v>
      </c>
      <c r="L77" t="s">
        <v>6</v>
      </c>
      <c r="M77" s="1">
        <v>745.6</v>
      </c>
      <c r="N77" s="1">
        <v>116.3</v>
      </c>
      <c r="O77">
        <f t="shared" si="1"/>
        <v>93.164397515527938</v>
      </c>
    </row>
    <row r="78" spans="1:15" x14ac:dyDescent="0.2">
      <c r="A78" t="s">
        <v>32</v>
      </c>
      <c r="B78" t="s">
        <v>9</v>
      </c>
      <c r="C78" s="1">
        <v>63.42</v>
      </c>
      <c r="D78" s="1">
        <v>0</v>
      </c>
      <c r="E78">
        <f t="shared" si="2"/>
        <v>13.551277281746033</v>
      </c>
      <c r="K78" t="s">
        <v>8</v>
      </c>
      <c r="L78" t="s">
        <v>6</v>
      </c>
      <c r="M78" s="1">
        <v>735.7</v>
      </c>
      <c r="N78" s="1">
        <v>114.8</v>
      </c>
      <c r="O78">
        <f t="shared" si="1"/>
        <v>91.934583850931674</v>
      </c>
    </row>
    <row r="79" spans="1:15" x14ac:dyDescent="0.2">
      <c r="A79" t="s">
        <v>32</v>
      </c>
      <c r="B79" t="s">
        <v>9</v>
      </c>
      <c r="C79" s="1">
        <v>63.2</v>
      </c>
      <c r="D79" s="1">
        <v>0</v>
      </c>
      <c r="E79">
        <f t="shared" si="2"/>
        <v>13.505807705026456</v>
      </c>
      <c r="K79" t="s">
        <v>8</v>
      </c>
      <c r="L79" t="s">
        <v>6</v>
      </c>
      <c r="M79" s="1">
        <v>747.3</v>
      </c>
      <c r="N79" s="1">
        <v>116.6</v>
      </c>
      <c r="O79">
        <f t="shared" si="1"/>
        <v>93.375577639751526</v>
      </c>
    </row>
    <row r="80" spans="1:15" x14ac:dyDescent="0.2">
      <c r="A80" t="s">
        <v>33</v>
      </c>
      <c r="B80" t="s">
        <v>9</v>
      </c>
      <c r="C80" s="1">
        <v>64.42</v>
      </c>
      <c r="D80" s="1">
        <v>0</v>
      </c>
      <c r="E80">
        <f t="shared" si="2"/>
        <v>13.757957175925927</v>
      </c>
      <c r="K80" t="s">
        <v>10</v>
      </c>
      <c r="L80" t="s">
        <v>6</v>
      </c>
      <c r="M80" s="1">
        <v>0</v>
      </c>
      <c r="N80" s="1">
        <v>0.54330000000000001</v>
      </c>
      <c r="O80">
        <f t="shared" si="1"/>
        <v>0.54327950310559003</v>
      </c>
    </row>
    <row r="81" spans="1:15" x14ac:dyDescent="0.2">
      <c r="A81" t="s">
        <v>33</v>
      </c>
      <c r="B81" t="s">
        <v>9</v>
      </c>
      <c r="C81" s="1">
        <v>63.78</v>
      </c>
      <c r="D81" s="1">
        <v>0</v>
      </c>
      <c r="E81">
        <f t="shared" si="2"/>
        <v>13.625682043650794</v>
      </c>
      <c r="K81" t="s">
        <v>10</v>
      </c>
      <c r="L81" t="s">
        <v>6</v>
      </c>
      <c r="M81" s="1">
        <v>0</v>
      </c>
      <c r="N81" s="1">
        <v>0.54330000000000001</v>
      </c>
      <c r="O81">
        <f t="shared" si="1"/>
        <v>0.54327950310559003</v>
      </c>
    </row>
    <row r="82" spans="1:15" x14ac:dyDescent="0.2">
      <c r="A82" t="s">
        <v>33</v>
      </c>
      <c r="B82" t="s">
        <v>9</v>
      </c>
      <c r="C82" s="1">
        <v>65.88</v>
      </c>
      <c r="D82" s="1">
        <v>0</v>
      </c>
      <c r="E82">
        <f t="shared" si="2"/>
        <v>14.059709821428571</v>
      </c>
      <c r="K82" t="s">
        <v>10</v>
      </c>
      <c r="L82" t="s">
        <v>6</v>
      </c>
      <c r="M82" s="1">
        <v>0</v>
      </c>
      <c r="N82" s="1">
        <v>0.54330000000000001</v>
      </c>
      <c r="O82">
        <f t="shared" si="1"/>
        <v>0.54327950310559003</v>
      </c>
    </row>
    <row r="83" spans="1:15" x14ac:dyDescent="0.2">
      <c r="A83" t="s">
        <v>34</v>
      </c>
      <c r="B83" t="s">
        <v>9</v>
      </c>
      <c r="C83" s="1">
        <v>64.69</v>
      </c>
      <c r="D83" s="1">
        <v>0</v>
      </c>
      <c r="E83">
        <f t="shared" si="2"/>
        <v>13.813760747354497</v>
      </c>
      <c r="K83" t="s">
        <v>28</v>
      </c>
      <c r="L83" t="s">
        <v>6</v>
      </c>
      <c r="M83" s="1">
        <v>4.1529999999999996</v>
      </c>
      <c r="N83" s="1">
        <v>1.1879999999999999</v>
      </c>
      <c r="O83">
        <f t="shared" si="1"/>
        <v>1.0591801242236023</v>
      </c>
    </row>
    <row r="84" spans="1:15" x14ac:dyDescent="0.2">
      <c r="A84" t="s">
        <v>34</v>
      </c>
      <c r="B84" t="s">
        <v>9</v>
      </c>
      <c r="C84" s="1">
        <v>64.760000000000005</v>
      </c>
      <c r="D84" s="1">
        <v>0</v>
      </c>
      <c r="E84">
        <f t="shared" si="2"/>
        <v>13.828228339947092</v>
      </c>
      <c r="K84" t="s">
        <v>28</v>
      </c>
      <c r="L84" t="s">
        <v>6</v>
      </c>
      <c r="M84" s="1">
        <v>4.0529999999999999</v>
      </c>
      <c r="N84" s="1">
        <v>1.173</v>
      </c>
      <c r="O84">
        <f t="shared" si="1"/>
        <v>1.0467577639751553</v>
      </c>
    </row>
    <row r="85" spans="1:15" x14ac:dyDescent="0.2">
      <c r="A85" t="s">
        <v>34</v>
      </c>
      <c r="B85" t="s">
        <v>9</v>
      </c>
      <c r="C85" s="1">
        <v>66.87</v>
      </c>
      <c r="D85" s="1">
        <v>0</v>
      </c>
      <c r="E85">
        <f t="shared" si="2"/>
        <v>14.264322916666668</v>
      </c>
      <c r="K85" t="s">
        <v>28</v>
      </c>
      <c r="L85" t="s">
        <v>6</v>
      </c>
      <c r="M85" s="1">
        <v>4.3179999999999996</v>
      </c>
      <c r="N85" s="1">
        <v>1.214</v>
      </c>
      <c r="O85">
        <f t="shared" ref="O85:O148" si="3">(M85+4.3734)/8.05</f>
        <v>1.0796770186335403</v>
      </c>
    </row>
    <row r="86" spans="1:15" x14ac:dyDescent="0.2">
      <c r="A86" t="s">
        <v>35</v>
      </c>
      <c r="B86" t="s">
        <v>9</v>
      </c>
      <c r="C86" s="1">
        <v>11.75</v>
      </c>
      <c r="D86" s="1">
        <v>0</v>
      </c>
      <c r="E86">
        <f t="shared" si="2"/>
        <v>2.8721271494708995</v>
      </c>
      <c r="K86" t="s">
        <v>29</v>
      </c>
      <c r="L86" t="s">
        <v>6</v>
      </c>
      <c r="M86" s="1">
        <v>2.4049999999999998</v>
      </c>
      <c r="N86" s="1">
        <v>0.91669999999999996</v>
      </c>
      <c r="O86">
        <f t="shared" si="3"/>
        <v>0.84203726708074522</v>
      </c>
    </row>
    <row r="87" spans="1:15" x14ac:dyDescent="0.2">
      <c r="A87" t="s">
        <v>35</v>
      </c>
      <c r="B87" t="s">
        <v>9</v>
      </c>
      <c r="C87" s="1">
        <v>11.59</v>
      </c>
      <c r="D87" s="1">
        <v>0</v>
      </c>
      <c r="E87">
        <f t="shared" si="2"/>
        <v>2.8390583664021163</v>
      </c>
      <c r="K87" t="s">
        <v>29</v>
      </c>
      <c r="L87" t="s">
        <v>6</v>
      </c>
      <c r="M87" s="1">
        <v>2.4569999999999999</v>
      </c>
      <c r="N87" s="1">
        <v>0.92479999999999996</v>
      </c>
      <c r="O87">
        <f t="shared" si="3"/>
        <v>0.84849689440993781</v>
      </c>
    </row>
    <row r="88" spans="1:15" x14ac:dyDescent="0.2">
      <c r="A88" t="s">
        <v>35</v>
      </c>
      <c r="B88" t="s">
        <v>9</v>
      </c>
      <c r="C88" s="1">
        <v>11.69</v>
      </c>
      <c r="D88" s="1">
        <v>0</v>
      </c>
      <c r="E88">
        <f t="shared" si="2"/>
        <v>2.8597263558201056</v>
      </c>
      <c r="K88" t="s">
        <v>29</v>
      </c>
      <c r="L88" t="s">
        <v>6</v>
      </c>
      <c r="M88" s="1">
        <v>2.331</v>
      </c>
      <c r="N88" s="1">
        <v>0.9052</v>
      </c>
      <c r="O88">
        <f t="shared" si="3"/>
        <v>0.83284472049689429</v>
      </c>
    </row>
    <row r="89" spans="1:15" x14ac:dyDescent="0.2">
      <c r="A89" t="s">
        <v>36</v>
      </c>
      <c r="B89" t="s">
        <v>9</v>
      </c>
      <c r="C89" s="1">
        <v>13.96</v>
      </c>
      <c r="D89" s="1">
        <v>0</v>
      </c>
      <c r="E89">
        <f t="shared" si="2"/>
        <v>3.3288897156084656</v>
      </c>
      <c r="K89" t="s">
        <v>30</v>
      </c>
      <c r="L89" t="s">
        <v>6</v>
      </c>
      <c r="M89" s="1">
        <v>2.4039999999999999</v>
      </c>
      <c r="N89" s="1">
        <v>0.91659999999999997</v>
      </c>
      <c r="O89">
        <f t="shared" si="3"/>
        <v>0.84191304347826079</v>
      </c>
    </row>
    <row r="90" spans="1:15" x14ac:dyDescent="0.2">
      <c r="A90" t="s">
        <v>36</v>
      </c>
      <c r="B90" t="s">
        <v>9</v>
      </c>
      <c r="C90" s="1">
        <v>13.72</v>
      </c>
      <c r="D90" s="1">
        <v>0</v>
      </c>
      <c r="E90">
        <f t="shared" si="2"/>
        <v>3.2792865410052912</v>
      </c>
      <c r="K90" t="s">
        <v>30</v>
      </c>
      <c r="L90" t="s">
        <v>6</v>
      </c>
      <c r="M90" s="1">
        <v>2.2839999999999998</v>
      </c>
      <c r="N90" s="1">
        <v>0.89790000000000003</v>
      </c>
      <c r="O90">
        <f t="shared" si="3"/>
        <v>0.82700621118012418</v>
      </c>
    </row>
    <row r="91" spans="1:15" x14ac:dyDescent="0.2">
      <c r="A91" t="s">
        <v>36</v>
      </c>
      <c r="B91" t="s">
        <v>9</v>
      </c>
      <c r="C91" s="1">
        <v>14.21</v>
      </c>
      <c r="D91" s="1">
        <v>0</v>
      </c>
      <c r="E91">
        <f t="shared" si="2"/>
        <v>3.3805596891534391</v>
      </c>
      <c r="K91" t="s">
        <v>30</v>
      </c>
      <c r="L91" t="s">
        <v>6</v>
      </c>
      <c r="M91" s="1">
        <v>2.2400000000000002</v>
      </c>
      <c r="N91" s="1">
        <v>0.8911</v>
      </c>
      <c r="O91">
        <f t="shared" si="3"/>
        <v>0.82154037267080748</v>
      </c>
    </row>
    <row r="92" spans="1:15" x14ac:dyDescent="0.2">
      <c r="A92" t="s">
        <v>37</v>
      </c>
      <c r="B92" t="s">
        <v>9</v>
      </c>
      <c r="C92" s="1">
        <v>12.54</v>
      </c>
      <c r="D92" s="1">
        <v>0</v>
      </c>
      <c r="E92">
        <f t="shared" si="2"/>
        <v>3.0354042658730158</v>
      </c>
      <c r="K92" t="s">
        <v>31</v>
      </c>
      <c r="L92" t="s">
        <v>6</v>
      </c>
      <c r="M92" s="1">
        <v>2.3079999999999998</v>
      </c>
      <c r="N92" s="1">
        <v>0.90169999999999995</v>
      </c>
      <c r="O92">
        <f t="shared" si="3"/>
        <v>0.82998757763975151</v>
      </c>
    </row>
    <row r="93" spans="1:15" x14ac:dyDescent="0.2">
      <c r="A93" t="s">
        <v>37</v>
      </c>
      <c r="B93" t="s">
        <v>9</v>
      </c>
      <c r="C93" s="1">
        <v>12.42</v>
      </c>
      <c r="D93" s="1">
        <v>0</v>
      </c>
      <c r="E93">
        <f t="shared" si="2"/>
        <v>3.0106026785714284</v>
      </c>
      <c r="K93" t="s">
        <v>31</v>
      </c>
      <c r="L93" t="s">
        <v>6</v>
      </c>
      <c r="M93" s="1">
        <v>2.57</v>
      </c>
      <c r="N93" s="1">
        <v>0.94240000000000002</v>
      </c>
      <c r="O93">
        <f t="shared" si="3"/>
        <v>0.86253416149068318</v>
      </c>
    </row>
    <row r="94" spans="1:15" x14ac:dyDescent="0.2">
      <c r="A94" t="s">
        <v>37</v>
      </c>
      <c r="B94" t="s">
        <v>9</v>
      </c>
      <c r="C94" s="1">
        <v>12.47</v>
      </c>
      <c r="D94" s="1">
        <v>0</v>
      </c>
      <c r="E94">
        <f t="shared" si="2"/>
        <v>3.0209366732804233</v>
      </c>
      <c r="K94" t="s">
        <v>31</v>
      </c>
      <c r="L94" t="s">
        <v>6</v>
      </c>
      <c r="M94" s="1">
        <v>2.5299999999999998</v>
      </c>
      <c r="N94" s="1">
        <v>0.93610000000000004</v>
      </c>
      <c r="O94">
        <f t="shared" si="3"/>
        <v>0.8575652173913042</v>
      </c>
    </row>
    <row r="95" spans="1:15" x14ac:dyDescent="0.2">
      <c r="A95" t="s">
        <v>38</v>
      </c>
      <c r="B95" t="s">
        <v>9</v>
      </c>
      <c r="C95" s="1">
        <v>16.07</v>
      </c>
      <c r="D95" s="1">
        <v>0</v>
      </c>
      <c r="E95">
        <f t="shared" si="2"/>
        <v>3.7649842923280423</v>
      </c>
      <c r="K95" t="s">
        <v>32</v>
      </c>
      <c r="L95" t="s">
        <v>6</v>
      </c>
      <c r="M95" s="1">
        <v>3.2570000000000001</v>
      </c>
      <c r="N95" s="1">
        <v>1.0489999999999999</v>
      </c>
      <c r="O95">
        <f t="shared" si="3"/>
        <v>0.94787577639751541</v>
      </c>
    </row>
    <row r="96" spans="1:15" x14ac:dyDescent="0.2">
      <c r="A96" t="s">
        <v>38</v>
      </c>
      <c r="B96" t="s">
        <v>9</v>
      </c>
      <c r="C96" s="1">
        <v>16.579999999999998</v>
      </c>
      <c r="D96" s="1">
        <v>0</v>
      </c>
      <c r="E96">
        <f t="shared" si="2"/>
        <v>3.8703910383597879</v>
      </c>
      <c r="K96" t="s">
        <v>32</v>
      </c>
      <c r="L96" t="s">
        <v>6</v>
      </c>
      <c r="M96" s="1">
        <v>3.129</v>
      </c>
      <c r="N96" s="1">
        <v>1.0289999999999999</v>
      </c>
      <c r="O96">
        <f t="shared" si="3"/>
        <v>0.93197515527950303</v>
      </c>
    </row>
    <row r="97" spans="1:15" x14ac:dyDescent="0.2">
      <c r="A97" t="s">
        <v>38</v>
      </c>
      <c r="B97" t="s">
        <v>9</v>
      </c>
      <c r="C97" s="1">
        <v>16.22</v>
      </c>
      <c r="D97" s="1">
        <v>0</v>
      </c>
      <c r="E97">
        <f t="shared" si="2"/>
        <v>3.7959862764550261</v>
      </c>
      <c r="K97" t="s">
        <v>32</v>
      </c>
      <c r="L97" t="s">
        <v>6</v>
      </c>
      <c r="M97" s="1">
        <v>3.371</v>
      </c>
      <c r="N97" s="1">
        <v>1.0669999999999999</v>
      </c>
      <c r="O97">
        <f t="shared" si="3"/>
        <v>0.96203726708074533</v>
      </c>
    </row>
    <row r="98" spans="1:15" x14ac:dyDescent="0.2">
      <c r="A98" t="s">
        <v>39</v>
      </c>
      <c r="B98" t="s">
        <v>9</v>
      </c>
      <c r="C98" s="1">
        <v>15.44</v>
      </c>
      <c r="D98" s="1">
        <v>0</v>
      </c>
      <c r="E98">
        <f t="shared" si="2"/>
        <v>3.6347759589947093</v>
      </c>
      <c r="K98" t="s">
        <v>33</v>
      </c>
      <c r="L98" t="s">
        <v>6</v>
      </c>
      <c r="M98" s="1">
        <v>3.0579999999999998</v>
      </c>
      <c r="N98" s="1">
        <v>1.018</v>
      </c>
      <c r="O98">
        <f t="shared" si="3"/>
        <v>0.9231552795031055</v>
      </c>
    </row>
    <row r="99" spans="1:15" x14ac:dyDescent="0.2">
      <c r="A99" t="s">
        <v>39</v>
      </c>
      <c r="B99" t="s">
        <v>9</v>
      </c>
      <c r="C99" s="1">
        <v>15.18</v>
      </c>
      <c r="D99" s="1">
        <v>0</v>
      </c>
      <c r="E99">
        <f t="shared" si="2"/>
        <v>3.5810391865079363</v>
      </c>
      <c r="K99" t="s">
        <v>33</v>
      </c>
      <c r="L99" t="s">
        <v>6</v>
      </c>
      <c r="M99" s="1">
        <v>2.9470000000000001</v>
      </c>
      <c r="N99" s="1">
        <v>1.0009999999999999</v>
      </c>
      <c r="O99">
        <f t="shared" si="3"/>
        <v>0.90936645962732909</v>
      </c>
    </row>
    <row r="100" spans="1:15" x14ac:dyDescent="0.2">
      <c r="A100" t="s">
        <v>39</v>
      </c>
      <c r="B100" t="s">
        <v>9</v>
      </c>
      <c r="C100" s="1">
        <v>15.59</v>
      </c>
      <c r="D100" s="1">
        <v>0</v>
      </c>
      <c r="E100">
        <f t="shared" si="2"/>
        <v>3.665777943121693</v>
      </c>
      <c r="K100" t="s">
        <v>33</v>
      </c>
      <c r="L100" t="s">
        <v>6</v>
      </c>
      <c r="M100" s="1">
        <v>2.9980000000000002</v>
      </c>
      <c r="N100" s="1">
        <v>1.0089999999999999</v>
      </c>
      <c r="O100">
        <f t="shared" si="3"/>
        <v>0.91570186335403725</v>
      </c>
    </row>
    <row r="101" spans="1:15" x14ac:dyDescent="0.2">
      <c r="A101" t="s">
        <v>40</v>
      </c>
      <c r="B101" t="s">
        <v>9</v>
      </c>
      <c r="C101" s="1">
        <v>15.15</v>
      </c>
      <c r="D101" s="1">
        <v>0</v>
      </c>
      <c r="E101">
        <f t="shared" si="2"/>
        <v>3.57483878968254</v>
      </c>
      <c r="K101" t="s">
        <v>34</v>
      </c>
      <c r="L101" t="s">
        <v>6</v>
      </c>
      <c r="M101" s="1">
        <v>3.0720000000000001</v>
      </c>
      <c r="N101" s="1">
        <v>1.02</v>
      </c>
      <c r="O101">
        <f t="shared" si="3"/>
        <v>0.92489440993788818</v>
      </c>
    </row>
    <row r="102" spans="1:15" x14ac:dyDescent="0.2">
      <c r="A102" t="s">
        <v>40</v>
      </c>
      <c r="B102" t="s">
        <v>9</v>
      </c>
      <c r="C102" s="1">
        <v>15.48</v>
      </c>
      <c r="D102" s="1">
        <v>0</v>
      </c>
      <c r="E102">
        <f t="shared" si="2"/>
        <v>3.6430431547619047</v>
      </c>
      <c r="K102" t="s">
        <v>34</v>
      </c>
      <c r="L102" t="s">
        <v>6</v>
      </c>
      <c r="M102" s="1">
        <v>3.3180000000000001</v>
      </c>
      <c r="N102" s="1">
        <v>1.0589999999999999</v>
      </c>
      <c r="O102">
        <f t="shared" si="3"/>
        <v>0.9554534161490682</v>
      </c>
    </row>
    <row r="103" spans="1:15" x14ac:dyDescent="0.2">
      <c r="A103" t="s">
        <v>40</v>
      </c>
      <c r="B103" t="s">
        <v>9</v>
      </c>
      <c r="C103" s="1">
        <v>15.27</v>
      </c>
      <c r="D103" s="1">
        <v>0</v>
      </c>
      <c r="E103">
        <f t="shared" si="2"/>
        <v>3.599640376984127</v>
      </c>
      <c r="K103" t="s">
        <v>34</v>
      </c>
      <c r="L103" t="s">
        <v>6</v>
      </c>
      <c r="M103" s="1">
        <v>3.3650000000000002</v>
      </c>
      <c r="N103" s="1">
        <v>1.0660000000000001</v>
      </c>
      <c r="O103">
        <f t="shared" si="3"/>
        <v>0.96129192546583853</v>
      </c>
    </row>
    <row r="104" spans="1:15" x14ac:dyDescent="0.2">
      <c r="A104" t="s">
        <v>41</v>
      </c>
      <c r="B104" t="s">
        <v>9</v>
      </c>
      <c r="C104" s="1">
        <v>19.260000000000002</v>
      </c>
      <c r="D104" s="1">
        <v>0</v>
      </c>
      <c r="E104">
        <f t="shared" si="2"/>
        <v>4.4242931547619051</v>
      </c>
      <c r="K104" t="s">
        <v>35</v>
      </c>
      <c r="L104" t="s">
        <v>6</v>
      </c>
      <c r="M104" s="1">
        <v>3.8759999999999999</v>
      </c>
      <c r="N104" s="1">
        <v>1.145</v>
      </c>
      <c r="O104">
        <f t="shared" si="3"/>
        <v>1.0247701863354035</v>
      </c>
    </row>
    <row r="105" spans="1:15" x14ac:dyDescent="0.2">
      <c r="A105" t="s">
        <v>41</v>
      </c>
      <c r="B105" t="s">
        <v>9</v>
      </c>
      <c r="C105" s="1">
        <v>18.899999999999999</v>
      </c>
      <c r="D105" s="1">
        <v>0</v>
      </c>
      <c r="E105">
        <f t="shared" si="2"/>
        <v>4.3498883928571423</v>
      </c>
      <c r="K105" t="s">
        <v>35</v>
      </c>
      <c r="L105" t="s">
        <v>6</v>
      </c>
      <c r="M105" s="1">
        <v>4.1470000000000002</v>
      </c>
      <c r="N105" s="1">
        <v>1.1870000000000001</v>
      </c>
      <c r="O105">
        <f t="shared" si="3"/>
        <v>1.0584347826086955</v>
      </c>
    </row>
    <row r="106" spans="1:15" x14ac:dyDescent="0.2">
      <c r="A106" t="s">
        <v>41</v>
      </c>
      <c r="B106" t="s">
        <v>9</v>
      </c>
      <c r="C106" s="1">
        <v>19.52</v>
      </c>
      <c r="D106" s="1">
        <v>0</v>
      </c>
      <c r="E106">
        <f t="shared" si="2"/>
        <v>4.4780299272486772</v>
      </c>
      <c r="K106" t="s">
        <v>35</v>
      </c>
      <c r="L106" t="s">
        <v>6</v>
      </c>
      <c r="M106" s="1">
        <v>4.2809999999999997</v>
      </c>
      <c r="N106" s="1">
        <v>1.208</v>
      </c>
      <c r="O106">
        <f t="shared" si="3"/>
        <v>1.0750807453416147</v>
      </c>
    </row>
    <row r="107" spans="1:15" x14ac:dyDescent="0.2">
      <c r="A107" t="s">
        <v>42</v>
      </c>
      <c r="B107" t="s">
        <v>9</v>
      </c>
      <c r="C107" s="1">
        <v>20.420000000000002</v>
      </c>
      <c r="D107" s="1">
        <v>0</v>
      </c>
      <c r="E107">
        <f t="shared" si="2"/>
        <v>4.6640418320105823</v>
      </c>
      <c r="K107" t="s">
        <v>36</v>
      </c>
      <c r="L107" t="s">
        <v>6</v>
      </c>
      <c r="M107" s="1">
        <v>5.5570000000000004</v>
      </c>
      <c r="N107" s="1">
        <v>1.4059999999999999</v>
      </c>
      <c r="O107">
        <f t="shared" si="3"/>
        <v>1.2335900621118012</v>
      </c>
    </row>
    <row r="108" spans="1:15" x14ac:dyDescent="0.2">
      <c r="A108" t="s">
        <v>42</v>
      </c>
      <c r="B108" t="s">
        <v>9</v>
      </c>
      <c r="C108" s="1">
        <v>19.71</v>
      </c>
      <c r="D108" s="1">
        <v>0</v>
      </c>
      <c r="E108">
        <f t="shared" si="2"/>
        <v>4.5172991071428577</v>
      </c>
      <c r="K108" t="s">
        <v>36</v>
      </c>
      <c r="L108" t="s">
        <v>6</v>
      </c>
      <c r="M108" s="1">
        <v>5.6420000000000003</v>
      </c>
      <c r="N108" s="1">
        <v>1.419</v>
      </c>
      <c r="O108">
        <f t="shared" si="3"/>
        <v>1.2441490683229812</v>
      </c>
    </row>
    <row r="109" spans="1:15" x14ac:dyDescent="0.2">
      <c r="A109" t="s">
        <v>42</v>
      </c>
      <c r="B109" t="s">
        <v>9</v>
      </c>
      <c r="C109" s="1">
        <v>20.25</v>
      </c>
      <c r="D109" s="1">
        <v>0</v>
      </c>
      <c r="E109">
        <f t="shared" si="2"/>
        <v>4.62890625</v>
      </c>
      <c r="K109" t="s">
        <v>36</v>
      </c>
      <c r="L109" t="s">
        <v>6</v>
      </c>
      <c r="M109" s="1">
        <v>5.76</v>
      </c>
      <c r="N109" s="1">
        <v>1.4379999999999999</v>
      </c>
      <c r="O109">
        <f t="shared" si="3"/>
        <v>1.2588074534161489</v>
      </c>
    </row>
    <row r="110" spans="1:15" x14ac:dyDescent="0.2">
      <c r="A110" t="s">
        <v>43</v>
      </c>
      <c r="B110" t="s">
        <v>9</v>
      </c>
      <c r="C110" s="1">
        <v>20.09</v>
      </c>
      <c r="D110" s="1">
        <v>0</v>
      </c>
      <c r="E110">
        <f t="shared" si="2"/>
        <v>4.5958374669312168</v>
      </c>
      <c r="K110" t="s">
        <v>37</v>
      </c>
      <c r="L110" t="s">
        <v>6</v>
      </c>
      <c r="M110" s="1">
        <v>5.0949999999999998</v>
      </c>
      <c r="N110" s="1">
        <v>1.3340000000000001</v>
      </c>
      <c r="O110">
        <f t="shared" si="3"/>
        <v>1.176198757763975</v>
      </c>
    </row>
    <row r="111" spans="1:15" x14ac:dyDescent="0.2">
      <c r="A111" t="s">
        <v>43</v>
      </c>
      <c r="B111" t="s">
        <v>9</v>
      </c>
      <c r="C111" s="1">
        <v>20.010000000000002</v>
      </c>
      <c r="D111" s="1">
        <v>0</v>
      </c>
      <c r="E111">
        <f t="shared" si="2"/>
        <v>4.579303075396826</v>
      </c>
      <c r="K111" t="s">
        <v>37</v>
      </c>
      <c r="L111" t="s">
        <v>6</v>
      </c>
      <c r="M111" s="1">
        <v>5.157</v>
      </c>
      <c r="N111" s="1">
        <v>1.3440000000000001</v>
      </c>
      <c r="O111">
        <f t="shared" si="3"/>
        <v>1.1839006211180123</v>
      </c>
    </row>
    <row r="112" spans="1:15" x14ac:dyDescent="0.2">
      <c r="A112" t="s">
        <v>43</v>
      </c>
      <c r="B112" t="s">
        <v>9</v>
      </c>
      <c r="C112" s="1">
        <v>19.46</v>
      </c>
      <c r="D112" s="1">
        <v>0</v>
      </c>
      <c r="E112">
        <f t="shared" si="2"/>
        <v>4.4656291335978837</v>
      </c>
      <c r="K112" t="s">
        <v>37</v>
      </c>
      <c r="L112" t="s">
        <v>6</v>
      </c>
      <c r="M112" s="1">
        <v>5.1989999999999998</v>
      </c>
      <c r="N112" s="1">
        <v>1.351</v>
      </c>
      <c r="O112">
        <f t="shared" si="3"/>
        <v>1.1891180124223601</v>
      </c>
    </row>
    <row r="113" spans="1:15" x14ac:dyDescent="0.2">
      <c r="A113" t="s">
        <v>44</v>
      </c>
      <c r="B113" t="s">
        <v>9</v>
      </c>
      <c r="C113" s="1">
        <v>10.28</v>
      </c>
      <c r="D113" s="1">
        <v>0</v>
      </c>
      <c r="E113">
        <f t="shared" si="2"/>
        <v>2.5683077050264549</v>
      </c>
      <c r="K113" t="s">
        <v>38</v>
      </c>
      <c r="L113" t="s">
        <v>6</v>
      </c>
      <c r="M113" s="1">
        <v>6.056</v>
      </c>
      <c r="N113" s="1">
        <v>1.484</v>
      </c>
      <c r="O113">
        <f t="shared" si="3"/>
        <v>1.2955776397515528</v>
      </c>
    </row>
    <row r="114" spans="1:15" x14ac:dyDescent="0.2">
      <c r="A114" t="s">
        <v>44</v>
      </c>
      <c r="B114" t="s">
        <v>9</v>
      </c>
      <c r="C114" s="1">
        <v>10.49</v>
      </c>
      <c r="D114" s="1">
        <v>0</v>
      </c>
      <c r="E114">
        <f t="shared" si="2"/>
        <v>2.6117104828042326</v>
      </c>
      <c r="K114" t="s">
        <v>38</v>
      </c>
      <c r="L114" t="s">
        <v>6</v>
      </c>
      <c r="M114" s="1">
        <v>6.2969999999999997</v>
      </c>
      <c r="N114" s="1">
        <v>1.5209999999999999</v>
      </c>
      <c r="O114">
        <f t="shared" si="3"/>
        <v>1.3255155279503106</v>
      </c>
    </row>
    <row r="115" spans="1:15" x14ac:dyDescent="0.2">
      <c r="A115" t="s">
        <v>44</v>
      </c>
      <c r="B115" t="s">
        <v>9</v>
      </c>
      <c r="C115" s="1">
        <v>10.32</v>
      </c>
      <c r="D115" s="1">
        <v>0</v>
      </c>
      <c r="E115">
        <f t="shared" si="2"/>
        <v>2.5765749007936507</v>
      </c>
      <c r="K115" t="s">
        <v>38</v>
      </c>
      <c r="L115" t="s">
        <v>6</v>
      </c>
      <c r="M115" s="1">
        <v>6.1509999999999998</v>
      </c>
      <c r="N115" s="1">
        <v>1.498</v>
      </c>
      <c r="O115">
        <f t="shared" si="3"/>
        <v>1.3073788819875776</v>
      </c>
    </row>
    <row r="116" spans="1:15" x14ac:dyDescent="0.2">
      <c r="A116" t="s">
        <v>45</v>
      </c>
      <c r="B116" t="s">
        <v>9</v>
      </c>
      <c r="C116" s="1">
        <v>10.62</v>
      </c>
      <c r="D116" s="1">
        <v>0</v>
      </c>
      <c r="E116">
        <f t="shared" si="2"/>
        <v>2.6385788690476186</v>
      </c>
      <c r="K116" t="s">
        <v>39</v>
      </c>
      <c r="L116" t="s">
        <v>6</v>
      </c>
      <c r="M116" s="1">
        <v>7.6239999999999997</v>
      </c>
      <c r="N116" s="1">
        <v>1.7270000000000001</v>
      </c>
      <c r="O116">
        <f t="shared" si="3"/>
        <v>1.4903602484472047</v>
      </c>
    </row>
    <row r="117" spans="1:15" x14ac:dyDescent="0.2">
      <c r="A117" t="s">
        <v>45</v>
      </c>
      <c r="B117" t="s">
        <v>9</v>
      </c>
      <c r="C117" s="1">
        <v>11.01</v>
      </c>
      <c r="D117" s="1">
        <v>0</v>
      </c>
      <c r="E117">
        <f t="shared" si="2"/>
        <v>2.7191840277777777</v>
      </c>
      <c r="K117" t="s">
        <v>39</v>
      </c>
      <c r="L117" t="s">
        <v>6</v>
      </c>
      <c r="M117" s="1">
        <v>7.516</v>
      </c>
      <c r="N117" s="1">
        <v>1.71</v>
      </c>
      <c r="O117">
        <f t="shared" si="3"/>
        <v>1.4769440993788818</v>
      </c>
    </row>
    <row r="118" spans="1:15" x14ac:dyDescent="0.2">
      <c r="A118" t="s">
        <v>45</v>
      </c>
      <c r="B118" t="s">
        <v>9</v>
      </c>
      <c r="C118" s="1">
        <v>10.89</v>
      </c>
      <c r="D118" s="1">
        <v>0</v>
      </c>
      <c r="E118">
        <f t="shared" si="2"/>
        <v>2.6943824404761907</v>
      </c>
      <c r="K118" t="s">
        <v>39</v>
      </c>
      <c r="L118" t="s">
        <v>6</v>
      </c>
      <c r="M118" s="1">
        <v>7.3769999999999998</v>
      </c>
      <c r="N118" s="1">
        <v>1.6890000000000001</v>
      </c>
      <c r="O118">
        <f t="shared" si="3"/>
        <v>1.4596770186335402</v>
      </c>
    </row>
    <row r="119" spans="1:15" x14ac:dyDescent="0.2">
      <c r="A119" t="s">
        <v>8</v>
      </c>
      <c r="B119" t="s">
        <v>9</v>
      </c>
      <c r="C119" s="1">
        <v>477</v>
      </c>
      <c r="D119" s="1">
        <v>0</v>
      </c>
      <c r="E119">
        <f t="shared" si="2"/>
        <v>99.029947916666671</v>
      </c>
      <c r="K119" t="s">
        <v>40</v>
      </c>
      <c r="L119" t="s">
        <v>6</v>
      </c>
      <c r="M119" s="1">
        <v>7.09</v>
      </c>
      <c r="N119" s="1">
        <v>1.6439999999999999</v>
      </c>
      <c r="O119">
        <f t="shared" si="3"/>
        <v>1.4240248447204968</v>
      </c>
    </row>
    <row r="120" spans="1:15" x14ac:dyDescent="0.2">
      <c r="A120" t="s">
        <v>8</v>
      </c>
      <c r="B120" t="s">
        <v>9</v>
      </c>
      <c r="C120" s="1">
        <v>492.1</v>
      </c>
      <c r="D120" s="1">
        <v>0</v>
      </c>
      <c r="E120">
        <f t="shared" si="2"/>
        <v>102.15081431878308</v>
      </c>
      <c r="K120" t="s">
        <v>40</v>
      </c>
      <c r="L120" t="s">
        <v>6</v>
      </c>
      <c r="M120" s="1">
        <v>6.9660000000000002</v>
      </c>
      <c r="N120" s="1">
        <v>1.625</v>
      </c>
      <c r="O120">
        <f t="shared" si="3"/>
        <v>1.4086211180124224</v>
      </c>
    </row>
    <row r="121" spans="1:15" x14ac:dyDescent="0.2">
      <c r="A121" t="s">
        <v>8</v>
      </c>
      <c r="B121" t="s">
        <v>9</v>
      </c>
      <c r="C121" s="1">
        <v>484.9</v>
      </c>
      <c r="D121" s="1">
        <v>0</v>
      </c>
      <c r="E121">
        <f t="shared" si="2"/>
        <v>100.66271908068782</v>
      </c>
      <c r="K121" t="s">
        <v>40</v>
      </c>
      <c r="L121" t="s">
        <v>6</v>
      </c>
      <c r="M121" s="1">
        <v>6.7850000000000001</v>
      </c>
      <c r="N121" s="1">
        <v>1.597</v>
      </c>
      <c r="O121">
        <f t="shared" si="3"/>
        <v>1.3861366459627329</v>
      </c>
    </row>
    <row r="122" spans="1:15" x14ac:dyDescent="0.2">
      <c r="A122" t="s">
        <v>10</v>
      </c>
      <c r="B122" t="s">
        <v>9</v>
      </c>
      <c r="C122" s="1">
        <v>0.90210000000000001</v>
      </c>
      <c r="D122" s="1">
        <v>0</v>
      </c>
      <c r="E122">
        <f t="shared" si="2"/>
        <v>0.63008432539682535</v>
      </c>
      <c r="K122" t="s">
        <v>41</v>
      </c>
      <c r="L122" t="s">
        <v>6</v>
      </c>
      <c r="M122" s="1">
        <v>21.85</v>
      </c>
      <c r="N122" s="1">
        <v>3.9359999999999999</v>
      </c>
      <c r="O122">
        <f t="shared" si="3"/>
        <v>3.2575652173913041</v>
      </c>
    </row>
    <row r="123" spans="1:15" x14ac:dyDescent="0.2">
      <c r="A123" t="s">
        <v>10</v>
      </c>
      <c r="B123" t="s">
        <v>9</v>
      </c>
      <c r="C123" s="1">
        <v>0.78620000000000001</v>
      </c>
      <c r="D123" s="1">
        <v>0</v>
      </c>
      <c r="E123">
        <f t="shared" si="2"/>
        <v>0.6061301256613757</v>
      </c>
      <c r="K123" t="s">
        <v>41</v>
      </c>
      <c r="L123" t="s">
        <v>6</v>
      </c>
      <c r="M123" s="1">
        <v>21.58</v>
      </c>
      <c r="N123" s="1">
        <v>3.8940000000000001</v>
      </c>
      <c r="O123">
        <f t="shared" si="3"/>
        <v>3.2240248447204962</v>
      </c>
    </row>
    <row r="124" spans="1:15" x14ac:dyDescent="0.2">
      <c r="A124" t="s">
        <v>10</v>
      </c>
      <c r="B124" t="s">
        <v>9</v>
      </c>
      <c r="C124" s="1">
        <v>0.84419999999999995</v>
      </c>
      <c r="D124" s="1">
        <v>0</v>
      </c>
      <c r="E124">
        <f t="shared" si="2"/>
        <v>0.61811755952380953</v>
      </c>
      <c r="K124" t="s">
        <v>41</v>
      </c>
      <c r="L124" t="s">
        <v>6</v>
      </c>
      <c r="M124" s="1">
        <v>21.67</v>
      </c>
      <c r="N124" s="1">
        <v>3.9079999999999999</v>
      </c>
      <c r="O124">
        <f t="shared" si="3"/>
        <v>3.2352049689440991</v>
      </c>
    </row>
    <row r="125" spans="1:15" x14ac:dyDescent="0.2">
      <c r="A125" t="s">
        <v>46</v>
      </c>
      <c r="B125" t="s">
        <v>9</v>
      </c>
      <c r="C125" s="1">
        <v>361.3</v>
      </c>
      <c r="D125" s="1">
        <v>0</v>
      </c>
      <c r="E125">
        <f t="shared" si="2"/>
        <v>75.117084160052912</v>
      </c>
      <c r="K125" t="s">
        <v>42</v>
      </c>
      <c r="L125" t="s">
        <v>6</v>
      </c>
      <c r="M125" s="1">
        <v>21.76</v>
      </c>
      <c r="N125" s="1">
        <v>3.9220000000000002</v>
      </c>
      <c r="O125">
        <f t="shared" si="3"/>
        <v>3.2463850931677016</v>
      </c>
    </row>
    <row r="126" spans="1:15" x14ac:dyDescent="0.2">
      <c r="A126" t="s">
        <v>46</v>
      </c>
      <c r="B126" t="s">
        <v>9</v>
      </c>
      <c r="C126" s="1">
        <v>363.2</v>
      </c>
      <c r="D126" s="1">
        <v>0</v>
      </c>
      <c r="E126">
        <f t="shared" si="2"/>
        <v>75.509775958994709</v>
      </c>
      <c r="K126" t="s">
        <v>42</v>
      </c>
      <c r="L126" t="s">
        <v>6</v>
      </c>
      <c r="M126" s="1">
        <v>21.47</v>
      </c>
      <c r="N126" s="1">
        <v>3.8769999999999998</v>
      </c>
      <c r="O126">
        <f t="shared" si="3"/>
        <v>3.2103602484472047</v>
      </c>
    </row>
    <row r="127" spans="1:15" x14ac:dyDescent="0.2">
      <c r="A127" t="s">
        <v>46</v>
      </c>
      <c r="B127" t="s">
        <v>9</v>
      </c>
      <c r="C127" s="1">
        <v>358.2</v>
      </c>
      <c r="D127" s="1">
        <v>0</v>
      </c>
      <c r="E127">
        <f t="shared" si="2"/>
        <v>74.476376488095241</v>
      </c>
      <c r="K127" t="s">
        <v>42</v>
      </c>
      <c r="L127" t="s">
        <v>6</v>
      </c>
      <c r="M127" s="1">
        <v>22.32</v>
      </c>
      <c r="N127" s="1">
        <v>4.0090000000000003</v>
      </c>
      <c r="O127">
        <f t="shared" si="3"/>
        <v>3.315950310559006</v>
      </c>
    </row>
    <row r="128" spans="1:15" x14ac:dyDescent="0.2">
      <c r="A128" t="s">
        <v>47</v>
      </c>
      <c r="B128" t="s">
        <v>9</v>
      </c>
      <c r="C128" s="1">
        <v>319.5</v>
      </c>
      <c r="D128" s="1">
        <v>0</v>
      </c>
      <c r="E128">
        <f t="shared" si="2"/>
        <v>66.477864583333329</v>
      </c>
      <c r="K128" t="s">
        <v>43</v>
      </c>
      <c r="L128" t="s">
        <v>6</v>
      </c>
      <c r="M128" s="1">
        <v>21.48</v>
      </c>
      <c r="N128" s="1">
        <v>3.879</v>
      </c>
      <c r="O128">
        <f t="shared" si="3"/>
        <v>3.2116024844720497</v>
      </c>
    </row>
    <row r="129" spans="1:15" x14ac:dyDescent="0.2">
      <c r="A129" t="s">
        <v>47</v>
      </c>
      <c r="B129" t="s">
        <v>9</v>
      </c>
      <c r="C129" s="1">
        <v>331</v>
      </c>
      <c r="D129" s="1">
        <v>0</v>
      </c>
      <c r="E129">
        <f t="shared" si="2"/>
        <v>68.854683366402114</v>
      </c>
      <c r="K129" t="s">
        <v>43</v>
      </c>
      <c r="L129" t="s">
        <v>6</v>
      </c>
      <c r="M129" s="1">
        <v>21.64</v>
      </c>
      <c r="N129" s="1">
        <v>3.9039999999999999</v>
      </c>
      <c r="O129">
        <f t="shared" si="3"/>
        <v>3.2314782608695651</v>
      </c>
    </row>
    <row r="130" spans="1:15" x14ac:dyDescent="0.2">
      <c r="A130" t="s">
        <v>47</v>
      </c>
      <c r="B130" t="s">
        <v>9</v>
      </c>
      <c r="C130" s="1">
        <v>327.9</v>
      </c>
      <c r="D130" s="1">
        <v>0</v>
      </c>
      <c r="E130">
        <f t="shared" si="2"/>
        <v>68.213975694444443</v>
      </c>
      <c r="K130" t="s">
        <v>43</v>
      </c>
      <c r="L130" t="s">
        <v>6</v>
      </c>
      <c r="M130" s="1">
        <v>21.52</v>
      </c>
      <c r="N130" s="1">
        <v>3.8849999999999998</v>
      </c>
      <c r="O130">
        <f t="shared" si="3"/>
        <v>3.2165714285714282</v>
      </c>
    </row>
    <row r="131" spans="1:15" x14ac:dyDescent="0.2">
      <c r="A131" t="s">
        <v>48</v>
      </c>
      <c r="B131" t="s">
        <v>9</v>
      </c>
      <c r="C131" s="1">
        <v>64.09</v>
      </c>
      <c r="D131" s="1">
        <v>0</v>
      </c>
      <c r="E131">
        <f t="shared" ref="E131:E194" si="4">(C131+2.1465)/4.8384</f>
        <v>13.689752810846562</v>
      </c>
      <c r="K131" t="s">
        <v>44</v>
      </c>
      <c r="L131" t="s">
        <v>6</v>
      </c>
      <c r="M131" s="1">
        <v>6.0620000000000003</v>
      </c>
      <c r="N131" s="1">
        <v>1.4850000000000001</v>
      </c>
      <c r="O131">
        <f t="shared" si="3"/>
        <v>1.2963229813664596</v>
      </c>
    </row>
    <row r="132" spans="1:15" x14ac:dyDescent="0.2">
      <c r="A132" t="s">
        <v>48</v>
      </c>
      <c r="B132" t="s">
        <v>9</v>
      </c>
      <c r="C132" s="1">
        <v>64.67</v>
      </c>
      <c r="D132" s="1">
        <v>0</v>
      </c>
      <c r="E132">
        <f t="shared" si="4"/>
        <v>13.8096271494709</v>
      </c>
      <c r="K132" t="s">
        <v>44</v>
      </c>
      <c r="L132" t="s">
        <v>6</v>
      </c>
      <c r="M132" s="1">
        <v>6.06</v>
      </c>
      <c r="N132" s="1">
        <v>1.484</v>
      </c>
      <c r="O132">
        <f t="shared" si="3"/>
        <v>1.2960745341614903</v>
      </c>
    </row>
    <row r="133" spans="1:15" x14ac:dyDescent="0.2">
      <c r="A133" t="s">
        <v>48</v>
      </c>
      <c r="B133" t="s">
        <v>9</v>
      </c>
      <c r="C133" s="1">
        <v>63.12</v>
      </c>
      <c r="D133" s="1">
        <v>0</v>
      </c>
      <c r="E133">
        <f t="shared" si="4"/>
        <v>13.489273313492061</v>
      </c>
      <c r="K133" t="s">
        <v>44</v>
      </c>
      <c r="L133" t="s">
        <v>6</v>
      </c>
      <c r="M133" s="1">
        <v>6.1740000000000004</v>
      </c>
      <c r="N133" s="1">
        <v>1.502</v>
      </c>
      <c r="O133">
        <f t="shared" si="3"/>
        <v>1.3102360248447202</v>
      </c>
    </row>
    <row r="134" spans="1:15" x14ac:dyDescent="0.2">
      <c r="A134" t="s">
        <v>49</v>
      </c>
      <c r="B134" t="s">
        <v>9</v>
      </c>
      <c r="C134" s="1">
        <v>60.48</v>
      </c>
      <c r="D134" s="1">
        <v>0</v>
      </c>
      <c r="E134">
        <f t="shared" si="4"/>
        <v>12.943638392857142</v>
      </c>
      <c r="K134" t="s">
        <v>45</v>
      </c>
      <c r="L134" t="s">
        <v>6</v>
      </c>
      <c r="M134" s="1">
        <v>6.2389999999999999</v>
      </c>
      <c r="N134" s="1">
        <v>1.512</v>
      </c>
      <c r="O134">
        <f t="shared" si="3"/>
        <v>1.3183105590062112</v>
      </c>
    </row>
    <row r="135" spans="1:15" x14ac:dyDescent="0.2">
      <c r="A135" t="s">
        <v>49</v>
      </c>
      <c r="B135" t="s">
        <v>9</v>
      </c>
      <c r="C135" s="1">
        <v>62.49</v>
      </c>
      <c r="D135" s="1">
        <v>0</v>
      </c>
      <c r="E135">
        <f t="shared" si="4"/>
        <v>13.359064980158729</v>
      </c>
      <c r="K135" t="s">
        <v>45</v>
      </c>
      <c r="L135" t="s">
        <v>6</v>
      </c>
      <c r="M135" s="1">
        <v>6.0510000000000002</v>
      </c>
      <c r="N135" s="1">
        <v>1.4830000000000001</v>
      </c>
      <c r="O135">
        <f t="shared" si="3"/>
        <v>1.2949565217391303</v>
      </c>
    </row>
    <row r="136" spans="1:15" x14ac:dyDescent="0.2">
      <c r="A136" t="s">
        <v>49</v>
      </c>
      <c r="B136" t="s">
        <v>9</v>
      </c>
      <c r="C136" s="1">
        <v>61.64</v>
      </c>
      <c r="D136" s="1">
        <v>0</v>
      </c>
      <c r="E136">
        <f t="shared" si="4"/>
        <v>13.183387070105821</v>
      </c>
      <c r="K136" t="s">
        <v>45</v>
      </c>
      <c r="L136" t="s">
        <v>6</v>
      </c>
      <c r="M136" s="1">
        <v>6.4089999999999998</v>
      </c>
      <c r="N136" s="1">
        <v>1.538</v>
      </c>
      <c r="O136">
        <f t="shared" si="3"/>
        <v>1.3394285714285712</v>
      </c>
    </row>
    <row r="137" spans="1:15" x14ac:dyDescent="0.2">
      <c r="A137" t="s">
        <v>50</v>
      </c>
      <c r="B137" t="s">
        <v>9</v>
      </c>
      <c r="C137" s="1">
        <v>59.4</v>
      </c>
      <c r="D137" s="1">
        <v>0</v>
      </c>
      <c r="E137">
        <f t="shared" si="4"/>
        <v>12.720424107142858</v>
      </c>
      <c r="K137" t="s">
        <v>8</v>
      </c>
      <c r="L137" t="s">
        <v>6</v>
      </c>
      <c r="M137" s="1">
        <v>757.2</v>
      </c>
      <c r="N137" s="1">
        <v>118.1</v>
      </c>
      <c r="O137">
        <f t="shared" si="3"/>
        <v>94.605391304347819</v>
      </c>
    </row>
    <row r="138" spans="1:15" x14ac:dyDescent="0.2">
      <c r="A138" t="s">
        <v>50</v>
      </c>
      <c r="B138" t="s">
        <v>9</v>
      </c>
      <c r="C138" s="1">
        <v>57.96</v>
      </c>
      <c r="D138" s="1">
        <v>0</v>
      </c>
      <c r="E138">
        <f t="shared" si="4"/>
        <v>12.42280505952381</v>
      </c>
      <c r="K138" t="s">
        <v>8</v>
      </c>
      <c r="L138" t="s">
        <v>6</v>
      </c>
      <c r="M138" s="1">
        <v>777.1</v>
      </c>
      <c r="N138" s="1">
        <v>121.2</v>
      </c>
      <c r="O138">
        <f t="shared" si="3"/>
        <v>97.077440993788812</v>
      </c>
    </row>
    <row r="139" spans="1:15" x14ac:dyDescent="0.2">
      <c r="A139" t="s">
        <v>50</v>
      </c>
      <c r="B139" t="s">
        <v>9</v>
      </c>
      <c r="C139" s="1">
        <v>58.76</v>
      </c>
      <c r="D139" s="1">
        <v>0</v>
      </c>
      <c r="E139">
        <f t="shared" si="4"/>
        <v>12.588148974867725</v>
      </c>
      <c r="K139" t="s">
        <v>8</v>
      </c>
      <c r="L139" t="s">
        <v>6</v>
      </c>
      <c r="M139" s="1">
        <v>754</v>
      </c>
      <c r="N139" s="1">
        <v>117.6</v>
      </c>
      <c r="O139">
        <f t="shared" si="3"/>
        <v>94.207875776397501</v>
      </c>
    </row>
    <row r="140" spans="1:15" x14ac:dyDescent="0.2">
      <c r="A140" t="s">
        <v>51</v>
      </c>
      <c r="B140" t="s">
        <v>9</v>
      </c>
      <c r="C140" s="1">
        <v>55</v>
      </c>
      <c r="D140" s="1">
        <v>0</v>
      </c>
      <c r="E140">
        <f t="shared" si="4"/>
        <v>11.811032572751323</v>
      </c>
      <c r="K140" t="s">
        <v>10</v>
      </c>
      <c r="L140" t="s">
        <v>6</v>
      </c>
      <c r="M140" s="1">
        <v>0</v>
      </c>
      <c r="N140" s="1">
        <v>0.54330000000000001</v>
      </c>
      <c r="O140">
        <f t="shared" si="3"/>
        <v>0.54327950310559003</v>
      </c>
    </row>
    <row r="141" spans="1:15" x14ac:dyDescent="0.2">
      <c r="A141" t="s">
        <v>51</v>
      </c>
      <c r="B141" t="s">
        <v>9</v>
      </c>
      <c r="C141" s="1">
        <v>56.66</v>
      </c>
      <c r="D141" s="1">
        <v>0</v>
      </c>
      <c r="E141">
        <f t="shared" si="4"/>
        <v>12.154121197089946</v>
      </c>
      <c r="K141" t="s">
        <v>10</v>
      </c>
      <c r="L141" t="s">
        <v>6</v>
      </c>
      <c r="M141" s="1">
        <v>0</v>
      </c>
      <c r="N141" s="1">
        <v>0.54330000000000001</v>
      </c>
      <c r="O141">
        <f t="shared" si="3"/>
        <v>0.54327950310559003</v>
      </c>
    </row>
    <row r="142" spans="1:15" x14ac:dyDescent="0.2">
      <c r="A142" t="s">
        <v>51</v>
      </c>
      <c r="B142" t="s">
        <v>9</v>
      </c>
      <c r="C142" s="1">
        <v>56.08</v>
      </c>
      <c r="D142" s="1">
        <v>0</v>
      </c>
      <c r="E142">
        <f t="shared" si="4"/>
        <v>12.034246858465609</v>
      </c>
      <c r="K142" t="s">
        <v>10</v>
      </c>
      <c r="L142" t="s">
        <v>6</v>
      </c>
      <c r="M142" s="1">
        <v>0</v>
      </c>
      <c r="N142" s="1">
        <v>0.54330000000000001</v>
      </c>
      <c r="O142">
        <f t="shared" si="3"/>
        <v>0.54327950310559003</v>
      </c>
    </row>
    <row r="143" spans="1:15" x14ac:dyDescent="0.2">
      <c r="A143" t="s">
        <v>52</v>
      </c>
      <c r="B143" t="s">
        <v>9</v>
      </c>
      <c r="C143" s="1">
        <v>59.3</v>
      </c>
      <c r="D143" s="1">
        <v>0</v>
      </c>
      <c r="E143">
        <f t="shared" si="4"/>
        <v>12.699756117724867</v>
      </c>
      <c r="K143" t="s">
        <v>46</v>
      </c>
      <c r="L143" t="s">
        <v>6</v>
      </c>
      <c r="M143" s="1">
        <v>100</v>
      </c>
      <c r="N143" s="1">
        <v>16.07</v>
      </c>
      <c r="O143">
        <f t="shared" si="3"/>
        <v>12.965639751552795</v>
      </c>
    </row>
    <row r="144" spans="1:15" x14ac:dyDescent="0.2">
      <c r="A144" t="s">
        <v>52</v>
      </c>
      <c r="B144" t="s">
        <v>9</v>
      </c>
      <c r="C144" s="1">
        <v>60.93</v>
      </c>
      <c r="D144" s="1">
        <v>0</v>
      </c>
      <c r="E144">
        <f t="shared" si="4"/>
        <v>13.036644345238095</v>
      </c>
      <c r="K144" t="s">
        <v>46</v>
      </c>
      <c r="L144" t="s">
        <v>6</v>
      </c>
      <c r="M144" s="1">
        <v>99.69</v>
      </c>
      <c r="N144" s="1">
        <v>16.02</v>
      </c>
      <c r="O144">
        <f t="shared" si="3"/>
        <v>12.927130434782608</v>
      </c>
    </row>
    <row r="145" spans="1:15" x14ac:dyDescent="0.2">
      <c r="A145" t="s">
        <v>52</v>
      </c>
      <c r="B145" t="s">
        <v>9</v>
      </c>
      <c r="C145" s="1">
        <v>59.26</v>
      </c>
      <c r="D145" s="1">
        <v>0</v>
      </c>
      <c r="E145">
        <f t="shared" si="4"/>
        <v>12.691488921957673</v>
      </c>
      <c r="K145" t="s">
        <v>46</v>
      </c>
      <c r="L145" t="s">
        <v>6</v>
      </c>
      <c r="M145" s="1">
        <v>99.43</v>
      </c>
      <c r="N145" s="1">
        <v>15.98</v>
      </c>
      <c r="O145">
        <f t="shared" si="3"/>
        <v>12.894832298136647</v>
      </c>
    </row>
    <row r="146" spans="1:15" x14ac:dyDescent="0.2">
      <c r="A146" t="s">
        <v>53</v>
      </c>
      <c r="B146" t="s">
        <v>9</v>
      </c>
      <c r="C146" s="1">
        <v>57.18</v>
      </c>
      <c r="D146" s="1">
        <v>0</v>
      </c>
      <c r="E146">
        <f t="shared" si="4"/>
        <v>12.261594742063492</v>
      </c>
      <c r="K146" t="s">
        <v>47</v>
      </c>
      <c r="L146" t="s">
        <v>6</v>
      </c>
      <c r="M146" s="1">
        <v>96.03</v>
      </c>
      <c r="N146" s="1">
        <v>15.45</v>
      </c>
      <c r="O146">
        <f t="shared" si="3"/>
        <v>12.47247204968944</v>
      </c>
    </row>
    <row r="147" spans="1:15" x14ac:dyDescent="0.2">
      <c r="A147" t="s">
        <v>53</v>
      </c>
      <c r="B147" t="s">
        <v>9</v>
      </c>
      <c r="C147" s="1">
        <v>56.21</v>
      </c>
      <c r="D147" s="1">
        <v>0</v>
      </c>
      <c r="E147">
        <f t="shared" si="4"/>
        <v>12.061115244708995</v>
      </c>
      <c r="K147" t="s">
        <v>47</v>
      </c>
      <c r="L147" t="s">
        <v>6</v>
      </c>
      <c r="M147" s="1">
        <v>95.02</v>
      </c>
      <c r="N147" s="1">
        <v>15.3</v>
      </c>
      <c r="O147">
        <f t="shared" si="3"/>
        <v>12.347006211180123</v>
      </c>
    </row>
    <row r="148" spans="1:15" x14ac:dyDescent="0.2">
      <c r="A148" t="s">
        <v>53</v>
      </c>
      <c r="B148" t="s">
        <v>9</v>
      </c>
      <c r="C148" s="1">
        <v>57.54</v>
      </c>
      <c r="D148" s="1">
        <v>0</v>
      </c>
      <c r="E148">
        <f t="shared" si="4"/>
        <v>12.335999503968255</v>
      </c>
      <c r="K148" t="s">
        <v>47</v>
      </c>
      <c r="L148" t="s">
        <v>6</v>
      </c>
      <c r="M148" s="1">
        <v>95.36</v>
      </c>
      <c r="N148" s="1">
        <v>15.35</v>
      </c>
      <c r="O148">
        <f t="shared" si="3"/>
        <v>12.389242236024844</v>
      </c>
    </row>
    <row r="149" spans="1:15" x14ac:dyDescent="0.2">
      <c r="A149" t="s">
        <v>54</v>
      </c>
      <c r="B149" t="s">
        <v>9</v>
      </c>
      <c r="C149" s="1">
        <v>60.97</v>
      </c>
      <c r="D149" s="1">
        <v>0</v>
      </c>
      <c r="E149">
        <f t="shared" si="4"/>
        <v>13.044911541005291</v>
      </c>
      <c r="K149" t="s">
        <v>48</v>
      </c>
      <c r="L149" t="s">
        <v>6</v>
      </c>
      <c r="M149" s="1">
        <v>6.734</v>
      </c>
      <c r="N149" s="1">
        <v>1.589</v>
      </c>
      <c r="O149">
        <f t="shared" ref="O149:O212" si="5">(M149+4.3734)/8.05</f>
        <v>1.3798012422360248</v>
      </c>
    </row>
    <row r="150" spans="1:15" x14ac:dyDescent="0.2">
      <c r="A150" t="s">
        <v>54</v>
      </c>
      <c r="B150" t="s">
        <v>9</v>
      </c>
      <c r="C150" s="1">
        <v>59.16</v>
      </c>
      <c r="D150" s="1">
        <v>0</v>
      </c>
      <c r="E150">
        <f t="shared" si="4"/>
        <v>12.670820932539682</v>
      </c>
      <c r="K150" t="s">
        <v>48</v>
      </c>
      <c r="L150" t="s">
        <v>6</v>
      </c>
      <c r="M150" s="1">
        <v>6.5830000000000002</v>
      </c>
      <c r="N150" s="1">
        <v>1.5649999999999999</v>
      </c>
      <c r="O150">
        <f t="shared" si="5"/>
        <v>1.3610434782608696</v>
      </c>
    </row>
    <row r="151" spans="1:15" x14ac:dyDescent="0.2">
      <c r="A151" t="s">
        <v>54</v>
      </c>
      <c r="B151" t="s">
        <v>9</v>
      </c>
      <c r="C151" s="1">
        <v>60.24</v>
      </c>
      <c r="D151" s="1">
        <v>0</v>
      </c>
      <c r="E151">
        <f t="shared" si="4"/>
        <v>12.894035218253968</v>
      </c>
      <c r="K151" t="s">
        <v>48</v>
      </c>
      <c r="L151" t="s">
        <v>6</v>
      </c>
      <c r="M151" s="1">
        <v>6.6369999999999996</v>
      </c>
      <c r="N151" s="1">
        <v>1.5740000000000001</v>
      </c>
      <c r="O151">
        <f t="shared" si="5"/>
        <v>1.367751552795031</v>
      </c>
    </row>
    <row r="152" spans="1:15" x14ac:dyDescent="0.2">
      <c r="A152" t="s">
        <v>55</v>
      </c>
      <c r="B152" t="s">
        <v>9</v>
      </c>
      <c r="C152" s="1">
        <v>65.319999999999993</v>
      </c>
      <c r="D152" s="1">
        <v>0</v>
      </c>
      <c r="E152">
        <f t="shared" si="4"/>
        <v>13.943969080687831</v>
      </c>
      <c r="K152" t="s">
        <v>49</v>
      </c>
      <c r="L152" t="s">
        <v>6</v>
      </c>
      <c r="M152" s="1">
        <v>5.3380000000000001</v>
      </c>
      <c r="N152" s="1">
        <v>1.3720000000000001</v>
      </c>
      <c r="O152">
        <f t="shared" si="5"/>
        <v>1.2063850931677018</v>
      </c>
    </row>
    <row r="153" spans="1:15" x14ac:dyDescent="0.2">
      <c r="A153" t="s">
        <v>55</v>
      </c>
      <c r="B153" t="s">
        <v>9</v>
      </c>
      <c r="C153" s="1">
        <v>64.5</v>
      </c>
      <c r="D153" s="1">
        <v>0</v>
      </c>
      <c r="E153">
        <f t="shared" si="4"/>
        <v>13.774491567460318</v>
      </c>
      <c r="K153" t="s">
        <v>49</v>
      </c>
      <c r="L153" t="s">
        <v>6</v>
      </c>
      <c r="M153" s="1">
        <v>5.117</v>
      </c>
      <c r="N153" s="1">
        <v>1.3380000000000001</v>
      </c>
      <c r="O153">
        <f t="shared" si="5"/>
        <v>1.1789316770186336</v>
      </c>
    </row>
    <row r="154" spans="1:15" x14ac:dyDescent="0.2">
      <c r="A154" t="s">
        <v>55</v>
      </c>
      <c r="B154" t="s">
        <v>9</v>
      </c>
      <c r="C154" s="1">
        <v>65.239999999999995</v>
      </c>
      <c r="D154" s="1">
        <v>0</v>
      </c>
      <c r="E154">
        <f t="shared" si="4"/>
        <v>13.927434689153438</v>
      </c>
      <c r="K154" t="s">
        <v>49</v>
      </c>
      <c r="L154" t="s">
        <v>6</v>
      </c>
      <c r="M154" s="1">
        <v>5.3029999999999999</v>
      </c>
      <c r="N154" s="1">
        <v>1.367</v>
      </c>
      <c r="O154">
        <f t="shared" si="5"/>
        <v>1.2020372670807453</v>
      </c>
    </row>
    <row r="155" spans="1:15" x14ac:dyDescent="0.2">
      <c r="A155" t="s">
        <v>56</v>
      </c>
      <c r="B155" t="s">
        <v>9</v>
      </c>
      <c r="C155" s="1">
        <v>66.13</v>
      </c>
      <c r="D155" s="1">
        <v>0</v>
      </c>
      <c r="E155">
        <f t="shared" si="4"/>
        <v>14.111379794973544</v>
      </c>
      <c r="K155" t="s">
        <v>50</v>
      </c>
      <c r="L155" t="s">
        <v>6</v>
      </c>
      <c r="M155" s="1">
        <v>4.9669999999999996</v>
      </c>
      <c r="N155" s="1">
        <v>1.3149999999999999</v>
      </c>
      <c r="O155">
        <f t="shared" si="5"/>
        <v>1.1602981366459626</v>
      </c>
    </row>
    <row r="156" spans="1:15" x14ac:dyDescent="0.2">
      <c r="A156" t="s">
        <v>56</v>
      </c>
      <c r="B156" t="s">
        <v>9</v>
      </c>
      <c r="C156" s="1">
        <v>63.43</v>
      </c>
      <c r="D156" s="1">
        <v>0</v>
      </c>
      <c r="E156">
        <f t="shared" si="4"/>
        <v>13.553344080687829</v>
      </c>
      <c r="K156" t="s">
        <v>50</v>
      </c>
      <c r="L156" t="s">
        <v>6</v>
      </c>
      <c r="M156" s="1">
        <v>4.9340000000000002</v>
      </c>
      <c r="N156" s="1">
        <v>1.3089999999999999</v>
      </c>
      <c r="O156">
        <f t="shared" si="5"/>
        <v>1.1561987577639752</v>
      </c>
    </row>
    <row r="157" spans="1:15" x14ac:dyDescent="0.2">
      <c r="A157" t="s">
        <v>56</v>
      </c>
      <c r="B157" t="s">
        <v>9</v>
      </c>
      <c r="C157" s="1">
        <v>63.58</v>
      </c>
      <c r="D157" s="1">
        <v>0</v>
      </c>
      <c r="E157">
        <f t="shared" si="4"/>
        <v>13.584346064814815</v>
      </c>
      <c r="K157" t="s">
        <v>50</v>
      </c>
      <c r="L157" t="s">
        <v>6</v>
      </c>
      <c r="M157" s="1">
        <v>5.0359999999999996</v>
      </c>
      <c r="N157" s="1">
        <v>1.325</v>
      </c>
      <c r="O157">
        <f t="shared" si="5"/>
        <v>1.1688695652173913</v>
      </c>
    </row>
    <row r="158" spans="1:15" x14ac:dyDescent="0.2">
      <c r="A158" t="s">
        <v>57</v>
      </c>
      <c r="B158" t="s">
        <v>9</v>
      </c>
      <c r="C158" s="1">
        <v>71.55</v>
      </c>
      <c r="D158" s="1">
        <v>0</v>
      </c>
      <c r="E158">
        <f t="shared" si="4"/>
        <v>15.231584821428571</v>
      </c>
      <c r="K158" t="s">
        <v>51</v>
      </c>
      <c r="L158" t="s">
        <v>6</v>
      </c>
      <c r="M158" s="1">
        <v>10.49</v>
      </c>
      <c r="N158" s="1">
        <v>2.1720000000000002</v>
      </c>
      <c r="O158">
        <f t="shared" si="5"/>
        <v>1.8463850931677017</v>
      </c>
    </row>
    <row r="159" spans="1:15" x14ac:dyDescent="0.2">
      <c r="A159" t="s">
        <v>57</v>
      </c>
      <c r="B159" t="s">
        <v>9</v>
      </c>
      <c r="C159" s="1">
        <v>73.400000000000006</v>
      </c>
      <c r="D159" s="1">
        <v>0</v>
      </c>
      <c r="E159">
        <f t="shared" si="4"/>
        <v>15.613942625661377</v>
      </c>
      <c r="K159" t="s">
        <v>51</v>
      </c>
      <c r="L159" t="s">
        <v>6</v>
      </c>
      <c r="M159" s="1">
        <v>10.78</v>
      </c>
      <c r="N159" s="1">
        <v>2.2170000000000001</v>
      </c>
      <c r="O159">
        <f t="shared" si="5"/>
        <v>1.8824099378881984</v>
      </c>
    </row>
    <row r="160" spans="1:15" x14ac:dyDescent="0.2">
      <c r="A160" t="s">
        <v>57</v>
      </c>
      <c r="B160" t="s">
        <v>9</v>
      </c>
      <c r="C160" s="1">
        <v>73.73</v>
      </c>
      <c r="D160" s="1">
        <v>0</v>
      </c>
      <c r="E160">
        <f t="shared" si="4"/>
        <v>15.682146990740742</v>
      </c>
      <c r="K160" t="s">
        <v>51</v>
      </c>
      <c r="L160" t="s">
        <v>6</v>
      </c>
      <c r="M160" s="1">
        <v>10.97</v>
      </c>
      <c r="N160" s="1">
        <v>2.2469999999999999</v>
      </c>
      <c r="O160">
        <f t="shared" si="5"/>
        <v>1.9060124223602484</v>
      </c>
    </row>
    <row r="161" spans="1:15" x14ac:dyDescent="0.2">
      <c r="A161" t="s">
        <v>58</v>
      </c>
      <c r="B161" t="s">
        <v>9</v>
      </c>
      <c r="C161" s="1">
        <v>74.040000000000006</v>
      </c>
      <c r="D161" s="1">
        <v>0</v>
      </c>
      <c r="E161">
        <f t="shared" si="4"/>
        <v>15.74621775793651</v>
      </c>
      <c r="K161" t="s">
        <v>52</v>
      </c>
      <c r="L161" t="s">
        <v>6</v>
      </c>
      <c r="M161" s="1">
        <v>10.39</v>
      </c>
      <c r="N161" s="1">
        <v>2.157</v>
      </c>
      <c r="O161">
        <f t="shared" si="5"/>
        <v>1.8339627329192545</v>
      </c>
    </row>
    <row r="162" spans="1:15" x14ac:dyDescent="0.2">
      <c r="A162" t="s">
        <v>58</v>
      </c>
      <c r="B162" t="s">
        <v>9</v>
      </c>
      <c r="C162" s="1">
        <v>77.040000000000006</v>
      </c>
      <c r="D162" s="1">
        <v>0</v>
      </c>
      <c r="E162">
        <f t="shared" si="4"/>
        <v>16.366257440476193</v>
      </c>
      <c r="K162" t="s">
        <v>52</v>
      </c>
      <c r="L162" t="s">
        <v>6</v>
      </c>
      <c r="M162" s="1">
        <v>10.51</v>
      </c>
      <c r="N162" s="1">
        <v>2.1749999999999998</v>
      </c>
      <c r="O162">
        <f t="shared" si="5"/>
        <v>1.8488695652173912</v>
      </c>
    </row>
    <row r="163" spans="1:15" x14ac:dyDescent="0.2">
      <c r="A163" t="s">
        <v>58</v>
      </c>
      <c r="B163" t="s">
        <v>9</v>
      </c>
      <c r="C163" s="1">
        <v>75.89</v>
      </c>
      <c r="D163" s="1">
        <v>0</v>
      </c>
      <c r="E163">
        <f t="shared" si="4"/>
        <v>16.128575562169313</v>
      </c>
      <c r="K163" t="s">
        <v>52</v>
      </c>
      <c r="L163" t="s">
        <v>6</v>
      </c>
      <c r="M163" s="1">
        <v>11.12</v>
      </c>
      <c r="N163" s="1">
        <v>2.27</v>
      </c>
      <c r="O163">
        <f t="shared" si="5"/>
        <v>1.9246459627329191</v>
      </c>
    </row>
    <row r="164" spans="1:15" x14ac:dyDescent="0.2">
      <c r="A164" t="s">
        <v>59</v>
      </c>
      <c r="B164" t="s">
        <v>9</v>
      </c>
      <c r="C164" s="1">
        <v>73.150000000000006</v>
      </c>
      <c r="D164" s="1">
        <v>0</v>
      </c>
      <c r="E164">
        <f t="shared" si="4"/>
        <v>15.562272652116404</v>
      </c>
      <c r="K164" t="s">
        <v>53</v>
      </c>
      <c r="L164" t="s">
        <v>6</v>
      </c>
      <c r="M164" s="1">
        <v>10.130000000000001</v>
      </c>
      <c r="N164" s="1">
        <v>2.1160000000000001</v>
      </c>
      <c r="O164">
        <f t="shared" si="5"/>
        <v>1.8016645962732918</v>
      </c>
    </row>
    <row r="165" spans="1:15" x14ac:dyDescent="0.2">
      <c r="A165" t="s">
        <v>59</v>
      </c>
      <c r="B165" t="s">
        <v>9</v>
      </c>
      <c r="C165" s="1">
        <v>75.58</v>
      </c>
      <c r="D165" s="1">
        <v>0</v>
      </c>
      <c r="E165">
        <f t="shared" si="4"/>
        <v>16.064504794973544</v>
      </c>
      <c r="K165" t="s">
        <v>53</v>
      </c>
      <c r="L165" t="s">
        <v>6</v>
      </c>
      <c r="M165" s="1">
        <v>10.06</v>
      </c>
      <c r="N165" s="1">
        <v>2.105</v>
      </c>
      <c r="O165">
        <f t="shared" si="5"/>
        <v>1.7929689440993788</v>
      </c>
    </row>
    <row r="166" spans="1:15" x14ac:dyDescent="0.2">
      <c r="A166" t="s">
        <v>59</v>
      </c>
      <c r="B166" t="s">
        <v>9</v>
      </c>
      <c r="C166" s="1">
        <v>75.5</v>
      </c>
      <c r="D166" s="1">
        <v>0</v>
      </c>
      <c r="E166">
        <f t="shared" si="4"/>
        <v>16.047970403439155</v>
      </c>
      <c r="K166" t="s">
        <v>53</v>
      </c>
      <c r="L166" t="s">
        <v>6</v>
      </c>
      <c r="M166" s="1">
        <v>10.25</v>
      </c>
      <c r="N166" s="1">
        <v>2.1349999999999998</v>
      </c>
      <c r="O166">
        <f t="shared" si="5"/>
        <v>1.8165714285714285</v>
      </c>
    </row>
    <row r="167" spans="1:15" x14ac:dyDescent="0.2">
      <c r="A167" t="s">
        <v>60</v>
      </c>
      <c r="B167" t="s">
        <v>9</v>
      </c>
      <c r="C167" s="1">
        <v>77.12</v>
      </c>
      <c r="D167" s="1">
        <v>0</v>
      </c>
      <c r="E167">
        <f t="shared" si="4"/>
        <v>16.382791832010582</v>
      </c>
      <c r="K167" t="s">
        <v>54</v>
      </c>
      <c r="L167" t="s">
        <v>6</v>
      </c>
      <c r="M167" s="1">
        <v>13.35</v>
      </c>
      <c r="N167" s="1">
        <v>2.6160000000000001</v>
      </c>
      <c r="O167">
        <f t="shared" si="5"/>
        <v>2.2016645962732917</v>
      </c>
    </row>
    <row r="168" spans="1:15" x14ac:dyDescent="0.2">
      <c r="A168" t="s">
        <v>60</v>
      </c>
      <c r="B168" t="s">
        <v>9</v>
      </c>
      <c r="C168" s="1">
        <v>77.430000000000007</v>
      </c>
      <c r="D168" s="1">
        <v>0</v>
      </c>
      <c r="E168">
        <f t="shared" si="4"/>
        <v>16.446862599206352</v>
      </c>
      <c r="K168" t="s">
        <v>54</v>
      </c>
      <c r="L168" t="s">
        <v>6</v>
      </c>
      <c r="M168" s="1">
        <v>13.67</v>
      </c>
      <c r="N168" s="1">
        <v>2.6659999999999999</v>
      </c>
      <c r="O168">
        <f t="shared" si="5"/>
        <v>2.2414161490683226</v>
      </c>
    </row>
    <row r="169" spans="1:15" x14ac:dyDescent="0.2">
      <c r="A169" t="s">
        <v>60</v>
      </c>
      <c r="B169" t="s">
        <v>9</v>
      </c>
      <c r="C169" s="1">
        <v>75.62</v>
      </c>
      <c r="D169" s="1">
        <v>0</v>
      </c>
      <c r="E169">
        <f t="shared" si="4"/>
        <v>16.07277199074074</v>
      </c>
      <c r="K169" t="s">
        <v>54</v>
      </c>
      <c r="L169" t="s">
        <v>6</v>
      </c>
      <c r="M169" s="1">
        <v>13.37</v>
      </c>
      <c r="N169" s="1">
        <v>2.6190000000000002</v>
      </c>
      <c r="O169">
        <f t="shared" si="5"/>
        <v>2.2041490683229812</v>
      </c>
    </row>
    <row r="170" spans="1:15" x14ac:dyDescent="0.2">
      <c r="A170" t="s">
        <v>61</v>
      </c>
      <c r="B170" t="s">
        <v>9</v>
      </c>
      <c r="C170" s="1">
        <v>87.52</v>
      </c>
      <c r="D170" s="1">
        <v>0</v>
      </c>
      <c r="E170">
        <f t="shared" si="4"/>
        <v>18.532262731481481</v>
      </c>
      <c r="K170" t="s">
        <v>55</v>
      </c>
      <c r="L170" t="s">
        <v>6</v>
      </c>
      <c r="M170" s="1">
        <v>13.44</v>
      </c>
      <c r="N170" s="1">
        <v>2.63</v>
      </c>
      <c r="O170">
        <f t="shared" si="5"/>
        <v>2.2128447204968942</v>
      </c>
    </row>
    <row r="171" spans="1:15" x14ac:dyDescent="0.2">
      <c r="A171" t="s">
        <v>61</v>
      </c>
      <c r="B171" t="s">
        <v>9</v>
      </c>
      <c r="C171" s="1">
        <v>89.3</v>
      </c>
      <c r="D171" s="1">
        <v>0</v>
      </c>
      <c r="E171">
        <f t="shared" si="4"/>
        <v>18.900152943121693</v>
      </c>
      <c r="K171" t="s">
        <v>55</v>
      </c>
      <c r="L171" t="s">
        <v>6</v>
      </c>
      <c r="M171" s="1">
        <v>13.63</v>
      </c>
      <c r="N171" s="1">
        <v>2.66</v>
      </c>
      <c r="O171">
        <f t="shared" si="5"/>
        <v>2.2364472049689437</v>
      </c>
    </row>
    <row r="172" spans="1:15" x14ac:dyDescent="0.2">
      <c r="A172" t="s">
        <v>61</v>
      </c>
      <c r="B172" t="s">
        <v>9</v>
      </c>
      <c r="C172" s="1">
        <v>89.36</v>
      </c>
      <c r="D172" s="1">
        <v>0</v>
      </c>
      <c r="E172">
        <f t="shared" si="4"/>
        <v>18.912553736772487</v>
      </c>
      <c r="K172" t="s">
        <v>55</v>
      </c>
      <c r="L172" t="s">
        <v>6</v>
      </c>
      <c r="M172" s="1">
        <v>13.61</v>
      </c>
      <c r="N172" s="1">
        <v>2.657</v>
      </c>
      <c r="O172">
        <f t="shared" si="5"/>
        <v>2.2339627329192546</v>
      </c>
    </row>
    <row r="173" spans="1:15" x14ac:dyDescent="0.2">
      <c r="A173" t="s">
        <v>62</v>
      </c>
      <c r="B173" t="s">
        <v>9</v>
      </c>
      <c r="C173" s="1">
        <v>73.97</v>
      </c>
      <c r="D173" s="1">
        <v>0</v>
      </c>
      <c r="E173">
        <f t="shared" si="4"/>
        <v>15.731750165343916</v>
      </c>
      <c r="K173" t="s">
        <v>56</v>
      </c>
      <c r="L173" t="s">
        <v>6</v>
      </c>
      <c r="M173" s="1">
        <v>14.26</v>
      </c>
      <c r="N173" s="1">
        <v>2.758</v>
      </c>
      <c r="O173">
        <f t="shared" si="5"/>
        <v>2.3147080745341615</v>
      </c>
    </row>
    <row r="174" spans="1:15" x14ac:dyDescent="0.2">
      <c r="A174" t="s">
        <v>62</v>
      </c>
      <c r="B174" t="s">
        <v>9</v>
      </c>
      <c r="C174" s="1">
        <v>75.900000000000006</v>
      </c>
      <c r="D174" s="1">
        <v>0</v>
      </c>
      <c r="E174">
        <f t="shared" si="4"/>
        <v>16.130642361111114</v>
      </c>
      <c r="K174" t="s">
        <v>56</v>
      </c>
      <c r="L174" t="s">
        <v>6</v>
      </c>
      <c r="M174" s="1">
        <v>14.45</v>
      </c>
      <c r="N174" s="1">
        <v>2.7869999999999999</v>
      </c>
      <c r="O174">
        <f t="shared" si="5"/>
        <v>2.338310559006211</v>
      </c>
    </row>
    <row r="175" spans="1:15" x14ac:dyDescent="0.2">
      <c r="A175" t="s">
        <v>62</v>
      </c>
      <c r="B175" t="s">
        <v>9</v>
      </c>
      <c r="C175" s="1">
        <v>74.58</v>
      </c>
      <c r="D175" s="1">
        <v>0</v>
      </c>
      <c r="E175">
        <f t="shared" si="4"/>
        <v>15.85782490079365</v>
      </c>
      <c r="K175" t="s">
        <v>56</v>
      </c>
      <c r="L175" t="s">
        <v>6</v>
      </c>
      <c r="M175" s="1">
        <v>14.24</v>
      </c>
      <c r="N175" s="1">
        <v>2.754</v>
      </c>
      <c r="O175">
        <f t="shared" si="5"/>
        <v>2.3122236024844716</v>
      </c>
    </row>
    <row r="176" spans="1:15" x14ac:dyDescent="0.2">
      <c r="A176" t="s">
        <v>63</v>
      </c>
      <c r="B176" t="s">
        <v>9</v>
      </c>
      <c r="C176" s="1">
        <v>26.43</v>
      </c>
      <c r="D176" s="1">
        <v>0</v>
      </c>
      <c r="E176">
        <f t="shared" si="4"/>
        <v>5.906187996031746</v>
      </c>
      <c r="K176" t="s">
        <v>57</v>
      </c>
      <c r="L176" t="s">
        <v>6</v>
      </c>
      <c r="M176" s="1">
        <v>9.6530000000000005</v>
      </c>
      <c r="N176" s="1">
        <v>2.0419999999999998</v>
      </c>
      <c r="O176">
        <f t="shared" si="5"/>
        <v>1.7424099378881988</v>
      </c>
    </row>
    <row r="177" spans="1:15" x14ac:dyDescent="0.2">
      <c r="A177" t="s">
        <v>63</v>
      </c>
      <c r="B177" t="s">
        <v>9</v>
      </c>
      <c r="C177" s="1">
        <v>26.21</v>
      </c>
      <c r="D177" s="1">
        <v>0</v>
      </c>
      <c r="E177">
        <f t="shared" si="4"/>
        <v>5.8607184193121693</v>
      </c>
      <c r="K177" t="s">
        <v>57</v>
      </c>
      <c r="L177" t="s">
        <v>6</v>
      </c>
      <c r="M177" s="1">
        <v>9.6430000000000007</v>
      </c>
      <c r="N177" s="1">
        <v>2.0409999999999999</v>
      </c>
      <c r="O177">
        <f t="shared" si="5"/>
        <v>1.741167701863354</v>
      </c>
    </row>
    <row r="178" spans="1:15" x14ac:dyDescent="0.2">
      <c r="A178" t="s">
        <v>63</v>
      </c>
      <c r="B178" t="s">
        <v>9</v>
      </c>
      <c r="C178" s="1">
        <v>26.15</v>
      </c>
      <c r="D178" s="1">
        <v>0</v>
      </c>
      <c r="E178">
        <f t="shared" si="4"/>
        <v>5.8483176256613749</v>
      </c>
      <c r="K178" t="s">
        <v>57</v>
      </c>
      <c r="L178" t="s">
        <v>6</v>
      </c>
      <c r="M178" s="1">
        <v>9.3840000000000003</v>
      </c>
      <c r="N178" s="1">
        <v>2</v>
      </c>
      <c r="O178">
        <f t="shared" si="5"/>
        <v>1.7089937888198756</v>
      </c>
    </row>
    <row r="179" spans="1:15" x14ac:dyDescent="0.2">
      <c r="A179" t="s">
        <v>64</v>
      </c>
      <c r="B179" t="s">
        <v>9</v>
      </c>
      <c r="C179" s="1">
        <v>20.83</v>
      </c>
      <c r="D179" s="1">
        <v>0</v>
      </c>
      <c r="E179">
        <f t="shared" si="4"/>
        <v>4.7487805886243386</v>
      </c>
      <c r="K179" t="s">
        <v>58</v>
      </c>
      <c r="L179" t="s">
        <v>6</v>
      </c>
      <c r="M179" s="1">
        <v>10.02</v>
      </c>
      <c r="N179" s="1">
        <v>2.0990000000000002</v>
      </c>
      <c r="O179">
        <f t="shared" si="5"/>
        <v>1.7879999999999998</v>
      </c>
    </row>
    <row r="180" spans="1:15" x14ac:dyDescent="0.2">
      <c r="A180" t="s">
        <v>64</v>
      </c>
      <c r="B180" t="s">
        <v>9</v>
      </c>
      <c r="C180" s="1">
        <v>21.29</v>
      </c>
      <c r="D180" s="1">
        <v>0</v>
      </c>
      <c r="E180">
        <f t="shared" si="4"/>
        <v>4.8438533399470893</v>
      </c>
      <c r="K180" t="s">
        <v>58</v>
      </c>
      <c r="L180" t="s">
        <v>6</v>
      </c>
      <c r="M180" s="1">
        <v>9.7159999999999993</v>
      </c>
      <c r="N180" s="1">
        <v>2.052</v>
      </c>
      <c r="O180">
        <f t="shared" si="5"/>
        <v>1.7502360248447202</v>
      </c>
    </row>
    <row r="181" spans="1:15" x14ac:dyDescent="0.2">
      <c r="A181" t="s">
        <v>64</v>
      </c>
      <c r="B181" t="s">
        <v>9</v>
      </c>
      <c r="C181" s="1">
        <v>21.38</v>
      </c>
      <c r="D181" s="1">
        <v>0</v>
      </c>
      <c r="E181">
        <f t="shared" si="4"/>
        <v>4.86245453042328</v>
      </c>
      <c r="K181" t="s">
        <v>58</v>
      </c>
      <c r="L181" t="s">
        <v>6</v>
      </c>
      <c r="M181" s="1">
        <v>9.8780000000000001</v>
      </c>
      <c r="N181" s="1">
        <v>2.077</v>
      </c>
      <c r="O181">
        <f t="shared" si="5"/>
        <v>1.7703602484472047</v>
      </c>
    </row>
    <row r="182" spans="1:15" x14ac:dyDescent="0.2">
      <c r="A182" t="s">
        <v>65</v>
      </c>
      <c r="B182" t="s">
        <v>9</v>
      </c>
      <c r="C182" s="1">
        <v>22.96</v>
      </c>
      <c r="D182" s="1">
        <v>0</v>
      </c>
      <c r="E182">
        <f t="shared" si="4"/>
        <v>5.1890087632275135</v>
      </c>
      <c r="K182" t="s">
        <v>59</v>
      </c>
      <c r="L182" t="s">
        <v>6</v>
      </c>
      <c r="M182" s="1">
        <v>9.625</v>
      </c>
      <c r="N182" s="1">
        <v>2.0379999999999998</v>
      </c>
      <c r="O182">
        <f t="shared" si="5"/>
        <v>1.7389316770186334</v>
      </c>
    </row>
    <row r="183" spans="1:15" x14ac:dyDescent="0.2">
      <c r="A183" t="s">
        <v>65</v>
      </c>
      <c r="B183" t="s">
        <v>9</v>
      </c>
      <c r="C183" s="1">
        <v>22.92</v>
      </c>
      <c r="D183" s="1">
        <v>0</v>
      </c>
      <c r="E183">
        <f t="shared" si="4"/>
        <v>5.1807415674603181</v>
      </c>
      <c r="K183" t="s">
        <v>59</v>
      </c>
      <c r="L183" t="s">
        <v>6</v>
      </c>
      <c r="M183" s="1">
        <v>9.5719999999999992</v>
      </c>
      <c r="N183" s="1">
        <v>2.0299999999999998</v>
      </c>
      <c r="O183">
        <f t="shared" si="5"/>
        <v>1.7323478260869563</v>
      </c>
    </row>
    <row r="184" spans="1:15" x14ac:dyDescent="0.2">
      <c r="A184" t="s">
        <v>65</v>
      </c>
      <c r="B184" t="s">
        <v>9</v>
      </c>
      <c r="C184" s="1">
        <v>23.73</v>
      </c>
      <c r="D184" s="1">
        <v>0</v>
      </c>
      <c r="E184">
        <f t="shared" si="4"/>
        <v>5.3481522817460316</v>
      </c>
      <c r="K184" t="s">
        <v>59</v>
      </c>
      <c r="L184" t="s">
        <v>6</v>
      </c>
      <c r="M184" s="1">
        <v>9.6539999999999999</v>
      </c>
      <c r="N184" s="1">
        <v>2.0419999999999998</v>
      </c>
      <c r="O184">
        <f t="shared" si="5"/>
        <v>1.7425341614906831</v>
      </c>
    </row>
    <row r="185" spans="1:15" x14ac:dyDescent="0.2">
      <c r="A185" t="s">
        <v>66</v>
      </c>
      <c r="B185" t="s">
        <v>9</v>
      </c>
      <c r="C185" s="1">
        <v>40.24</v>
      </c>
      <c r="D185" s="1">
        <v>0</v>
      </c>
      <c r="E185">
        <f t="shared" si="4"/>
        <v>8.7604373346560855</v>
      </c>
      <c r="K185" t="s">
        <v>60</v>
      </c>
      <c r="L185" t="s">
        <v>6</v>
      </c>
      <c r="M185" s="1">
        <v>3.931</v>
      </c>
      <c r="N185" s="1">
        <v>1.1539999999999999</v>
      </c>
      <c r="O185">
        <f t="shared" si="5"/>
        <v>1.0316024844720497</v>
      </c>
    </row>
    <row r="186" spans="1:15" x14ac:dyDescent="0.2">
      <c r="A186" t="s">
        <v>66</v>
      </c>
      <c r="B186" t="s">
        <v>9</v>
      </c>
      <c r="C186" s="1">
        <v>38.96</v>
      </c>
      <c r="D186" s="1">
        <v>0</v>
      </c>
      <c r="E186">
        <f t="shared" si="4"/>
        <v>8.4958870701058213</v>
      </c>
      <c r="K186" t="s">
        <v>60</v>
      </c>
      <c r="L186" t="s">
        <v>6</v>
      </c>
      <c r="M186" s="1">
        <v>3.9969999999999999</v>
      </c>
      <c r="N186" s="1">
        <v>1.1639999999999999</v>
      </c>
      <c r="O186">
        <f t="shared" si="5"/>
        <v>1.0398012422360248</v>
      </c>
    </row>
    <row r="187" spans="1:15" x14ac:dyDescent="0.2">
      <c r="A187" t="s">
        <v>66</v>
      </c>
      <c r="B187" t="s">
        <v>9</v>
      </c>
      <c r="C187" s="1">
        <v>39.08</v>
      </c>
      <c r="D187" s="1">
        <v>0</v>
      </c>
      <c r="E187">
        <f t="shared" si="4"/>
        <v>8.5206886574074083</v>
      </c>
      <c r="K187" t="s">
        <v>60</v>
      </c>
      <c r="L187" t="s">
        <v>6</v>
      </c>
      <c r="M187" s="1">
        <v>3.85</v>
      </c>
      <c r="N187" s="1">
        <v>1.141</v>
      </c>
      <c r="O187">
        <f t="shared" si="5"/>
        <v>1.0215403726708074</v>
      </c>
    </row>
    <row r="188" spans="1:15" x14ac:dyDescent="0.2">
      <c r="A188" t="s">
        <v>67</v>
      </c>
      <c r="B188" t="s">
        <v>9</v>
      </c>
      <c r="C188" s="1">
        <v>37.25</v>
      </c>
      <c r="D188" s="1">
        <v>0</v>
      </c>
      <c r="E188">
        <f t="shared" si="4"/>
        <v>8.1424644510582009</v>
      </c>
      <c r="K188" t="s">
        <v>61</v>
      </c>
      <c r="L188" t="s">
        <v>6</v>
      </c>
      <c r="M188" s="1">
        <v>5.3940000000000001</v>
      </c>
      <c r="N188" s="1">
        <v>1.381</v>
      </c>
      <c r="O188">
        <f t="shared" si="5"/>
        <v>1.2133416149068321</v>
      </c>
    </row>
    <row r="189" spans="1:15" x14ac:dyDescent="0.2">
      <c r="A189" t="s">
        <v>67</v>
      </c>
      <c r="B189" t="s">
        <v>9</v>
      </c>
      <c r="C189" s="1">
        <v>37.07</v>
      </c>
      <c r="D189" s="1">
        <v>0</v>
      </c>
      <c r="E189">
        <f t="shared" si="4"/>
        <v>8.1052620701058213</v>
      </c>
      <c r="K189" t="s">
        <v>61</v>
      </c>
      <c r="L189" t="s">
        <v>6</v>
      </c>
      <c r="M189" s="1">
        <v>5.2539999999999996</v>
      </c>
      <c r="N189" s="1">
        <v>1.359</v>
      </c>
      <c r="O189">
        <f t="shared" si="5"/>
        <v>1.1959503105590061</v>
      </c>
    </row>
    <row r="190" spans="1:15" x14ac:dyDescent="0.2">
      <c r="A190" t="s">
        <v>67</v>
      </c>
      <c r="B190" t="s">
        <v>9</v>
      </c>
      <c r="C190" s="1">
        <v>37.020000000000003</v>
      </c>
      <c r="D190" s="1">
        <v>0</v>
      </c>
      <c r="E190">
        <f t="shared" si="4"/>
        <v>8.094928075396826</v>
      </c>
      <c r="K190" t="s">
        <v>61</v>
      </c>
      <c r="L190" t="s">
        <v>6</v>
      </c>
      <c r="M190" s="1">
        <v>5.2590000000000003</v>
      </c>
      <c r="N190" s="1">
        <v>1.36</v>
      </c>
      <c r="O190">
        <f t="shared" si="5"/>
        <v>1.1965714285714286</v>
      </c>
    </row>
    <row r="191" spans="1:15" x14ac:dyDescent="0.2">
      <c r="A191" t="s">
        <v>68</v>
      </c>
      <c r="B191" t="s">
        <v>9</v>
      </c>
      <c r="C191" s="1">
        <v>42</v>
      </c>
      <c r="D191" s="1">
        <v>0</v>
      </c>
      <c r="E191">
        <f t="shared" si="4"/>
        <v>9.1241939484126995</v>
      </c>
      <c r="K191" t="s">
        <v>62</v>
      </c>
      <c r="L191" t="s">
        <v>6</v>
      </c>
      <c r="M191" s="1">
        <v>4.1890000000000001</v>
      </c>
      <c r="N191" s="1">
        <v>1.194</v>
      </c>
      <c r="O191">
        <f t="shared" si="5"/>
        <v>1.0636521739130433</v>
      </c>
    </row>
    <row r="192" spans="1:15" x14ac:dyDescent="0.2">
      <c r="A192" t="s">
        <v>68</v>
      </c>
      <c r="B192" t="s">
        <v>9</v>
      </c>
      <c r="C192" s="1">
        <v>41.96</v>
      </c>
      <c r="D192" s="1">
        <v>0</v>
      </c>
      <c r="E192">
        <f t="shared" si="4"/>
        <v>9.1159267526455032</v>
      </c>
      <c r="K192" t="s">
        <v>62</v>
      </c>
      <c r="L192" t="s">
        <v>6</v>
      </c>
      <c r="M192" s="1">
        <v>3.9889999999999999</v>
      </c>
      <c r="N192" s="1">
        <v>1.163</v>
      </c>
      <c r="O192">
        <f t="shared" si="5"/>
        <v>1.0388074534161491</v>
      </c>
    </row>
    <row r="193" spans="1:15" x14ac:dyDescent="0.2">
      <c r="A193" t="s">
        <v>68</v>
      </c>
      <c r="B193" t="s">
        <v>9</v>
      </c>
      <c r="C193" s="1">
        <v>43.22</v>
      </c>
      <c r="D193" s="1">
        <v>0</v>
      </c>
      <c r="E193">
        <f t="shared" si="4"/>
        <v>9.3763434193121693</v>
      </c>
      <c r="K193" t="s">
        <v>62</v>
      </c>
      <c r="L193" t="s">
        <v>6</v>
      </c>
      <c r="M193" s="1">
        <v>4.1630000000000003</v>
      </c>
      <c r="N193" s="1">
        <v>1.19</v>
      </c>
      <c r="O193">
        <f t="shared" si="5"/>
        <v>1.0604223602484473</v>
      </c>
    </row>
    <row r="194" spans="1:15" x14ac:dyDescent="0.2">
      <c r="A194" t="s">
        <v>69</v>
      </c>
      <c r="B194" t="s">
        <v>9</v>
      </c>
      <c r="C194" s="1">
        <v>115.2</v>
      </c>
      <c r="D194" s="1">
        <v>0</v>
      </c>
      <c r="E194">
        <f t="shared" si="4"/>
        <v>24.253162202380953</v>
      </c>
      <c r="K194" t="s">
        <v>63</v>
      </c>
      <c r="L194" t="s">
        <v>6</v>
      </c>
      <c r="M194" s="1">
        <v>8.8219999999999992</v>
      </c>
      <c r="N194" s="1">
        <v>1.913</v>
      </c>
      <c r="O194">
        <f t="shared" si="5"/>
        <v>1.6391801242236022</v>
      </c>
    </row>
    <row r="195" spans="1:15" x14ac:dyDescent="0.2">
      <c r="A195" t="s">
        <v>69</v>
      </c>
      <c r="B195" t="s">
        <v>9</v>
      </c>
      <c r="C195" s="1">
        <v>119.1</v>
      </c>
      <c r="D195" s="1">
        <v>0</v>
      </c>
      <c r="E195">
        <f t="shared" ref="E195:E217" si="6">(C195+2.1465)/4.8384</f>
        <v>25.059213789682538</v>
      </c>
      <c r="K195" t="s">
        <v>63</v>
      </c>
      <c r="L195" t="s">
        <v>6</v>
      </c>
      <c r="M195" s="1">
        <v>8.8000000000000007</v>
      </c>
      <c r="N195" s="1">
        <v>1.91</v>
      </c>
      <c r="O195">
        <f t="shared" si="5"/>
        <v>1.636447204968944</v>
      </c>
    </row>
    <row r="196" spans="1:15" x14ac:dyDescent="0.2">
      <c r="A196" t="s">
        <v>69</v>
      </c>
      <c r="B196" t="s">
        <v>9</v>
      </c>
      <c r="C196" s="1">
        <v>117.8</v>
      </c>
      <c r="D196" s="1">
        <v>0</v>
      </c>
      <c r="E196">
        <f t="shared" si="6"/>
        <v>24.790529927248677</v>
      </c>
      <c r="K196" t="s">
        <v>63</v>
      </c>
      <c r="L196" t="s">
        <v>6</v>
      </c>
      <c r="M196" s="1">
        <v>9.06</v>
      </c>
      <c r="N196" s="1">
        <v>1.95</v>
      </c>
      <c r="O196">
        <f t="shared" si="5"/>
        <v>1.6687453416149067</v>
      </c>
    </row>
    <row r="197" spans="1:15" x14ac:dyDescent="0.2">
      <c r="A197" t="s">
        <v>70</v>
      </c>
      <c r="B197" t="s">
        <v>9</v>
      </c>
      <c r="C197" s="1">
        <v>118.2</v>
      </c>
      <c r="D197" s="1">
        <v>0</v>
      </c>
      <c r="E197">
        <f t="shared" si="6"/>
        <v>24.873201884920636</v>
      </c>
      <c r="K197" t="s">
        <v>64</v>
      </c>
      <c r="L197" t="s">
        <v>6</v>
      </c>
      <c r="M197" s="1">
        <v>8.2840000000000007</v>
      </c>
      <c r="N197" s="1">
        <v>1.83</v>
      </c>
      <c r="O197">
        <f t="shared" si="5"/>
        <v>1.5723478260869566</v>
      </c>
    </row>
    <row r="198" spans="1:15" x14ac:dyDescent="0.2">
      <c r="A198" t="s">
        <v>70</v>
      </c>
      <c r="B198" t="s">
        <v>9</v>
      </c>
      <c r="C198" s="1">
        <v>120.1</v>
      </c>
      <c r="D198" s="1">
        <v>0</v>
      </c>
      <c r="E198">
        <f t="shared" si="6"/>
        <v>25.265893683862434</v>
      </c>
      <c r="K198" t="s">
        <v>64</v>
      </c>
      <c r="L198" t="s">
        <v>6</v>
      </c>
      <c r="M198" s="1">
        <v>8.2460000000000004</v>
      </c>
      <c r="N198" s="1">
        <v>1.8240000000000001</v>
      </c>
      <c r="O198">
        <f t="shared" si="5"/>
        <v>1.5676273291925464</v>
      </c>
    </row>
    <row r="199" spans="1:15" x14ac:dyDescent="0.2">
      <c r="A199" t="s">
        <v>70</v>
      </c>
      <c r="B199" t="s">
        <v>9</v>
      </c>
      <c r="C199" s="1">
        <v>118.2</v>
      </c>
      <c r="D199" s="1">
        <v>0</v>
      </c>
      <c r="E199">
        <f t="shared" si="6"/>
        <v>24.873201884920636</v>
      </c>
      <c r="K199" t="s">
        <v>64</v>
      </c>
      <c r="L199" t="s">
        <v>6</v>
      </c>
      <c r="M199" s="1">
        <v>8.0730000000000004</v>
      </c>
      <c r="N199" s="1">
        <v>1.7969999999999999</v>
      </c>
      <c r="O199">
        <f t="shared" si="5"/>
        <v>1.5461366459627328</v>
      </c>
    </row>
    <row r="200" spans="1:15" x14ac:dyDescent="0.2">
      <c r="A200" t="s">
        <v>71</v>
      </c>
      <c r="B200" t="s">
        <v>9</v>
      </c>
      <c r="C200" s="1">
        <v>127.9</v>
      </c>
      <c r="D200" s="1">
        <v>0</v>
      </c>
      <c r="E200">
        <f t="shared" si="6"/>
        <v>26.877996858465611</v>
      </c>
      <c r="K200" t="s">
        <v>65</v>
      </c>
      <c r="L200" t="s">
        <v>6</v>
      </c>
      <c r="M200" s="1">
        <v>9.4339999999999993</v>
      </c>
      <c r="N200" s="1">
        <v>2.008</v>
      </c>
      <c r="O200">
        <f t="shared" si="5"/>
        <v>1.7152049689440991</v>
      </c>
    </row>
    <row r="201" spans="1:15" x14ac:dyDescent="0.2">
      <c r="A201" t="s">
        <v>71</v>
      </c>
      <c r="B201" t="s">
        <v>9</v>
      </c>
      <c r="C201" s="1">
        <v>126</v>
      </c>
      <c r="D201" s="1">
        <v>0</v>
      </c>
      <c r="E201">
        <f t="shared" si="6"/>
        <v>26.48530505952381</v>
      </c>
      <c r="K201" t="s">
        <v>65</v>
      </c>
      <c r="L201" t="s">
        <v>6</v>
      </c>
      <c r="M201" s="1">
        <v>9.6820000000000004</v>
      </c>
      <c r="N201" s="1">
        <v>2.0470000000000002</v>
      </c>
      <c r="O201">
        <f t="shared" si="5"/>
        <v>1.7460124223602485</v>
      </c>
    </row>
    <row r="202" spans="1:15" x14ac:dyDescent="0.2">
      <c r="A202" t="s">
        <v>71</v>
      </c>
      <c r="B202" t="s">
        <v>9</v>
      </c>
      <c r="C202" s="1">
        <v>130.80000000000001</v>
      </c>
      <c r="D202" s="1">
        <v>0</v>
      </c>
      <c r="E202">
        <f t="shared" si="6"/>
        <v>27.477368551587304</v>
      </c>
      <c r="K202" t="s">
        <v>65</v>
      </c>
      <c r="L202" t="s">
        <v>6</v>
      </c>
      <c r="M202" s="1">
        <v>9.2690000000000001</v>
      </c>
      <c r="N202" s="1">
        <v>1.9830000000000001</v>
      </c>
      <c r="O202">
        <f t="shared" si="5"/>
        <v>1.6947080745341614</v>
      </c>
    </row>
    <row r="203" spans="1:15" x14ac:dyDescent="0.2">
      <c r="A203" t="s">
        <v>72</v>
      </c>
      <c r="B203" t="s">
        <v>9</v>
      </c>
      <c r="C203" s="1">
        <v>99.54</v>
      </c>
      <c r="D203" s="1">
        <v>0</v>
      </c>
      <c r="E203">
        <f t="shared" si="6"/>
        <v>21.01655505952381</v>
      </c>
      <c r="K203" t="s">
        <v>66</v>
      </c>
      <c r="L203" t="s">
        <v>6</v>
      </c>
      <c r="M203" s="1">
        <v>15.4</v>
      </c>
      <c r="N203" s="1">
        <v>2.9350000000000001</v>
      </c>
      <c r="O203">
        <f t="shared" si="5"/>
        <v>2.4563229813664598</v>
      </c>
    </row>
    <row r="204" spans="1:15" x14ac:dyDescent="0.2">
      <c r="A204" t="s">
        <v>72</v>
      </c>
      <c r="B204" t="s">
        <v>9</v>
      </c>
      <c r="C204" s="1">
        <v>102.6</v>
      </c>
      <c r="D204" s="1">
        <v>0</v>
      </c>
      <c r="E204">
        <f t="shared" si="6"/>
        <v>21.648995535714285</v>
      </c>
      <c r="K204" t="s">
        <v>66</v>
      </c>
      <c r="L204" t="s">
        <v>6</v>
      </c>
      <c r="M204" s="1">
        <v>15.68</v>
      </c>
      <c r="N204" s="1">
        <v>2.9780000000000002</v>
      </c>
      <c r="O204">
        <f t="shared" si="5"/>
        <v>2.4911055900621117</v>
      </c>
    </row>
    <row r="205" spans="1:15" x14ac:dyDescent="0.2">
      <c r="A205" t="s">
        <v>72</v>
      </c>
      <c r="B205" t="s">
        <v>9</v>
      </c>
      <c r="C205" s="1">
        <v>99.54</v>
      </c>
      <c r="D205" s="1">
        <v>0</v>
      </c>
      <c r="E205">
        <f t="shared" si="6"/>
        <v>21.01655505952381</v>
      </c>
      <c r="K205" t="s">
        <v>66</v>
      </c>
      <c r="L205" t="s">
        <v>6</v>
      </c>
      <c r="M205" s="1">
        <v>15.65</v>
      </c>
      <c r="N205" s="1">
        <v>2.9729999999999999</v>
      </c>
      <c r="O205">
        <f t="shared" si="5"/>
        <v>2.4873788819875777</v>
      </c>
    </row>
    <row r="206" spans="1:15" x14ac:dyDescent="0.2">
      <c r="A206" t="s">
        <v>73</v>
      </c>
      <c r="B206" t="s">
        <v>9</v>
      </c>
      <c r="C206" s="1">
        <v>107.7</v>
      </c>
      <c r="D206" s="1">
        <v>0</v>
      </c>
      <c r="E206">
        <f t="shared" si="6"/>
        <v>22.703062996031747</v>
      </c>
      <c r="K206" t="s">
        <v>67</v>
      </c>
      <c r="L206" t="s">
        <v>6</v>
      </c>
      <c r="M206" s="1">
        <v>13.78</v>
      </c>
      <c r="N206" s="1">
        <v>2.6829999999999998</v>
      </c>
      <c r="O206">
        <f t="shared" si="5"/>
        <v>2.2550807453416146</v>
      </c>
    </row>
    <row r="207" spans="1:15" x14ac:dyDescent="0.2">
      <c r="A207" t="s">
        <v>73</v>
      </c>
      <c r="B207" t="s">
        <v>9</v>
      </c>
      <c r="C207" s="1">
        <v>108.5</v>
      </c>
      <c r="D207" s="1">
        <v>0</v>
      </c>
      <c r="E207">
        <f t="shared" si="6"/>
        <v>22.868406911375661</v>
      </c>
      <c r="K207" t="s">
        <v>67</v>
      </c>
      <c r="L207" t="s">
        <v>6</v>
      </c>
      <c r="M207" s="1">
        <v>13.91</v>
      </c>
      <c r="N207" s="1">
        <v>2.7029999999999998</v>
      </c>
      <c r="O207">
        <f t="shared" si="5"/>
        <v>2.2712298136645961</v>
      </c>
    </row>
    <row r="208" spans="1:15" x14ac:dyDescent="0.2">
      <c r="A208" t="s">
        <v>73</v>
      </c>
      <c r="B208" t="s">
        <v>9</v>
      </c>
      <c r="C208" s="1">
        <v>106.4</v>
      </c>
      <c r="D208" s="1">
        <v>0</v>
      </c>
      <c r="E208">
        <f t="shared" si="6"/>
        <v>22.434379133597886</v>
      </c>
      <c r="K208" t="s">
        <v>67</v>
      </c>
      <c r="L208" t="s">
        <v>6</v>
      </c>
      <c r="M208" s="1">
        <v>14.26</v>
      </c>
      <c r="N208" s="1">
        <v>2.758</v>
      </c>
      <c r="O208">
        <f t="shared" si="5"/>
        <v>2.3147080745341615</v>
      </c>
    </row>
    <row r="209" spans="1:15" x14ac:dyDescent="0.2">
      <c r="A209" t="s">
        <v>74</v>
      </c>
      <c r="B209" t="s">
        <v>9</v>
      </c>
      <c r="C209" s="1">
        <v>107.5</v>
      </c>
      <c r="D209" s="1">
        <v>0</v>
      </c>
      <c r="E209">
        <f t="shared" si="6"/>
        <v>22.661727017195769</v>
      </c>
      <c r="K209" t="s">
        <v>68</v>
      </c>
      <c r="L209" t="s">
        <v>6</v>
      </c>
      <c r="M209" s="1">
        <v>15.55</v>
      </c>
      <c r="N209" s="1">
        <v>2.9580000000000002</v>
      </c>
      <c r="O209">
        <f t="shared" si="5"/>
        <v>2.4749565217391303</v>
      </c>
    </row>
    <row r="210" spans="1:15" x14ac:dyDescent="0.2">
      <c r="A210" t="s">
        <v>74</v>
      </c>
      <c r="B210" t="s">
        <v>9</v>
      </c>
      <c r="C210" s="1">
        <v>108.9</v>
      </c>
      <c r="D210" s="1">
        <v>0</v>
      </c>
      <c r="E210">
        <f t="shared" si="6"/>
        <v>22.95107886904762</v>
      </c>
      <c r="K210" t="s">
        <v>68</v>
      </c>
      <c r="L210" t="s">
        <v>6</v>
      </c>
      <c r="M210" s="1">
        <v>15.61</v>
      </c>
      <c r="N210" s="1">
        <v>2.9670000000000001</v>
      </c>
      <c r="O210">
        <f t="shared" si="5"/>
        <v>2.4824099378881983</v>
      </c>
    </row>
    <row r="211" spans="1:15" x14ac:dyDescent="0.2">
      <c r="A211" t="s">
        <v>74</v>
      </c>
      <c r="B211" t="s">
        <v>9</v>
      </c>
      <c r="C211" s="1">
        <v>111.1</v>
      </c>
      <c r="D211" s="1">
        <v>0</v>
      </c>
      <c r="E211">
        <f t="shared" si="6"/>
        <v>23.405774636243386</v>
      </c>
      <c r="K211" t="s">
        <v>68</v>
      </c>
      <c r="L211" t="s">
        <v>6</v>
      </c>
      <c r="M211" s="1">
        <v>15.82</v>
      </c>
      <c r="N211" s="1">
        <v>3</v>
      </c>
      <c r="O211">
        <f t="shared" si="5"/>
        <v>2.5084968944099377</v>
      </c>
    </row>
    <row r="212" spans="1:15" x14ac:dyDescent="0.2">
      <c r="A212" t="s">
        <v>8</v>
      </c>
      <c r="B212" t="s">
        <v>9</v>
      </c>
      <c r="C212" s="1">
        <v>0</v>
      </c>
      <c r="D212" s="1">
        <v>0</v>
      </c>
      <c r="E212">
        <f t="shared" si="6"/>
        <v>0.44363839285714285</v>
      </c>
      <c r="K212" t="s">
        <v>69</v>
      </c>
      <c r="L212" t="s">
        <v>6</v>
      </c>
      <c r="M212" s="1">
        <v>52.64</v>
      </c>
      <c r="N212" s="1">
        <v>8.7170000000000005</v>
      </c>
      <c r="O212">
        <f t="shared" si="5"/>
        <v>7.0824099378881984</v>
      </c>
    </row>
    <row r="213" spans="1:15" x14ac:dyDescent="0.2">
      <c r="A213" t="s">
        <v>8</v>
      </c>
      <c r="B213" t="s">
        <v>9</v>
      </c>
      <c r="C213" s="1">
        <v>0</v>
      </c>
      <c r="D213" s="1">
        <v>0</v>
      </c>
      <c r="E213">
        <f t="shared" si="6"/>
        <v>0.44363839285714285</v>
      </c>
      <c r="K213" t="s">
        <v>69</v>
      </c>
      <c r="L213" t="s">
        <v>6</v>
      </c>
      <c r="M213" s="1">
        <v>53.41</v>
      </c>
      <c r="N213" s="1">
        <v>8.8369999999999997</v>
      </c>
      <c r="O213">
        <f t="shared" ref="O213:O235" si="7">(M213+4.3734)/8.05</f>
        <v>7.1780621118012418</v>
      </c>
    </row>
    <row r="214" spans="1:15" x14ac:dyDescent="0.2">
      <c r="A214" t="s">
        <v>8</v>
      </c>
      <c r="B214" t="s">
        <v>9</v>
      </c>
      <c r="C214" s="1">
        <v>0</v>
      </c>
      <c r="D214" s="1">
        <v>0</v>
      </c>
      <c r="E214">
        <f t="shared" si="6"/>
        <v>0.44363839285714285</v>
      </c>
      <c r="K214" t="s">
        <v>69</v>
      </c>
      <c r="L214" t="s">
        <v>6</v>
      </c>
      <c r="M214" s="1">
        <v>51.9</v>
      </c>
      <c r="N214" s="1">
        <v>8.6020000000000003</v>
      </c>
      <c r="O214">
        <f t="shared" si="7"/>
        <v>6.9904844720496886</v>
      </c>
    </row>
    <row r="215" spans="1:15" x14ac:dyDescent="0.2">
      <c r="A215" t="s">
        <v>10</v>
      </c>
      <c r="B215" t="s">
        <v>9</v>
      </c>
      <c r="C215" s="1">
        <v>0.96750000000000003</v>
      </c>
      <c r="D215" s="1">
        <v>0</v>
      </c>
      <c r="E215">
        <f t="shared" si="6"/>
        <v>0.64360119047619047</v>
      </c>
      <c r="K215" t="s">
        <v>70</v>
      </c>
      <c r="L215" t="s">
        <v>6</v>
      </c>
      <c r="M215" s="1">
        <v>54.94</v>
      </c>
      <c r="N215" s="1">
        <v>9.0739999999999998</v>
      </c>
      <c r="O215">
        <f t="shared" si="7"/>
        <v>7.368124223602484</v>
      </c>
    </row>
    <row r="216" spans="1:15" x14ac:dyDescent="0.2">
      <c r="A216" t="s">
        <v>10</v>
      </c>
      <c r="B216" t="s">
        <v>9</v>
      </c>
      <c r="C216" s="1">
        <v>0.77039999999999997</v>
      </c>
      <c r="D216" s="1">
        <v>0</v>
      </c>
      <c r="E216">
        <f t="shared" si="6"/>
        <v>0.60286458333333337</v>
      </c>
      <c r="K216" t="s">
        <v>70</v>
      </c>
      <c r="L216" t="s">
        <v>6</v>
      </c>
      <c r="M216" s="1">
        <v>55.16</v>
      </c>
      <c r="N216" s="1">
        <v>9.109</v>
      </c>
      <c r="O216">
        <f t="shared" si="7"/>
        <v>7.3954534161490679</v>
      </c>
    </row>
    <row r="217" spans="1:15" x14ac:dyDescent="0.2">
      <c r="A217" t="s">
        <v>10</v>
      </c>
      <c r="B217" t="s">
        <v>9</v>
      </c>
      <c r="C217" s="1">
        <v>0.87860000000000005</v>
      </c>
      <c r="D217" s="1">
        <v>0</v>
      </c>
      <c r="E217">
        <f t="shared" si="6"/>
        <v>0.62522734788359791</v>
      </c>
      <c r="K217" t="s">
        <v>70</v>
      </c>
      <c r="L217" t="s">
        <v>6</v>
      </c>
      <c r="M217" s="1">
        <v>54.91</v>
      </c>
      <c r="N217" s="1">
        <v>9.07</v>
      </c>
      <c r="O217">
        <f t="shared" si="7"/>
        <v>7.3643975155279495</v>
      </c>
    </row>
    <row r="218" spans="1:15" x14ac:dyDescent="0.2">
      <c r="K218" t="s">
        <v>71</v>
      </c>
      <c r="L218" t="s">
        <v>6</v>
      </c>
      <c r="M218" s="1">
        <v>55.26</v>
      </c>
      <c r="N218" s="1">
        <v>9.1240000000000006</v>
      </c>
      <c r="O218">
        <f t="shared" si="7"/>
        <v>7.407875776397514</v>
      </c>
    </row>
    <row r="219" spans="1:15" x14ac:dyDescent="0.2">
      <c r="K219" t="s">
        <v>71</v>
      </c>
      <c r="L219" t="s">
        <v>6</v>
      </c>
      <c r="M219" s="1">
        <v>54.34</v>
      </c>
      <c r="N219" s="1">
        <v>8.9809999999999999</v>
      </c>
      <c r="O219">
        <f t="shared" si="7"/>
        <v>7.2935900621118011</v>
      </c>
    </row>
    <row r="220" spans="1:15" x14ac:dyDescent="0.2">
      <c r="K220" t="s">
        <v>71</v>
      </c>
      <c r="L220" t="s">
        <v>6</v>
      </c>
      <c r="M220" s="1">
        <v>54.1</v>
      </c>
      <c r="N220" s="1">
        <v>8.9440000000000008</v>
      </c>
      <c r="O220">
        <f t="shared" si="7"/>
        <v>7.2637763975155272</v>
      </c>
    </row>
    <row r="221" spans="1:15" x14ac:dyDescent="0.2">
      <c r="K221" t="s">
        <v>72</v>
      </c>
      <c r="L221" t="s">
        <v>6</v>
      </c>
      <c r="M221" s="1">
        <v>23.9</v>
      </c>
      <c r="N221" s="1">
        <v>4.2539999999999996</v>
      </c>
      <c r="O221">
        <f t="shared" si="7"/>
        <v>3.5122236024844717</v>
      </c>
    </row>
    <row r="222" spans="1:15" x14ac:dyDescent="0.2">
      <c r="K222" t="s">
        <v>72</v>
      </c>
      <c r="L222" t="s">
        <v>6</v>
      </c>
      <c r="M222" s="1">
        <v>24.25</v>
      </c>
      <c r="N222" s="1">
        <v>4.3090000000000002</v>
      </c>
      <c r="O222">
        <f t="shared" si="7"/>
        <v>3.5557018633540372</v>
      </c>
    </row>
    <row r="223" spans="1:15" x14ac:dyDescent="0.2">
      <c r="K223" t="s">
        <v>72</v>
      </c>
      <c r="L223" t="s">
        <v>6</v>
      </c>
      <c r="M223" s="1">
        <v>23.49</v>
      </c>
      <c r="N223" s="1">
        <v>4.1909999999999998</v>
      </c>
      <c r="O223">
        <f t="shared" si="7"/>
        <v>3.4612919254658379</v>
      </c>
    </row>
    <row r="224" spans="1:15" x14ac:dyDescent="0.2">
      <c r="K224" t="s">
        <v>73</v>
      </c>
      <c r="L224" t="s">
        <v>6</v>
      </c>
      <c r="M224" s="1">
        <v>25.35</v>
      </c>
      <c r="N224" s="1">
        <v>4.4800000000000004</v>
      </c>
      <c r="O224">
        <f t="shared" si="7"/>
        <v>3.6923478260869564</v>
      </c>
    </row>
    <row r="225" spans="11:15" x14ac:dyDescent="0.2">
      <c r="K225" t="s">
        <v>73</v>
      </c>
      <c r="L225" t="s">
        <v>6</v>
      </c>
      <c r="M225" s="1">
        <v>24.66</v>
      </c>
      <c r="N225" s="1">
        <v>4.3719999999999999</v>
      </c>
      <c r="O225">
        <f t="shared" si="7"/>
        <v>3.6066335403726706</v>
      </c>
    </row>
    <row r="226" spans="11:15" x14ac:dyDescent="0.2">
      <c r="K226" t="s">
        <v>73</v>
      </c>
      <c r="L226" t="s">
        <v>6</v>
      </c>
      <c r="M226" s="1">
        <v>25.6</v>
      </c>
      <c r="N226" s="1">
        <v>4.5179999999999998</v>
      </c>
      <c r="O226">
        <f t="shared" si="7"/>
        <v>3.7234037267080744</v>
      </c>
    </row>
    <row r="227" spans="11:15" x14ac:dyDescent="0.2">
      <c r="K227" t="s">
        <v>74</v>
      </c>
      <c r="L227" t="s">
        <v>6</v>
      </c>
      <c r="M227" s="1">
        <v>24.92</v>
      </c>
      <c r="N227" s="1">
        <v>4.4130000000000003</v>
      </c>
      <c r="O227">
        <f t="shared" si="7"/>
        <v>3.6389316770186335</v>
      </c>
    </row>
    <row r="228" spans="11:15" x14ac:dyDescent="0.2">
      <c r="K228" t="s">
        <v>74</v>
      </c>
      <c r="L228" t="s">
        <v>6</v>
      </c>
      <c r="M228" s="1">
        <v>24.28</v>
      </c>
      <c r="N228" s="1">
        <v>4.3129999999999997</v>
      </c>
      <c r="O228">
        <f t="shared" si="7"/>
        <v>3.5594285714285712</v>
      </c>
    </row>
    <row r="229" spans="11:15" x14ac:dyDescent="0.2">
      <c r="K229" t="s">
        <v>74</v>
      </c>
      <c r="L229" t="s">
        <v>6</v>
      </c>
      <c r="M229" s="1">
        <v>24.53</v>
      </c>
      <c r="N229" s="1">
        <v>4.3520000000000003</v>
      </c>
      <c r="O229">
        <f t="shared" si="7"/>
        <v>3.5904844720496891</v>
      </c>
    </row>
    <row r="230" spans="11:15" x14ac:dyDescent="0.2">
      <c r="K230" t="s">
        <v>8</v>
      </c>
      <c r="L230" t="s">
        <v>6</v>
      </c>
      <c r="M230" s="1">
        <v>0</v>
      </c>
      <c r="N230" s="1">
        <v>0.54330000000000001</v>
      </c>
      <c r="O230">
        <f t="shared" si="7"/>
        <v>0.54327950310559003</v>
      </c>
    </row>
    <row r="231" spans="11:15" x14ac:dyDescent="0.2">
      <c r="K231" t="s">
        <v>8</v>
      </c>
      <c r="L231" t="s">
        <v>6</v>
      </c>
      <c r="M231" s="1">
        <v>0</v>
      </c>
      <c r="N231" s="1">
        <v>0.54330000000000001</v>
      </c>
      <c r="O231">
        <f t="shared" si="7"/>
        <v>0.54327950310559003</v>
      </c>
    </row>
    <row r="232" spans="11:15" x14ac:dyDescent="0.2">
      <c r="K232" t="s">
        <v>8</v>
      </c>
      <c r="L232" t="s">
        <v>6</v>
      </c>
      <c r="M232" s="1">
        <v>0</v>
      </c>
      <c r="N232" s="1">
        <v>0.54330000000000001</v>
      </c>
      <c r="O232">
        <f t="shared" si="7"/>
        <v>0.54327950310559003</v>
      </c>
    </row>
    <row r="233" spans="11:15" x14ac:dyDescent="0.2">
      <c r="K233" t="s">
        <v>10</v>
      </c>
      <c r="L233" t="s">
        <v>6</v>
      </c>
      <c r="M233" s="1">
        <v>0</v>
      </c>
      <c r="N233" s="1">
        <v>0.54330000000000001</v>
      </c>
      <c r="O233">
        <f t="shared" si="7"/>
        <v>0.54327950310559003</v>
      </c>
    </row>
    <row r="234" spans="11:15" x14ac:dyDescent="0.2">
      <c r="K234" t="s">
        <v>10</v>
      </c>
      <c r="L234" t="s">
        <v>6</v>
      </c>
      <c r="M234" s="1">
        <v>0</v>
      </c>
      <c r="N234" s="1">
        <v>0.54330000000000001</v>
      </c>
      <c r="O234">
        <f t="shared" si="7"/>
        <v>0.54327950310559003</v>
      </c>
    </row>
    <row r="235" spans="11:15" x14ac:dyDescent="0.2">
      <c r="K235" t="s">
        <v>10</v>
      </c>
      <c r="L235" t="s">
        <v>6</v>
      </c>
      <c r="M235" s="1">
        <v>0</v>
      </c>
      <c r="N235" s="1">
        <v>0.54330000000000001</v>
      </c>
      <c r="O235">
        <f t="shared" si="7"/>
        <v>0.54327950310559003</v>
      </c>
    </row>
  </sheetData>
  <sortState xmlns:xlrd2="http://schemas.microsoft.com/office/spreadsheetml/2017/richdata2" ref="A2:E451">
    <sortCondition ref="B2:B45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29_all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Lynch,Laurel</dc:creator>
  <cp:lastModifiedBy>Lynch,Laurel</cp:lastModifiedBy>
  <dcterms:created xsi:type="dcterms:W3CDTF">2019-08-03T23:14:03Z</dcterms:created>
  <dcterms:modified xsi:type="dcterms:W3CDTF">2019-08-03T23:22:10Z</dcterms:modified>
</cp:coreProperties>
</file>