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llynch/Desktop/Cornell Research/Natl Soil Project/shimadzu data/Excel files for cal curve correction/"/>
    </mc:Choice>
  </mc:AlternateContent>
  <xr:revisionPtr revIDLastSave="0" documentId="13_ncr:40009_{45A2E855-77CF-4147-AB1F-7DC04E5D0F4D}" xr6:coauthVersionLast="43" xr6:coauthVersionMax="43" xr10:uidLastSave="{00000000-0000-0000-0000-000000000000}"/>
  <bookViews>
    <workbookView xWindow="-31620" yWindow="1720" windowWidth="27500" windowHeight="19280"/>
  </bookViews>
  <sheets>
    <sheet name="July 19_al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1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0" i="1"/>
</calcChain>
</file>

<file path=xl/sharedStrings.xml><?xml version="1.0" encoding="utf-8"?>
<sst xmlns="http://schemas.openxmlformats.org/spreadsheetml/2006/main" count="946" uniqueCount="75">
  <si>
    <t>Sample Name</t>
  </si>
  <si>
    <t>Analysis(Inj.)</t>
  </si>
  <si>
    <t>Area</t>
  </si>
  <si>
    <t>Conc.</t>
  </si>
  <si>
    <t>Result</t>
  </si>
  <si>
    <t>C_cal_100ppm</t>
  </si>
  <si>
    <t>NPOC</t>
  </si>
  <si>
    <t xml:space="preserve"> </t>
  </si>
  <si>
    <t>DI</t>
  </si>
  <si>
    <t>589</t>
  </si>
  <si>
    <t>591</t>
  </si>
  <si>
    <t>593</t>
  </si>
  <si>
    <t>595</t>
  </si>
  <si>
    <t>597</t>
  </si>
  <si>
    <t>599</t>
  </si>
  <si>
    <t>601</t>
  </si>
  <si>
    <t>603</t>
  </si>
  <si>
    <t>605</t>
  </si>
  <si>
    <t>607</t>
  </si>
  <si>
    <t>609</t>
  </si>
  <si>
    <t>611</t>
  </si>
  <si>
    <t>613</t>
  </si>
  <si>
    <t>615</t>
  </si>
  <si>
    <t>617</t>
  </si>
  <si>
    <t>619</t>
  </si>
  <si>
    <t>621</t>
  </si>
  <si>
    <t>623</t>
  </si>
  <si>
    <t>625</t>
  </si>
  <si>
    <t>627</t>
  </si>
  <si>
    <t>629</t>
  </si>
  <si>
    <t>631</t>
  </si>
  <si>
    <t>633</t>
  </si>
  <si>
    <t>635</t>
  </si>
  <si>
    <t>637</t>
  </si>
  <si>
    <t>639</t>
  </si>
  <si>
    <t>641</t>
  </si>
  <si>
    <t>643</t>
  </si>
  <si>
    <t>645</t>
  </si>
  <si>
    <t>647</t>
  </si>
  <si>
    <t>649</t>
  </si>
  <si>
    <t>651</t>
  </si>
  <si>
    <t>590</t>
  </si>
  <si>
    <t>592</t>
  </si>
  <si>
    <t>594</t>
  </si>
  <si>
    <t>596</t>
  </si>
  <si>
    <t>598</t>
  </si>
  <si>
    <t>600</t>
  </si>
  <si>
    <t>602</t>
  </si>
  <si>
    <t>604</t>
  </si>
  <si>
    <t>606</t>
  </si>
  <si>
    <t>608</t>
  </si>
  <si>
    <t>610</t>
  </si>
  <si>
    <t>612</t>
  </si>
  <si>
    <t>614</t>
  </si>
  <si>
    <t>616</t>
  </si>
  <si>
    <t>618</t>
  </si>
  <si>
    <t>620</t>
  </si>
  <si>
    <t>622</t>
  </si>
  <si>
    <t>624</t>
  </si>
  <si>
    <t>626</t>
  </si>
  <si>
    <t>628</t>
  </si>
  <si>
    <t>630</t>
  </si>
  <si>
    <t>632</t>
  </si>
  <si>
    <t>634</t>
  </si>
  <si>
    <t>636</t>
  </si>
  <si>
    <t>638</t>
  </si>
  <si>
    <t>640</t>
  </si>
  <si>
    <t>642</t>
  </si>
  <si>
    <t>644</t>
  </si>
  <si>
    <t>646</t>
  </si>
  <si>
    <t>648</t>
  </si>
  <si>
    <t>650</t>
  </si>
  <si>
    <t>652</t>
  </si>
  <si>
    <t>N_cal_25ppm_acid_laurel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</si>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</sst>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'July 19_all data'!$D$2:$D$19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xVal>
          <c:yVal>
            <c:numRef>
              <c:f>'July 19_all data'!$C$2:$C$19</c:f>
              <c:numCache>
                <c:formatCode>General</c:formatCode>
                <c:ptCount val="18"/>
                <c:pt idx="0">
                  <c:v>8.4740000000000002</c:v>
                </c:pt>
                <c:pt idx="1">
                  <c:v>8.7289999999999992</c:v>
                </c:pt>
                <c:pt idx="2">
                  <c:v>8.6929999999999996</c:v>
                </c:pt>
                <c:pt idx="3">
                  <c:v>22.42</c:v>
                </c:pt>
                <c:pt idx="4">
                  <c:v>22.65</c:v>
                </c:pt>
                <c:pt idx="5">
                  <c:v>22.59</c:v>
                </c:pt>
                <c:pt idx="6">
                  <c:v>45.16</c:v>
                </c:pt>
                <c:pt idx="7">
                  <c:v>45.17</c:v>
                </c:pt>
                <c:pt idx="8">
                  <c:v>46.41</c:v>
                </c:pt>
                <c:pt idx="9">
                  <c:v>91.62</c:v>
                </c:pt>
                <c:pt idx="10">
                  <c:v>90.16</c:v>
                </c:pt>
                <c:pt idx="11">
                  <c:v>92.75</c:v>
                </c:pt>
                <c:pt idx="12">
                  <c:v>236.6</c:v>
                </c:pt>
                <c:pt idx="13">
                  <c:v>242.4</c:v>
                </c:pt>
                <c:pt idx="14">
                  <c:v>238</c:v>
                </c:pt>
                <c:pt idx="15">
                  <c:v>481.5</c:v>
                </c:pt>
                <c:pt idx="16">
                  <c:v>488.4</c:v>
                </c:pt>
                <c:pt idx="17">
                  <c:v>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A-3942-8109-2D8729946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78160"/>
        <c:axId val="794062688"/>
      </c:scatterChart>
      <c:valAx>
        <c:axId val="7428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62688"/>
        <c:crosses val="autoZero"/>
        <c:crossBetween val="midCat"/>
      </c:valAx>
      <c:valAx>
        <c:axId val="7940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2911636045494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'July 19_all data'!$N$2:$N$19</c:f>
              <c:numCache>
                <c:formatCode>General</c:formatCode>
                <c:ptCount val="1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1.667</c:v>
                </c:pt>
                <c:pt idx="7">
                  <c:v>1.667</c:v>
                </c:pt>
                <c:pt idx="8">
                  <c:v>1.667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xVal>
          <c:yVal>
            <c:numRef>
              <c:f>'July 19_all data'!$M$2:$M$19</c:f>
              <c:numCache>
                <c:formatCode>General</c:formatCode>
                <c:ptCount val="18"/>
                <c:pt idx="0">
                  <c:v>2.8340000000000001</c:v>
                </c:pt>
                <c:pt idx="1">
                  <c:v>2.8820000000000001</c:v>
                </c:pt>
                <c:pt idx="2">
                  <c:v>2.7010000000000001</c:v>
                </c:pt>
                <c:pt idx="3">
                  <c:v>5.6959999999999997</c:v>
                </c:pt>
                <c:pt idx="4">
                  <c:v>5.4820000000000002</c:v>
                </c:pt>
                <c:pt idx="5">
                  <c:v>5.2329999999999997</c:v>
                </c:pt>
                <c:pt idx="6">
                  <c:v>9.5039999999999996</c:v>
                </c:pt>
                <c:pt idx="7">
                  <c:v>9.9489999999999998</c:v>
                </c:pt>
                <c:pt idx="8">
                  <c:v>9.2210000000000001</c:v>
                </c:pt>
                <c:pt idx="9">
                  <c:v>28.79</c:v>
                </c:pt>
                <c:pt idx="10">
                  <c:v>28.86</c:v>
                </c:pt>
                <c:pt idx="11">
                  <c:v>28.72</c:v>
                </c:pt>
                <c:pt idx="12">
                  <c:v>74.17</c:v>
                </c:pt>
                <c:pt idx="13">
                  <c:v>74.510000000000005</c:v>
                </c:pt>
                <c:pt idx="14">
                  <c:v>74.760000000000005</c:v>
                </c:pt>
                <c:pt idx="15">
                  <c:v>143.80000000000001</c:v>
                </c:pt>
                <c:pt idx="16">
                  <c:v>147.5</c:v>
                </c:pt>
                <c:pt idx="17">
                  <c:v>147.9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4-B745-BA16-C085BADBF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421568"/>
        <c:axId val="794933344"/>
      </c:scatterChart>
      <c:valAx>
        <c:axId val="7714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33344"/>
        <c:crosses val="autoZero"/>
        <c:crossBetween val="midCat"/>
      </c:valAx>
      <c:valAx>
        <c:axId val="7949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2</xdr:row>
      <xdr:rowOff>139700</xdr:rowOff>
    </xdr:from>
    <xdr:to>
      <xdr:col>9</xdr:col>
      <xdr:colOff>736600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A9EAF-A1E0-F740-8D8F-D8BEDB297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2</xdr:row>
      <xdr:rowOff>165100</xdr:rowOff>
    </xdr:from>
    <xdr:to>
      <xdr:col>19</xdr:col>
      <xdr:colOff>558800</xdr:colOff>
      <xdr:row>16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EB4070-7303-2C42-A0EF-F1789C6BB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6"/>
  <sheetViews>
    <sheetView tabSelected="1" workbookViewId="0">
      <selection activeCell="P25" sqref="P2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15" x14ac:dyDescent="0.2">
      <c r="A2" t="s">
        <v>5</v>
      </c>
      <c r="B2" t="s">
        <v>6</v>
      </c>
      <c r="C2" s="1">
        <v>8.4740000000000002</v>
      </c>
      <c r="D2" s="1">
        <v>2</v>
      </c>
      <c r="E2" t="s">
        <v>7</v>
      </c>
      <c r="K2" t="s">
        <v>73</v>
      </c>
      <c r="L2" t="s">
        <v>74</v>
      </c>
      <c r="M2" s="1">
        <v>2.8340000000000001</v>
      </c>
      <c r="N2" s="1">
        <v>0.5</v>
      </c>
      <c r="O2" t="s">
        <v>7</v>
      </c>
    </row>
    <row r="3" spans="1:15" x14ac:dyDescent="0.2">
      <c r="A3" t="s">
        <v>5</v>
      </c>
      <c r="B3" t="s">
        <v>6</v>
      </c>
      <c r="C3" s="1">
        <v>8.7289999999999992</v>
      </c>
      <c r="D3" s="1">
        <v>2</v>
      </c>
      <c r="E3" t="s">
        <v>7</v>
      </c>
      <c r="K3" t="s">
        <v>73</v>
      </c>
      <c r="L3" t="s">
        <v>74</v>
      </c>
      <c r="M3" s="1">
        <v>2.8820000000000001</v>
      </c>
      <c r="N3" s="1">
        <v>0.5</v>
      </c>
      <c r="O3" t="s">
        <v>7</v>
      </c>
    </row>
    <row r="4" spans="1:15" x14ac:dyDescent="0.2">
      <c r="A4" t="s">
        <v>5</v>
      </c>
      <c r="B4" t="s">
        <v>6</v>
      </c>
      <c r="C4" s="1">
        <v>8.6929999999999996</v>
      </c>
      <c r="D4" s="1">
        <v>2</v>
      </c>
      <c r="E4" t="s">
        <v>7</v>
      </c>
      <c r="K4" t="s">
        <v>73</v>
      </c>
      <c r="L4" t="s">
        <v>74</v>
      </c>
      <c r="M4" s="1">
        <v>2.7010000000000001</v>
      </c>
      <c r="N4" s="1">
        <v>0.5</v>
      </c>
      <c r="O4" t="s">
        <v>7</v>
      </c>
    </row>
    <row r="5" spans="1:15" x14ac:dyDescent="0.2">
      <c r="A5" t="s">
        <v>5</v>
      </c>
      <c r="B5" t="s">
        <v>6</v>
      </c>
      <c r="C5" s="1">
        <v>22.42</v>
      </c>
      <c r="D5" s="1">
        <v>5</v>
      </c>
      <c r="E5" t="s">
        <v>7</v>
      </c>
      <c r="K5" t="s">
        <v>73</v>
      </c>
      <c r="L5" t="s">
        <v>74</v>
      </c>
      <c r="M5" s="1">
        <v>5.6959999999999997</v>
      </c>
      <c r="N5" s="1">
        <v>1</v>
      </c>
      <c r="O5" t="s">
        <v>7</v>
      </c>
    </row>
    <row r="6" spans="1:15" x14ac:dyDescent="0.2">
      <c r="A6" t="s">
        <v>5</v>
      </c>
      <c r="B6" t="s">
        <v>6</v>
      </c>
      <c r="C6" s="1">
        <v>22.65</v>
      </c>
      <c r="D6" s="1">
        <v>5</v>
      </c>
      <c r="E6" t="s">
        <v>7</v>
      </c>
      <c r="K6" t="s">
        <v>73</v>
      </c>
      <c r="L6" t="s">
        <v>74</v>
      </c>
      <c r="M6" s="1">
        <v>5.4820000000000002</v>
      </c>
      <c r="N6" s="1">
        <v>1</v>
      </c>
      <c r="O6" t="s">
        <v>7</v>
      </c>
    </row>
    <row r="7" spans="1:15" x14ac:dyDescent="0.2">
      <c r="A7" t="s">
        <v>5</v>
      </c>
      <c r="B7" t="s">
        <v>6</v>
      </c>
      <c r="C7" s="1">
        <v>22.59</v>
      </c>
      <c r="D7" s="1">
        <v>5</v>
      </c>
      <c r="E7" t="s">
        <v>7</v>
      </c>
      <c r="K7" t="s">
        <v>73</v>
      </c>
      <c r="L7" t="s">
        <v>74</v>
      </c>
      <c r="M7" s="1">
        <v>5.2329999999999997</v>
      </c>
      <c r="N7" s="1">
        <v>1</v>
      </c>
      <c r="O7" t="s">
        <v>7</v>
      </c>
    </row>
    <row r="8" spans="1:15" x14ac:dyDescent="0.2">
      <c r="A8" t="s">
        <v>5</v>
      </c>
      <c r="B8" t="s">
        <v>6</v>
      </c>
      <c r="C8" s="1">
        <v>45.16</v>
      </c>
      <c r="D8" s="1">
        <v>10</v>
      </c>
      <c r="E8" t="s">
        <v>7</v>
      </c>
      <c r="K8" t="s">
        <v>73</v>
      </c>
      <c r="L8" t="s">
        <v>74</v>
      </c>
      <c r="M8" s="1">
        <v>9.5039999999999996</v>
      </c>
      <c r="N8" s="1">
        <v>1.667</v>
      </c>
      <c r="O8" t="s">
        <v>7</v>
      </c>
    </row>
    <row r="9" spans="1:15" x14ac:dyDescent="0.2">
      <c r="A9" t="s">
        <v>5</v>
      </c>
      <c r="B9" t="s">
        <v>6</v>
      </c>
      <c r="C9" s="1">
        <v>45.17</v>
      </c>
      <c r="D9" s="1">
        <v>10</v>
      </c>
      <c r="E9" t="s">
        <v>7</v>
      </c>
      <c r="K9" t="s">
        <v>73</v>
      </c>
      <c r="L9" t="s">
        <v>74</v>
      </c>
      <c r="M9" s="1">
        <v>9.9489999999999998</v>
      </c>
      <c r="N9" s="1">
        <v>1.667</v>
      </c>
      <c r="O9" t="s">
        <v>7</v>
      </c>
    </row>
    <row r="10" spans="1:15" x14ac:dyDescent="0.2">
      <c r="A10" t="s">
        <v>5</v>
      </c>
      <c r="B10" t="s">
        <v>6</v>
      </c>
      <c r="C10" s="1">
        <v>46.41</v>
      </c>
      <c r="D10" s="1">
        <v>10</v>
      </c>
      <c r="E10" t="s">
        <v>7</v>
      </c>
      <c r="K10" t="s">
        <v>73</v>
      </c>
      <c r="L10" t="s">
        <v>74</v>
      </c>
      <c r="M10" s="1">
        <v>9.2210000000000001</v>
      </c>
      <c r="N10" s="1">
        <v>1.667</v>
      </c>
      <c r="O10" t="s">
        <v>7</v>
      </c>
    </row>
    <row r="11" spans="1:15" x14ac:dyDescent="0.2">
      <c r="A11" t="s">
        <v>5</v>
      </c>
      <c r="B11" t="s">
        <v>6</v>
      </c>
      <c r="C11" s="1">
        <v>91.62</v>
      </c>
      <c r="D11" s="1">
        <v>20</v>
      </c>
      <c r="E11" t="s">
        <v>7</v>
      </c>
      <c r="K11" t="s">
        <v>73</v>
      </c>
      <c r="L11" t="s">
        <v>74</v>
      </c>
      <c r="M11" s="1">
        <v>28.79</v>
      </c>
      <c r="N11" s="1">
        <v>5</v>
      </c>
      <c r="O11" t="s">
        <v>7</v>
      </c>
    </row>
    <row r="12" spans="1:15" x14ac:dyDescent="0.2">
      <c r="A12" t="s">
        <v>5</v>
      </c>
      <c r="B12" t="s">
        <v>6</v>
      </c>
      <c r="C12" s="1">
        <v>90.16</v>
      </c>
      <c r="D12" s="1">
        <v>20</v>
      </c>
      <c r="E12" t="s">
        <v>7</v>
      </c>
      <c r="K12" t="s">
        <v>73</v>
      </c>
      <c r="L12" t="s">
        <v>74</v>
      </c>
      <c r="M12" s="1">
        <v>28.86</v>
      </c>
      <c r="N12" s="1">
        <v>5</v>
      </c>
      <c r="O12" t="s">
        <v>7</v>
      </c>
    </row>
    <row r="13" spans="1:15" x14ac:dyDescent="0.2">
      <c r="A13" t="s">
        <v>5</v>
      </c>
      <c r="B13" t="s">
        <v>6</v>
      </c>
      <c r="C13" s="1">
        <v>92.75</v>
      </c>
      <c r="D13" s="1">
        <v>20</v>
      </c>
      <c r="E13" t="s">
        <v>7</v>
      </c>
      <c r="K13" t="s">
        <v>73</v>
      </c>
      <c r="L13" t="s">
        <v>74</v>
      </c>
      <c r="M13" s="1">
        <v>28.72</v>
      </c>
      <c r="N13" s="1">
        <v>5</v>
      </c>
      <c r="O13" t="s">
        <v>7</v>
      </c>
    </row>
    <row r="14" spans="1:15" x14ac:dyDescent="0.2">
      <c r="A14" t="s">
        <v>5</v>
      </c>
      <c r="B14" t="s">
        <v>6</v>
      </c>
      <c r="C14" s="1">
        <v>236.6</v>
      </c>
      <c r="D14" s="1">
        <v>50</v>
      </c>
      <c r="E14" t="s">
        <v>7</v>
      </c>
      <c r="K14" t="s">
        <v>73</v>
      </c>
      <c r="L14" t="s">
        <v>74</v>
      </c>
      <c r="M14" s="1">
        <v>74.17</v>
      </c>
      <c r="N14" s="1">
        <v>12.5</v>
      </c>
      <c r="O14" t="s">
        <v>7</v>
      </c>
    </row>
    <row r="15" spans="1:15" x14ac:dyDescent="0.2">
      <c r="A15" t="s">
        <v>5</v>
      </c>
      <c r="B15" t="s">
        <v>6</v>
      </c>
      <c r="C15" s="1">
        <v>242.4</v>
      </c>
      <c r="D15" s="1">
        <v>50</v>
      </c>
      <c r="E15" t="s">
        <v>7</v>
      </c>
      <c r="K15" t="s">
        <v>73</v>
      </c>
      <c r="L15" t="s">
        <v>74</v>
      </c>
      <c r="M15" s="1">
        <v>74.510000000000005</v>
      </c>
      <c r="N15" s="1">
        <v>12.5</v>
      </c>
      <c r="O15" t="s">
        <v>7</v>
      </c>
    </row>
    <row r="16" spans="1:15" x14ac:dyDescent="0.2">
      <c r="A16" t="s">
        <v>5</v>
      </c>
      <c r="B16" t="s">
        <v>6</v>
      </c>
      <c r="C16" s="1">
        <v>238</v>
      </c>
      <c r="D16" s="1">
        <v>50</v>
      </c>
      <c r="E16" t="s">
        <v>7</v>
      </c>
      <c r="K16" t="s">
        <v>73</v>
      </c>
      <c r="L16" t="s">
        <v>74</v>
      </c>
      <c r="M16" s="1">
        <v>74.760000000000005</v>
      </c>
      <c r="N16" s="1">
        <v>12.5</v>
      </c>
      <c r="O16" t="s">
        <v>7</v>
      </c>
    </row>
    <row r="17" spans="1:15" x14ac:dyDescent="0.2">
      <c r="A17" t="s">
        <v>5</v>
      </c>
      <c r="B17" t="s">
        <v>6</v>
      </c>
      <c r="C17" s="1">
        <v>481.5</v>
      </c>
      <c r="D17" s="1">
        <v>100</v>
      </c>
      <c r="E17" t="s">
        <v>7</v>
      </c>
      <c r="K17" t="s">
        <v>73</v>
      </c>
      <c r="L17" t="s">
        <v>74</v>
      </c>
      <c r="M17" s="1">
        <v>143.80000000000001</v>
      </c>
      <c r="N17" s="1">
        <v>25</v>
      </c>
      <c r="O17" t="s">
        <v>7</v>
      </c>
    </row>
    <row r="18" spans="1:15" x14ac:dyDescent="0.2">
      <c r="A18" t="s">
        <v>5</v>
      </c>
      <c r="B18" t="s">
        <v>6</v>
      </c>
      <c r="C18" s="1">
        <v>488.4</v>
      </c>
      <c r="D18" s="1">
        <v>100</v>
      </c>
      <c r="E18" t="s">
        <v>7</v>
      </c>
      <c r="K18" t="s">
        <v>73</v>
      </c>
      <c r="L18" t="s">
        <v>74</v>
      </c>
      <c r="M18" s="1">
        <v>147.5</v>
      </c>
      <c r="N18" s="1">
        <v>25</v>
      </c>
      <c r="O18" t="s">
        <v>7</v>
      </c>
    </row>
    <row r="19" spans="1:15" x14ac:dyDescent="0.2">
      <c r="A19" t="s">
        <v>5</v>
      </c>
      <c r="B19" t="s">
        <v>6</v>
      </c>
      <c r="C19" s="1">
        <v>484</v>
      </c>
      <c r="D19" s="1">
        <v>100</v>
      </c>
      <c r="E19" t="s">
        <v>7</v>
      </c>
      <c r="K19" t="s">
        <v>73</v>
      </c>
      <c r="L19" t="s">
        <v>74</v>
      </c>
      <c r="M19" s="1">
        <v>147.9</v>
      </c>
      <c r="N19" s="1">
        <v>25</v>
      </c>
      <c r="O19" t="s">
        <v>7</v>
      </c>
    </row>
    <row r="20" spans="1:15" x14ac:dyDescent="0.2">
      <c r="A20" t="s">
        <v>8</v>
      </c>
      <c r="B20" t="s">
        <v>6</v>
      </c>
      <c r="C20" s="1">
        <v>0.57330000000000003</v>
      </c>
      <c r="D20" s="1">
        <v>0.7288</v>
      </c>
      <c r="E20">
        <f>(C20+2.9722)/4.8649</f>
        <v>0.72879195872474267</v>
      </c>
      <c r="K20" t="s">
        <v>8</v>
      </c>
      <c r="L20" t="s">
        <v>74</v>
      </c>
      <c r="M20" s="1">
        <v>0</v>
      </c>
      <c r="N20" s="1">
        <v>3.1820000000000001E-2</v>
      </c>
      <c r="O20">
        <f>(M20+0.1872)/5.8823</f>
        <v>3.182428641857777E-2</v>
      </c>
    </row>
    <row r="21" spans="1:15" x14ac:dyDescent="0.2">
      <c r="A21" t="s">
        <v>8</v>
      </c>
      <c r="B21" t="s">
        <v>6</v>
      </c>
      <c r="C21" s="1">
        <v>0.50619999999999998</v>
      </c>
      <c r="D21" s="1">
        <v>0.71499999999999997</v>
      </c>
      <c r="E21">
        <f t="shared" ref="E21:E84" si="0">(C21+2.9722)/4.8649</f>
        <v>0.71499928056075146</v>
      </c>
      <c r="K21" t="s">
        <v>8</v>
      </c>
      <c r="L21" t="s">
        <v>74</v>
      </c>
      <c r="M21" s="1">
        <v>0</v>
      </c>
      <c r="N21" s="1">
        <v>3.1820000000000001E-2</v>
      </c>
      <c r="O21">
        <f t="shared" ref="O21:O84" si="1">(M21+0.1872)/5.8823</f>
        <v>3.182428641857777E-2</v>
      </c>
    </row>
    <row r="22" spans="1:15" x14ac:dyDescent="0.2">
      <c r="A22" t="s">
        <v>8</v>
      </c>
      <c r="B22" t="s">
        <v>6</v>
      </c>
      <c r="C22" s="1">
        <v>0.61070000000000002</v>
      </c>
      <c r="D22" s="1">
        <v>0.73650000000000004</v>
      </c>
      <c r="E22">
        <f t="shared" si="0"/>
        <v>0.73647968098008187</v>
      </c>
      <c r="K22" t="s">
        <v>8</v>
      </c>
      <c r="L22" t="s">
        <v>74</v>
      </c>
      <c r="M22" s="1">
        <v>0</v>
      </c>
      <c r="N22" s="1">
        <v>3.1820000000000001E-2</v>
      </c>
      <c r="O22">
        <f t="shared" si="1"/>
        <v>3.182428641857777E-2</v>
      </c>
    </row>
    <row r="23" spans="1:15" x14ac:dyDescent="0.2">
      <c r="A23" t="s">
        <v>8</v>
      </c>
      <c r="B23" t="s">
        <v>6</v>
      </c>
      <c r="C23" s="1">
        <v>1.036</v>
      </c>
      <c r="D23" s="1">
        <v>0.82389999999999997</v>
      </c>
      <c r="E23">
        <f t="shared" si="0"/>
        <v>0.82390182737569129</v>
      </c>
      <c r="K23" t="s">
        <v>8</v>
      </c>
      <c r="L23" t="s">
        <v>74</v>
      </c>
      <c r="M23" s="1">
        <v>0</v>
      </c>
      <c r="N23" s="1">
        <v>3.1820000000000001E-2</v>
      </c>
      <c r="O23">
        <f t="shared" si="1"/>
        <v>3.182428641857777E-2</v>
      </c>
    </row>
    <row r="24" spans="1:15" x14ac:dyDescent="0.2">
      <c r="A24" t="s">
        <v>8</v>
      </c>
      <c r="B24" t="s">
        <v>6</v>
      </c>
      <c r="C24" s="1">
        <v>1.0960000000000001</v>
      </c>
      <c r="D24" s="1">
        <v>0.83620000000000005</v>
      </c>
      <c r="E24">
        <f t="shared" si="0"/>
        <v>0.83623507163559385</v>
      </c>
      <c r="K24" t="s">
        <v>8</v>
      </c>
      <c r="L24" t="s">
        <v>74</v>
      </c>
      <c r="M24" s="1">
        <v>0</v>
      </c>
      <c r="N24" s="1">
        <v>3.1820000000000001E-2</v>
      </c>
      <c r="O24">
        <f t="shared" si="1"/>
        <v>3.182428641857777E-2</v>
      </c>
    </row>
    <row r="25" spans="1:15" x14ac:dyDescent="0.2">
      <c r="A25" t="s">
        <v>8</v>
      </c>
      <c r="B25" t="s">
        <v>6</v>
      </c>
      <c r="C25" s="1">
        <v>1.0629999999999999</v>
      </c>
      <c r="D25" s="1">
        <v>0.82940000000000003</v>
      </c>
      <c r="E25">
        <f t="shared" si="0"/>
        <v>0.82945178729264735</v>
      </c>
      <c r="K25" t="s">
        <v>8</v>
      </c>
      <c r="L25" t="s">
        <v>74</v>
      </c>
      <c r="M25" s="1">
        <v>0</v>
      </c>
      <c r="N25" s="1">
        <v>3.1820000000000001E-2</v>
      </c>
      <c r="O25">
        <f t="shared" si="1"/>
        <v>3.182428641857777E-2</v>
      </c>
    </row>
    <row r="26" spans="1:15" x14ac:dyDescent="0.2">
      <c r="A26" t="s">
        <v>9</v>
      </c>
      <c r="B26" t="s">
        <v>6</v>
      </c>
      <c r="C26" s="1">
        <v>26.71</v>
      </c>
      <c r="D26" s="1">
        <v>6.101</v>
      </c>
      <c r="E26">
        <f t="shared" si="0"/>
        <v>6.1012970461880007</v>
      </c>
      <c r="K26" t="s">
        <v>9</v>
      </c>
      <c r="L26" t="s">
        <v>74</v>
      </c>
      <c r="M26" s="1">
        <v>1.8340000000000001</v>
      </c>
      <c r="N26" s="1">
        <v>0.42149999999999999</v>
      </c>
      <c r="O26">
        <f t="shared" si="1"/>
        <v>0.34360709246383214</v>
      </c>
    </row>
    <row r="27" spans="1:15" x14ac:dyDescent="0.2">
      <c r="A27" t="s">
        <v>9</v>
      </c>
      <c r="B27" t="s">
        <v>6</v>
      </c>
      <c r="C27" s="1">
        <v>26.39</v>
      </c>
      <c r="D27" s="1">
        <v>6.0350000000000001</v>
      </c>
      <c r="E27">
        <f t="shared" si="0"/>
        <v>6.0355197434685204</v>
      </c>
      <c r="K27" t="s">
        <v>9</v>
      </c>
      <c r="L27" t="s">
        <v>74</v>
      </c>
      <c r="M27" s="1">
        <v>1.76</v>
      </c>
      <c r="N27" s="1">
        <v>0.40579999999999999</v>
      </c>
      <c r="O27">
        <f t="shared" si="1"/>
        <v>0.33102697924281321</v>
      </c>
    </row>
    <row r="28" spans="1:15" x14ac:dyDescent="0.2">
      <c r="A28" t="s">
        <v>9</v>
      </c>
      <c r="B28" t="s">
        <v>6</v>
      </c>
      <c r="C28" s="1">
        <v>27.24</v>
      </c>
      <c r="D28" s="1">
        <v>6.21</v>
      </c>
      <c r="E28">
        <f t="shared" si="0"/>
        <v>6.2102407038171394</v>
      </c>
      <c r="K28" t="s">
        <v>9</v>
      </c>
      <c r="L28" t="s">
        <v>74</v>
      </c>
      <c r="M28" s="1">
        <v>1.603</v>
      </c>
      <c r="N28" s="1">
        <v>0.3725</v>
      </c>
      <c r="O28">
        <f t="shared" si="1"/>
        <v>0.30433673903065128</v>
      </c>
    </row>
    <row r="29" spans="1:15" x14ac:dyDescent="0.2">
      <c r="A29" t="s">
        <v>10</v>
      </c>
      <c r="B29" t="s">
        <v>6</v>
      </c>
      <c r="C29" s="1">
        <v>25.91</v>
      </c>
      <c r="D29" s="1">
        <v>5.9370000000000003</v>
      </c>
      <c r="E29">
        <f t="shared" si="0"/>
        <v>5.9368537893892999</v>
      </c>
      <c r="K29" t="s">
        <v>10</v>
      </c>
      <c r="L29" t="s">
        <v>74</v>
      </c>
      <c r="M29" s="1">
        <v>2.6850000000000001</v>
      </c>
      <c r="N29" s="1">
        <v>0.60240000000000005</v>
      </c>
      <c r="O29">
        <f t="shared" si="1"/>
        <v>0.48827839450555055</v>
      </c>
    </row>
    <row r="30" spans="1:15" x14ac:dyDescent="0.2">
      <c r="A30" t="s">
        <v>10</v>
      </c>
      <c r="B30" t="s">
        <v>6</v>
      </c>
      <c r="C30" s="1">
        <v>26.91</v>
      </c>
      <c r="D30" s="1">
        <v>6.1420000000000003</v>
      </c>
      <c r="E30">
        <f t="shared" si="0"/>
        <v>6.1424078603876762</v>
      </c>
      <c r="K30" t="s">
        <v>10</v>
      </c>
      <c r="L30" t="s">
        <v>74</v>
      </c>
      <c r="M30" s="1">
        <v>2.2749999999999999</v>
      </c>
      <c r="N30" s="1">
        <v>0.51529999999999998</v>
      </c>
      <c r="O30">
        <f t="shared" si="1"/>
        <v>0.41857776719990475</v>
      </c>
    </row>
    <row r="31" spans="1:15" x14ac:dyDescent="0.2">
      <c r="A31" t="s">
        <v>10</v>
      </c>
      <c r="B31" t="s">
        <v>6</v>
      </c>
      <c r="C31" s="1">
        <v>26.19</v>
      </c>
      <c r="D31" s="1">
        <v>5.9939999999999998</v>
      </c>
      <c r="E31">
        <f t="shared" si="0"/>
        <v>5.9944089292688449</v>
      </c>
      <c r="K31" t="s">
        <v>10</v>
      </c>
      <c r="L31" t="s">
        <v>74</v>
      </c>
      <c r="M31" s="1">
        <v>2.8490000000000002</v>
      </c>
      <c r="N31" s="1">
        <v>0.63719999999999999</v>
      </c>
      <c r="O31">
        <f t="shared" si="1"/>
        <v>0.51615864542780887</v>
      </c>
    </row>
    <row r="32" spans="1:15" x14ac:dyDescent="0.2">
      <c r="A32" t="s">
        <v>11</v>
      </c>
      <c r="B32" t="s">
        <v>6</v>
      </c>
      <c r="C32" s="1">
        <v>25.82</v>
      </c>
      <c r="D32" s="1">
        <v>5.9180000000000001</v>
      </c>
      <c r="E32">
        <f t="shared" si="0"/>
        <v>5.9183539229994455</v>
      </c>
      <c r="K32" t="s">
        <v>11</v>
      </c>
      <c r="L32" t="s">
        <v>74</v>
      </c>
      <c r="M32" s="1">
        <v>1.7110000000000001</v>
      </c>
      <c r="N32" s="1">
        <v>0.39539999999999997</v>
      </c>
      <c r="O32">
        <f t="shared" si="1"/>
        <v>0.32269690427213849</v>
      </c>
    </row>
    <row r="33" spans="1:15" x14ac:dyDescent="0.2">
      <c r="A33" t="s">
        <v>11</v>
      </c>
      <c r="B33" t="s">
        <v>6</v>
      </c>
      <c r="C33" s="1">
        <v>25.86</v>
      </c>
      <c r="D33" s="1">
        <v>5.9269999999999996</v>
      </c>
      <c r="E33">
        <f t="shared" si="0"/>
        <v>5.9265760858393808</v>
      </c>
      <c r="K33" t="s">
        <v>11</v>
      </c>
      <c r="L33" t="s">
        <v>74</v>
      </c>
      <c r="M33" s="1">
        <v>1.6990000000000001</v>
      </c>
      <c r="N33" s="1">
        <v>0.39290000000000003</v>
      </c>
      <c r="O33">
        <f t="shared" si="1"/>
        <v>0.32065688591197322</v>
      </c>
    </row>
    <row r="34" spans="1:15" x14ac:dyDescent="0.2">
      <c r="A34" t="s">
        <v>11</v>
      </c>
      <c r="B34" t="s">
        <v>6</v>
      </c>
      <c r="C34" s="1">
        <v>25.93</v>
      </c>
      <c r="D34" s="1">
        <v>5.9409999999999998</v>
      </c>
      <c r="E34">
        <f t="shared" si="0"/>
        <v>5.9409648708092666</v>
      </c>
      <c r="K34" t="s">
        <v>11</v>
      </c>
      <c r="L34" t="s">
        <v>74</v>
      </c>
      <c r="M34" s="1">
        <v>1.8380000000000001</v>
      </c>
      <c r="N34" s="1">
        <v>0.4224</v>
      </c>
      <c r="O34">
        <f t="shared" si="1"/>
        <v>0.34428709858388723</v>
      </c>
    </row>
    <row r="35" spans="1:15" x14ac:dyDescent="0.2">
      <c r="A35" t="s">
        <v>12</v>
      </c>
      <c r="B35" t="s">
        <v>6</v>
      </c>
      <c r="C35" s="1">
        <v>13.65</v>
      </c>
      <c r="D35" s="1">
        <v>3.4169999999999998</v>
      </c>
      <c r="E35">
        <f t="shared" si="0"/>
        <v>3.4167608789492077</v>
      </c>
      <c r="K35" t="s">
        <v>12</v>
      </c>
      <c r="L35" t="s">
        <v>74</v>
      </c>
      <c r="M35" s="1">
        <v>1.349</v>
      </c>
      <c r="N35" s="1">
        <v>0.31850000000000001</v>
      </c>
      <c r="O35">
        <f t="shared" si="1"/>
        <v>0.26115635040715368</v>
      </c>
    </row>
    <row r="36" spans="1:15" x14ac:dyDescent="0.2">
      <c r="A36" t="s">
        <v>12</v>
      </c>
      <c r="B36" t="s">
        <v>6</v>
      </c>
      <c r="C36" s="1">
        <v>14.2</v>
      </c>
      <c r="D36" s="1">
        <v>3.53</v>
      </c>
      <c r="E36">
        <f t="shared" si="0"/>
        <v>3.5298156179983149</v>
      </c>
      <c r="K36" t="s">
        <v>12</v>
      </c>
      <c r="L36" t="s">
        <v>74</v>
      </c>
      <c r="M36" s="1">
        <v>1.2569999999999999</v>
      </c>
      <c r="N36" s="1">
        <v>0.2989</v>
      </c>
      <c r="O36">
        <f t="shared" si="1"/>
        <v>0.2455162096458868</v>
      </c>
    </row>
    <row r="37" spans="1:15" x14ac:dyDescent="0.2">
      <c r="A37" t="s">
        <v>12</v>
      </c>
      <c r="B37" t="s">
        <v>6</v>
      </c>
      <c r="C37" s="1">
        <v>13.84</v>
      </c>
      <c r="D37" s="1">
        <v>3.456</v>
      </c>
      <c r="E37">
        <f t="shared" si="0"/>
        <v>3.4558161524388997</v>
      </c>
      <c r="K37" t="s">
        <v>12</v>
      </c>
      <c r="L37" t="s">
        <v>74</v>
      </c>
      <c r="M37" s="1">
        <v>1.3140000000000001</v>
      </c>
      <c r="N37" s="1">
        <v>0.311</v>
      </c>
      <c r="O37">
        <f t="shared" si="1"/>
        <v>0.25520629685667173</v>
      </c>
    </row>
    <row r="38" spans="1:15" x14ac:dyDescent="0.2">
      <c r="A38" t="s">
        <v>13</v>
      </c>
      <c r="B38" t="s">
        <v>6</v>
      </c>
      <c r="C38" s="1">
        <v>14.29</v>
      </c>
      <c r="D38" s="1">
        <v>3.548</v>
      </c>
      <c r="E38">
        <f t="shared" si="0"/>
        <v>3.5483154843881688</v>
      </c>
      <c r="K38" t="s">
        <v>13</v>
      </c>
      <c r="L38" t="s">
        <v>74</v>
      </c>
      <c r="M38" s="1">
        <v>1.4079999999999999</v>
      </c>
      <c r="N38" s="1">
        <v>0.33100000000000002</v>
      </c>
      <c r="O38">
        <f t="shared" si="1"/>
        <v>0.2711864406779661</v>
      </c>
    </row>
    <row r="39" spans="1:15" x14ac:dyDescent="0.2">
      <c r="A39" t="s">
        <v>13</v>
      </c>
      <c r="B39" t="s">
        <v>6</v>
      </c>
      <c r="C39" s="1">
        <v>14.43</v>
      </c>
      <c r="D39" s="1">
        <v>3.577</v>
      </c>
      <c r="E39">
        <f t="shared" si="0"/>
        <v>3.5770930543279413</v>
      </c>
      <c r="K39" t="s">
        <v>13</v>
      </c>
      <c r="L39" t="s">
        <v>74</v>
      </c>
      <c r="M39" s="1">
        <v>1.452</v>
      </c>
      <c r="N39" s="1">
        <v>0.34039999999999998</v>
      </c>
      <c r="O39">
        <f t="shared" si="1"/>
        <v>0.27866650799857201</v>
      </c>
    </row>
    <row r="40" spans="1:15" x14ac:dyDescent="0.2">
      <c r="A40" t="s">
        <v>13</v>
      </c>
      <c r="B40" t="s">
        <v>6</v>
      </c>
      <c r="C40" s="1">
        <v>14.37</v>
      </c>
      <c r="D40" s="1">
        <v>3.5649999999999999</v>
      </c>
      <c r="E40">
        <f t="shared" si="0"/>
        <v>3.5647598100680384</v>
      </c>
      <c r="K40" t="s">
        <v>13</v>
      </c>
      <c r="L40" t="s">
        <v>74</v>
      </c>
      <c r="M40" s="1">
        <v>1.5860000000000001</v>
      </c>
      <c r="N40" s="1">
        <v>0.36880000000000002</v>
      </c>
      <c r="O40">
        <f t="shared" si="1"/>
        <v>0.3014467130204172</v>
      </c>
    </row>
    <row r="41" spans="1:15" x14ac:dyDescent="0.2">
      <c r="A41" t="s">
        <v>14</v>
      </c>
      <c r="B41" t="s">
        <v>6</v>
      </c>
      <c r="C41" s="1">
        <v>14.06</v>
      </c>
      <c r="D41" s="1">
        <v>3.5009999999999999</v>
      </c>
      <c r="E41">
        <f t="shared" si="0"/>
        <v>3.5010380480585419</v>
      </c>
      <c r="K41" t="s">
        <v>14</v>
      </c>
      <c r="L41" t="s">
        <v>74</v>
      </c>
      <c r="M41" s="1">
        <v>1.76</v>
      </c>
      <c r="N41" s="1">
        <v>0.40579999999999999</v>
      </c>
      <c r="O41">
        <f t="shared" si="1"/>
        <v>0.33102697924281321</v>
      </c>
    </row>
    <row r="42" spans="1:15" x14ac:dyDescent="0.2">
      <c r="A42" t="s">
        <v>14</v>
      </c>
      <c r="B42" t="s">
        <v>6</v>
      </c>
      <c r="C42" s="1">
        <v>14.5</v>
      </c>
      <c r="D42" s="1">
        <v>3.5910000000000002</v>
      </c>
      <c r="E42">
        <f t="shared" si="0"/>
        <v>3.5914818392978276</v>
      </c>
      <c r="K42" t="s">
        <v>14</v>
      </c>
      <c r="L42" t="s">
        <v>74</v>
      </c>
      <c r="M42" s="1">
        <v>1.657</v>
      </c>
      <c r="N42" s="1">
        <v>0.38390000000000002</v>
      </c>
      <c r="O42">
        <f t="shared" si="1"/>
        <v>0.31351682165139488</v>
      </c>
    </row>
    <row r="43" spans="1:15" x14ac:dyDescent="0.2">
      <c r="A43" t="s">
        <v>14</v>
      </c>
      <c r="B43" t="s">
        <v>6</v>
      </c>
      <c r="C43" s="1">
        <v>14.41</v>
      </c>
      <c r="D43" s="1">
        <v>3.573</v>
      </c>
      <c r="E43">
        <f t="shared" si="0"/>
        <v>3.5729819729079741</v>
      </c>
      <c r="K43" t="s">
        <v>14</v>
      </c>
      <c r="L43" t="s">
        <v>74</v>
      </c>
      <c r="M43" s="1">
        <v>1.7330000000000001</v>
      </c>
      <c r="N43" s="1">
        <v>0.40010000000000001</v>
      </c>
      <c r="O43">
        <f t="shared" si="1"/>
        <v>0.32643693793244144</v>
      </c>
    </row>
    <row r="44" spans="1:15" x14ac:dyDescent="0.2">
      <c r="A44" t="s">
        <v>15</v>
      </c>
      <c r="B44" t="s">
        <v>6</v>
      </c>
      <c r="C44" s="1">
        <v>12.64</v>
      </c>
      <c r="D44" s="1">
        <v>3.2090000000000001</v>
      </c>
      <c r="E44">
        <f t="shared" si="0"/>
        <v>3.2091512672408484</v>
      </c>
      <c r="K44" t="s">
        <v>15</v>
      </c>
      <c r="L44" t="s">
        <v>74</v>
      </c>
      <c r="M44" s="1">
        <v>1.3779999999999999</v>
      </c>
      <c r="N44" s="1">
        <v>0.3246</v>
      </c>
      <c r="O44">
        <f t="shared" si="1"/>
        <v>0.26608639477755297</v>
      </c>
    </row>
    <row r="45" spans="1:15" x14ac:dyDescent="0.2">
      <c r="A45" t="s">
        <v>15</v>
      </c>
      <c r="B45" t="s">
        <v>6</v>
      </c>
      <c r="C45" s="1">
        <v>12.82</v>
      </c>
      <c r="D45" s="1">
        <v>3.246</v>
      </c>
      <c r="E45">
        <f t="shared" si="0"/>
        <v>3.2461510000205558</v>
      </c>
      <c r="K45" t="s">
        <v>15</v>
      </c>
      <c r="L45" t="s">
        <v>74</v>
      </c>
      <c r="M45" s="1">
        <v>1.341</v>
      </c>
      <c r="N45" s="1">
        <v>0.31680000000000003</v>
      </c>
      <c r="O45">
        <f t="shared" si="1"/>
        <v>0.25979633816704351</v>
      </c>
    </row>
    <row r="46" spans="1:15" x14ac:dyDescent="0.2">
      <c r="A46" t="s">
        <v>15</v>
      </c>
      <c r="B46" t="s">
        <v>6</v>
      </c>
      <c r="C46" s="1">
        <v>12.8</v>
      </c>
      <c r="D46" s="1">
        <v>3.242</v>
      </c>
      <c r="E46">
        <f t="shared" si="0"/>
        <v>3.2420399186005886</v>
      </c>
      <c r="K46" t="s">
        <v>15</v>
      </c>
      <c r="L46" t="s">
        <v>74</v>
      </c>
      <c r="M46" s="1">
        <v>1.2450000000000001</v>
      </c>
      <c r="N46" s="1">
        <v>0.2964</v>
      </c>
      <c r="O46">
        <f t="shared" si="1"/>
        <v>0.24347619128572159</v>
      </c>
    </row>
    <row r="47" spans="1:15" x14ac:dyDescent="0.2">
      <c r="A47" t="s">
        <v>16</v>
      </c>
      <c r="B47" t="s">
        <v>6</v>
      </c>
      <c r="C47" s="1">
        <v>13.18</v>
      </c>
      <c r="D47" s="1">
        <v>3.32</v>
      </c>
      <c r="E47">
        <f t="shared" si="0"/>
        <v>3.3201504655799714</v>
      </c>
      <c r="K47" t="s">
        <v>16</v>
      </c>
      <c r="L47" t="s">
        <v>74</v>
      </c>
      <c r="M47" s="1">
        <v>1.046</v>
      </c>
      <c r="N47" s="1">
        <v>0.25409999999999999</v>
      </c>
      <c r="O47">
        <f t="shared" si="1"/>
        <v>0.20964588681298132</v>
      </c>
    </row>
    <row r="48" spans="1:15" x14ac:dyDescent="0.2">
      <c r="A48" t="s">
        <v>16</v>
      </c>
      <c r="B48" t="s">
        <v>6</v>
      </c>
      <c r="C48" s="1">
        <v>13.01</v>
      </c>
      <c r="D48" s="1">
        <v>3.2850000000000001</v>
      </c>
      <c r="E48">
        <f t="shared" si="0"/>
        <v>3.285206273510247</v>
      </c>
      <c r="K48" t="s">
        <v>16</v>
      </c>
      <c r="L48" t="s">
        <v>74</v>
      </c>
      <c r="M48" s="1">
        <v>1.288</v>
      </c>
      <c r="N48" s="1">
        <v>0.30549999999999999</v>
      </c>
      <c r="O48">
        <f t="shared" si="1"/>
        <v>0.25078625707631369</v>
      </c>
    </row>
    <row r="49" spans="1:15" x14ac:dyDescent="0.2">
      <c r="A49" t="s">
        <v>16</v>
      </c>
      <c r="B49" t="s">
        <v>6</v>
      </c>
      <c r="C49" s="1">
        <v>12.93</v>
      </c>
      <c r="D49" s="1">
        <v>3.2690000000000001</v>
      </c>
      <c r="E49">
        <f t="shared" si="0"/>
        <v>3.2687619478303773</v>
      </c>
      <c r="K49" t="s">
        <v>16</v>
      </c>
      <c r="L49" t="s">
        <v>74</v>
      </c>
      <c r="M49" s="1">
        <v>1.0149999999999999</v>
      </c>
      <c r="N49" s="1">
        <v>0.2475</v>
      </c>
      <c r="O49">
        <f t="shared" si="1"/>
        <v>0.20437583938255444</v>
      </c>
    </row>
    <row r="50" spans="1:15" x14ac:dyDescent="0.2">
      <c r="A50" t="s">
        <v>17</v>
      </c>
      <c r="B50" t="s">
        <v>6</v>
      </c>
      <c r="C50" s="1">
        <v>13</v>
      </c>
      <c r="D50" s="1">
        <v>3.2829999999999999</v>
      </c>
      <c r="E50">
        <f t="shared" si="0"/>
        <v>3.2831507328002636</v>
      </c>
      <c r="K50" t="s">
        <v>17</v>
      </c>
      <c r="L50" t="s">
        <v>74</v>
      </c>
      <c r="M50" s="1">
        <v>1.2969999999999999</v>
      </c>
      <c r="N50" s="1">
        <v>0.30740000000000001</v>
      </c>
      <c r="O50">
        <f t="shared" si="1"/>
        <v>0.2523162708464376</v>
      </c>
    </row>
    <row r="51" spans="1:15" x14ac:dyDescent="0.2">
      <c r="A51" t="s">
        <v>17</v>
      </c>
      <c r="B51" t="s">
        <v>6</v>
      </c>
      <c r="C51" s="1">
        <v>12.58</v>
      </c>
      <c r="D51" s="1">
        <v>3.1970000000000001</v>
      </c>
      <c r="E51">
        <f t="shared" si="0"/>
        <v>3.1968180229809451</v>
      </c>
      <c r="K51" t="s">
        <v>17</v>
      </c>
      <c r="L51" t="s">
        <v>74</v>
      </c>
      <c r="M51" s="1">
        <v>1.5309999999999999</v>
      </c>
      <c r="N51" s="1">
        <v>0.35720000000000002</v>
      </c>
      <c r="O51">
        <f t="shared" si="1"/>
        <v>0.29209662886965981</v>
      </c>
    </row>
    <row r="52" spans="1:15" x14ac:dyDescent="0.2">
      <c r="A52" t="s">
        <v>17</v>
      </c>
      <c r="B52" t="s">
        <v>6</v>
      </c>
      <c r="C52" s="1">
        <v>12.45</v>
      </c>
      <c r="D52" s="1">
        <v>3.17</v>
      </c>
      <c r="E52">
        <f t="shared" si="0"/>
        <v>3.1700959937511564</v>
      </c>
      <c r="K52" t="s">
        <v>17</v>
      </c>
      <c r="L52" t="s">
        <v>74</v>
      </c>
      <c r="M52" s="1">
        <v>1.496</v>
      </c>
      <c r="N52" s="1">
        <v>0.34970000000000001</v>
      </c>
      <c r="O52">
        <f t="shared" si="1"/>
        <v>0.28614657531917786</v>
      </c>
    </row>
    <row r="53" spans="1:15" x14ac:dyDescent="0.2">
      <c r="A53" t="s">
        <v>18</v>
      </c>
      <c r="B53" t="s">
        <v>6</v>
      </c>
      <c r="C53" s="1">
        <v>15.19</v>
      </c>
      <c r="D53" s="1">
        <v>3.7330000000000001</v>
      </c>
      <c r="E53">
        <f t="shared" si="0"/>
        <v>3.7333141482867069</v>
      </c>
      <c r="K53" t="s">
        <v>18</v>
      </c>
      <c r="L53" t="s">
        <v>74</v>
      </c>
      <c r="M53" s="1">
        <v>1.25</v>
      </c>
      <c r="N53" s="1">
        <v>0.2974</v>
      </c>
      <c r="O53">
        <f t="shared" si="1"/>
        <v>0.24432619893579044</v>
      </c>
    </row>
    <row r="54" spans="1:15" x14ac:dyDescent="0.2">
      <c r="A54" t="s">
        <v>18</v>
      </c>
      <c r="B54" t="s">
        <v>6</v>
      </c>
      <c r="C54" s="1">
        <v>14.99</v>
      </c>
      <c r="D54" s="1">
        <v>3.6920000000000002</v>
      </c>
      <c r="E54">
        <f t="shared" si="0"/>
        <v>3.6922033340870319</v>
      </c>
      <c r="K54" t="s">
        <v>18</v>
      </c>
      <c r="L54" t="s">
        <v>74</v>
      </c>
      <c r="M54" s="1">
        <v>1.26</v>
      </c>
      <c r="N54" s="1">
        <v>0.29959999999999998</v>
      </c>
      <c r="O54">
        <f t="shared" si="1"/>
        <v>0.24602621423592813</v>
      </c>
    </row>
    <row r="55" spans="1:15" x14ac:dyDescent="0.2">
      <c r="A55" t="s">
        <v>18</v>
      </c>
      <c r="B55" t="s">
        <v>6</v>
      </c>
      <c r="C55" s="1">
        <v>14.75</v>
      </c>
      <c r="D55" s="1">
        <v>3.6429999999999998</v>
      </c>
      <c r="E55">
        <f t="shared" si="0"/>
        <v>3.6428703570474217</v>
      </c>
      <c r="K55" t="s">
        <v>18</v>
      </c>
      <c r="L55" t="s">
        <v>74</v>
      </c>
      <c r="M55" s="1">
        <v>1.1040000000000001</v>
      </c>
      <c r="N55" s="1">
        <v>0.26640000000000003</v>
      </c>
      <c r="O55">
        <f t="shared" si="1"/>
        <v>0.21950597555378001</v>
      </c>
    </row>
    <row r="56" spans="1:15" x14ac:dyDescent="0.2">
      <c r="A56" t="s">
        <v>19</v>
      </c>
      <c r="B56" t="s">
        <v>6</v>
      </c>
      <c r="C56" s="1">
        <v>15.66</v>
      </c>
      <c r="D56" s="1">
        <v>3.83</v>
      </c>
      <c r="E56">
        <f t="shared" si="0"/>
        <v>3.8299245616559441</v>
      </c>
      <c r="K56" t="s">
        <v>19</v>
      </c>
      <c r="L56" t="s">
        <v>74</v>
      </c>
      <c r="M56" s="1">
        <v>1.206</v>
      </c>
      <c r="N56" s="1">
        <v>0.28810000000000002</v>
      </c>
      <c r="O56">
        <f t="shared" si="1"/>
        <v>0.23684613161518453</v>
      </c>
    </row>
    <row r="57" spans="1:15" x14ac:dyDescent="0.2">
      <c r="A57" t="s">
        <v>19</v>
      </c>
      <c r="B57" t="s">
        <v>6</v>
      </c>
      <c r="C57" s="1">
        <v>15.72</v>
      </c>
      <c r="D57" s="1">
        <v>3.8420000000000001</v>
      </c>
      <c r="E57">
        <f t="shared" si="0"/>
        <v>3.8422578059158465</v>
      </c>
      <c r="K57" t="s">
        <v>19</v>
      </c>
      <c r="L57" t="s">
        <v>74</v>
      </c>
      <c r="M57" s="1">
        <v>1.2849999999999999</v>
      </c>
      <c r="N57" s="1">
        <v>0.3049</v>
      </c>
      <c r="O57">
        <f t="shared" si="1"/>
        <v>0.25027625248627239</v>
      </c>
    </row>
    <row r="58" spans="1:15" x14ac:dyDescent="0.2">
      <c r="A58" t="s">
        <v>19</v>
      </c>
      <c r="B58" t="s">
        <v>6</v>
      </c>
      <c r="C58" s="1">
        <v>15.68</v>
      </c>
      <c r="D58" s="1">
        <v>3.8340000000000001</v>
      </c>
      <c r="E58">
        <f t="shared" si="0"/>
        <v>3.8340356430759117</v>
      </c>
      <c r="K58" t="s">
        <v>19</v>
      </c>
      <c r="L58" t="s">
        <v>74</v>
      </c>
      <c r="M58" s="1">
        <v>1.32</v>
      </c>
      <c r="N58" s="1">
        <v>0.31230000000000002</v>
      </c>
      <c r="O58">
        <f t="shared" si="1"/>
        <v>0.25622630603675434</v>
      </c>
    </row>
    <row r="59" spans="1:15" x14ac:dyDescent="0.2">
      <c r="A59" t="s">
        <v>20</v>
      </c>
      <c r="B59" t="s">
        <v>6</v>
      </c>
      <c r="C59" s="1">
        <v>16.45</v>
      </c>
      <c r="D59" s="1">
        <v>3.992</v>
      </c>
      <c r="E59">
        <f t="shared" si="0"/>
        <v>3.9923122777446611</v>
      </c>
      <c r="K59" t="s">
        <v>20</v>
      </c>
      <c r="L59" t="s">
        <v>74</v>
      </c>
      <c r="M59" s="1">
        <v>1.1719999999999999</v>
      </c>
      <c r="N59" s="1">
        <v>0.28089999999999998</v>
      </c>
      <c r="O59">
        <f t="shared" si="1"/>
        <v>0.23106607959471634</v>
      </c>
    </row>
    <row r="60" spans="1:15" x14ac:dyDescent="0.2">
      <c r="A60" t="s">
        <v>20</v>
      </c>
      <c r="B60" t="s">
        <v>6</v>
      </c>
      <c r="C60" s="1">
        <v>16.600000000000001</v>
      </c>
      <c r="D60" s="1">
        <v>4.0229999999999997</v>
      </c>
      <c r="E60">
        <f t="shared" si="0"/>
        <v>4.0231453883944184</v>
      </c>
      <c r="K60" t="s">
        <v>20</v>
      </c>
      <c r="L60" t="s">
        <v>74</v>
      </c>
      <c r="M60" s="1">
        <v>1.0569999999999999</v>
      </c>
      <c r="N60" s="1">
        <v>0.25640000000000002</v>
      </c>
      <c r="O60">
        <f t="shared" si="1"/>
        <v>0.2115159036431328</v>
      </c>
    </row>
    <row r="61" spans="1:15" x14ac:dyDescent="0.2">
      <c r="A61" t="s">
        <v>20</v>
      </c>
      <c r="B61" t="s">
        <v>6</v>
      </c>
      <c r="C61" s="1">
        <v>16.95</v>
      </c>
      <c r="D61" s="1">
        <v>4.0949999999999998</v>
      </c>
      <c r="E61">
        <f t="shared" si="0"/>
        <v>4.0950893132438493</v>
      </c>
      <c r="K61" t="s">
        <v>20</v>
      </c>
      <c r="L61" t="s">
        <v>74</v>
      </c>
      <c r="M61" s="1">
        <v>1.081</v>
      </c>
      <c r="N61" s="1">
        <v>0.26150000000000001</v>
      </c>
      <c r="O61">
        <f t="shared" si="1"/>
        <v>0.21559594036346327</v>
      </c>
    </row>
    <row r="62" spans="1:15" x14ac:dyDescent="0.2">
      <c r="A62" t="s">
        <v>21</v>
      </c>
      <c r="B62" t="s">
        <v>6</v>
      </c>
      <c r="C62" s="1">
        <v>39.9</v>
      </c>
      <c r="D62" s="1">
        <v>8.8119999999999994</v>
      </c>
      <c r="E62">
        <f t="shared" si="0"/>
        <v>8.8125552426565807</v>
      </c>
      <c r="K62" t="s">
        <v>21</v>
      </c>
      <c r="L62" t="s">
        <v>74</v>
      </c>
      <c r="M62" s="1">
        <v>9.8859999999999992</v>
      </c>
      <c r="N62" s="1">
        <v>2.133</v>
      </c>
      <c r="O62">
        <f t="shared" si="1"/>
        <v>1.7124594121347092</v>
      </c>
    </row>
    <row r="63" spans="1:15" x14ac:dyDescent="0.2">
      <c r="A63" t="s">
        <v>21</v>
      </c>
      <c r="B63" t="s">
        <v>6</v>
      </c>
      <c r="C63" s="1">
        <v>38.4</v>
      </c>
      <c r="D63" s="1">
        <v>8.5039999999999996</v>
      </c>
      <c r="E63">
        <f t="shared" si="0"/>
        <v>8.5042241361590172</v>
      </c>
      <c r="K63" t="s">
        <v>21</v>
      </c>
      <c r="L63" t="s">
        <v>74</v>
      </c>
      <c r="M63" s="1">
        <v>10.32</v>
      </c>
      <c r="N63" s="1">
        <v>2.2250000000000001</v>
      </c>
      <c r="O63">
        <f t="shared" si="1"/>
        <v>1.7862400761606856</v>
      </c>
    </row>
    <row r="64" spans="1:15" x14ac:dyDescent="0.2">
      <c r="A64" t="s">
        <v>21</v>
      </c>
      <c r="B64" t="s">
        <v>6</v>
      </c>
      <c r="C64" s="1">
        <v>38.81</v>
      </c>
      <c r="D64" s="1">
        <v>8.5879999999999992</v>
      </c>
      <c r="E64">
        <f t="shared" si="0"/>
        <v>8.5885013052683519</v>
      </c>
      <c r="K64" t="s">
        <v>21</v>
      </c>
      <c r="L64" t="s">
        <v>74</v>
      </c>
      <c r="M64" s="1">
        <v>10.17</v>
      </c>
      <c r="N64" s="1">
        <v>2.1930000000000001</v>
      </c>
      <c r="O64">
        <f t="shared" si="1"/>
        <v>1.7607398466586202</v>
      </c>
    </row>
    <row r="65" spans="1:15" x14ac:dyDescent="0.2">
      <c r="A65" t="s">
        <v>22</v>
      </c>
      <c r="B65" t="s">
        <v>6</v>
      </c>
      <c r="C65" s="1">
        <v>42.81</v>
      </c>
      <c r="D65" s="1">
        <v>9.4109999999999996</v>
      </c>
      <c r="E65">
        <f t="shared" si="0"/>
        <v>9.4107175892618571</v>
      </c>
      <c r="K65" t="s">
        <v>22</v>
      </c>
      <c r="L65" t="s">
        <v>74</v>
      </c>
      <c r="M65" s="1">
        <v>10.83</v>
      </c>
      <c r="N65" s="1">
        <v>2.3330000000000002</v>
      </c>
      <c r="O65">
        <f t="shared" si="1"/>
        <v>1.8729408564677084</v>
      </c>
    </row>
    <row r="66" spans="1:15" x14ac:dyDescent="0.2">
      <c r="A66" t="s">
        <v>22</v>
      </c>
      <c r="B66" t="s">
        <v>6</v>
      </c>
      <c r="C66" s="1">
        <v>42.35</v>
      </c>
      <c r="D66" s="1">
        <v>9.3160000000000007</v>
      </c>
      <c r="E66">
        <f t="shared" si="0"/>
        <v>9.3161627166026033</v>
      </c>
      <c r="K66" t="s">
        <v>22</v>
      </c>
      <c r="L66" t="s">
        <v>74</v>
      </c>
      <c r="M66" s="1">
        <v>11.43</v>
      </c>
      <c r="N66" s="1">
        <v>2.4609999999999999</v>
      </c>
      <c r="O66">
        <f t="shared" si="1"/>
        <v>1.9749417744759703</v>
      </c>
    </row>
    <row r="67" spans="1:15" x14ac:dyDescent="0.2">
      <c r="A67" t="s">
        <v>22</v>
      </c>
      <c r="B67" t="s">
        <v>6</v>
      </c>
      <c r="C67" s="1">
        <v>42.85</v>
      </c>
      <c r="D67" s="1">
        <v>9.4190000000000005</v>
      </c>
      <c r="E67">
        <f t="shared" si="0"/>
        <v>9.4189397521017924</v>
      </c>
      <c r="K67" t="s">
        <v>22</v>
      </c>
      <c r="L67" t="s">
        <v>74</v>
      </c>
      <c r="M67" s="1">
        <v>11.06</v>
      </c>
      <c r="N67" s="1">
        <v>2.3820000000000001</v>
      </c>
      <c r="O67">
        <f t="shared" si="1"/>
        <v>1.9120412083708755</v>
      </c>
    </row>
    <row r="68" spans="1:15" x14ac:dyDescent="0.2">
      <c r="A68" t="s">
        <v>8</v>
      </c>
      <c r="B68" t="s">
        <v>6</v>
      </c>
      <c r="C68" s="1">
        <v>0.61970000000000003</v>
      </c>
      <c r="D68" s="1">
        <v>0.73829999999999996</v>
      </c>
      <c r="E68">
        <f t="shared" si="0"/>
        <v>0.73832966761906726</v>
      </c>
      <c r="K68" t="s">
        <v>8</v>
      </c>
      <c r="L68" t="s">
        <v>74</v>
      </c>
      <c r="M68" s="1">
        <v>0</v>
      </c>
      <c r="N68" s="1">
        <v>3.1820000000000001E-2</v>
      </c>
      <c r="O68">
        <f t="shared" si="1"/>
        <v>3.182428641857777E-2</v>
      </c>
    </row>
    <row r="69" spans="1:15" x14ac:dyDescent="0.2">
      <c r="A69" t="s">
        <v>8</v>
      </c>
      <c r="B69" t="s">
        <v>6</v>
      </c>
      <c r="C69" s="1">
        <v>0.6069</v>
      </c>
      <c r="D69" s="1">
        <v>0.73570000000000002</v>
      </c>
      <c r="E69">
        <f t="shared" si="0"/>
        <v>0.73569857551028806</v>
      </c>
      <c r="K69" t="s">
        <v>8</v>
      </c>
      <c r="L69" t="s">
        <v>74</v>
      </c>
      <c r="M69" s="1">
        <v>0</v>
      </c>
      <c r="N69" s="1">
        <v>3.1820000000000001E-2</v>
      </c>
      <c r="O69">
        <f t="shared" si="1"/>
        <v>3.182428641857777E-2</v>
      </c>
    </row>
    <row r="70" spans="1:15" x14ac:dyDescent="0.2">
      <c r="A70" t="s">
        <v>8</v>
      </c>
      <c r="B70" t="s">
        <v>6</v>
      </c>
      <c r="C70" s="1">
        <v>0.61539999999999995</v>
      </c>
      <c r="D70" s="1">
        <v>0.73740000000000006</v>
      </c>
      <c r="E70">
        <f t="shared" si="0"/>
        <v>0.73744578511377423</v>
      </c>
      <c r="K70" t="s">
        <v>8</v>
      </c>
      <c r="L70" t="s">
        <v>74</v>
      </c>
      <c r="M70" s="1">
        <v>0</v>
      </c>
      <c r="N70" s="1">
        <v>3.1820000000000001E-2</v>
      </c>
      <c r="O70">
        <f t="shared" si="1"/>
        <v>3.182428641857777E-2</v>
      </c>
    </row>
    <row r="71" spans="1:15" x14ac:dyDescent="0.2">
      <c r="A71" t="s">
        <v>23</v>
      </c>
      <c r="B71" t="s">
        <v>6</v>
      </c>
      <c r="C71" s="1">
        <v>44.5</v>
      </c>
      <c r="D71" s="1">
        <v>9.7579999999999991</v>
      </c>
      <c r="E71">
        <f t="shared" si="0"/>
        <v>9.7581039692491114</v>
      </c>
      <c r="K71" t="s">
        <v>23</v>
      </c>
      <c r="L71" t="s">
        <v>74</v>
      </c>
      <c r="M71" s="1">
        <v>13.37</v>
      </c>
      <c r="N71" s="1">
        <v>2.8730000000000002</v>
      </c>
      <c r="O71">
        <f t="shared" si="1"/>
        <v>2.3047447427026841</v>
      </c>
    </row>
    <row r="72" spans="1:15" x14ac:dyDescent="0.2">
      <c r="A72" t="s">
        <v>23</v>
      </c>
      <c r="B72" t="s">
        <v>6</v>
      </c>
      <c r="C72" s="1">
        <v>43.57</v>
      </c>
      <c r="D72" s="1">
        <v>9.5670000000000002</v>
      </c>
      <c r="E72">
        <f t="shared" si="0"/>
        <v>9.5669386832206218</v>
      </c>
      <c r="K72" t="s">
        <v>23</v>
      </c>
      <c r="L72" t="s">
        <v>74</v>
      </c>
      <c r="M72" s="1">
        <v>13.11</v>
      </c>
      <c r="N72" s="1">
        <v>2.8180000000000001</v>
      </c>
      <c r="O72">
        <f t="shared" si="1"/>
        <v>2.2605443448991043</v>
      </c>
    </row>
    <row r="73" spans="1:15" x14ac:dyDescent="0.2">
      <c r="A73" t="s">
        <v>23</v>
      </c>
      <c r="B73" t="s">
        <v>6</v>
      </c>
      <c r="C73" s="1">
        <v>45.01</v>
      </c>
      <c r="D73" s="1">
        <v>9.8629999999999995</v>
      </c>
      <c r="E73">
        <f t="shared" si="0"/>
        <v>9.8629365454582842</v>
      </c>
      <c r="K73" t="s">
        <v>23</v>
      </c>
      <c r="L73" t="s">
        <v>74</v>
      </c>
      <c r="M73" s="1">
        <v>12.98</v>
      </c>
      <c r="N73" s="1">
        <v>2.79</v>
      </c>
      <c r="O73">
        <f t="shared" si="1"/>
        <v>2.2384441459973141</v>
      </c>
    </row>
    <row r="74" spans="1:15" x14ac:dyDescent="0.2">
      <c r="A74" t="s">
        <v>24</v>
      </c>
      <c r="B74" t="s">
        <v>6</v>
      </c>
      <c r="C74" s="1">
        <v>31.48</v>
      </c>
      <c r="D74" s="1">
        <v>7.0819999999999999</v>
      </c>
      <c r="E74">
        <f t="shared" si="0"/>
        <v>7.0817899648502545</v>
      </c>
      <c r="K74" t="s">
        <v>24</v>
      </c>
      <c r="L74" t="s">
        <v>74</v>
      </c>
      <c r="M74" s="1">
        <v>4.51</v>
      </c>
      <c r="N74" s="1">
        <v>0.99019999999999997</v>
      </c>
      <c r="O74">
        <f t="shared" si="1"/>
        <v>0.79853118678068102</v>
      </c>
    </row>
    <row r="75" spans="1:15" x14ac:dyDescent="0.2">
      <c r="A75" t="s">
        <v>24</v>
      </c>
      <c r="B75" t="s">
        <v>6</v>
      </c>
      <c r="C75" s="1">
        <v>30.92</v>
      </c>
      <c r="D75" s="1">
        <v>6.9669999999999996</v>
      </c>
      <c r="E75">
        <f t="shared" si="0"/>
        <v>6.9666796850911643</v>
      </c>
      <c r="K75" t="s">
        <v>24</v>
      </c>
      <c r="L75" t="s">
        <v>74</v>
      </c>
      <c r="M75" s="1">
        <v>4.2359999999999998</v>
      </c>
      <c r="N75" s="1">
        <v>0.93200000000000005</v>
      </c>
      <c r="O75">
        <f t="shared" si="1"/>
        <v>0.75195076755690793</v>
      </c>
    </row>
    <row r="76" spans="1:15" x14ac:dyDescent="0.2">
      <c r="A76" t="s">
        <v>24</v>
      </c>
      <c r="B76" t="s">
        <v>6</v>
      </c>
      <c r="C76" s="1">
        <v>32.03</v>
      </c>
      <c r="D76" s="1">
        <v>7.1950000000000003</v>
      </c>
      <c r="E76">
        <f t="shared" si="0"/>
        <v>7.1948447038993617</v>
      </c>
      <c r="K76" t="s">
        <v>24</v>
      </c>
      <c r="L76" t="s">
        <v>74</v>
      </c>
      <c r="M76" s="1">
        <v>4.4189999999999996</v>
      </c>
      <c r="N76" s="1">
        <v>0.97089999999999999</v>
      </c>
      <c r="O76">
        <f t="shared" si="1"/>
        <v>0.78306104754942785</v>
      </c>
    </row>
    <row r="77" spans="1:15" x14ac:dyDescent="0.2">
      <c r="A77" t="s">
        <v>25</v>
      </c>
      <c r="B77" t="s">
        <v>6</v>
      </c>
      <c r="C77" s="1">
        <v>33.03</v>
      </c>
      <c r="D77" s="1">
        <v>7.4</v>
      </c>
      <c r="E77">
        <f t="shared" si="0"/>
        <v>7.400398774897738</v>
      </c>
      <c r="K77" t="s">
        <v>25</v>
      </c>
      <c r="L77" t="s">
        <v>74</v>
      </c>
      <c r="M77" s="1">
        <v>4.9509999999999996</v>
      </c>
      <c r="N77" s="1">
        <v>1.0840000000000001</v>
      </c>
      <c r="O77">
        <f t="shared" si="1"/>
        <v>0.87350186151675357</v>
      </c>
    </row>
    <row r="78" spans="1:15" x14ac:dyDescent="0.2">
      <c r="A78" t="s">
        <v>25</v>
      </c>
      <c r="B78" t="s">
        <v>6</v>
      </c>
      <c r="C78" s="1">
        <v>32.299999999999997</v>
      </c>
      <c r="D78" s="1">
        <v>7.25</v>
      </c>
      <c r="E78">
        <f t="shared" si="0"/>
        <v>7.250344303068923</v>
      </c>
      <c r="K78" t="s">
        <v>25</v>
      </c>
      <c r="L78" t="s">
        <v>74</v>
      </c>
      <c r="M78" s="1">
        <v>4.782</v>
      </c>
      <c r="N78" s="1">
        <v>1.048</v>
      </c>
      <c r="O78">
        <f t="shared" si="1"/>
        <v>0.84477160294442655</v>
      </c>
    </row>
    <row r="79" spans="1:15" x14ac:dyDescent="0.2">
      <c r="A79" t="s">
        <v>25</v>
      </c>
      <c r="B79" t="s">
        <v>6</v>
      </c>
      <c r="C79" s="1">
        <v>33.479999999999997</v>
      </c>
      <c r="D79" s="1">
        <v>7.4930000000000003</v>
      </c>
      <c r="E79">
        <f t="shared" si="0"/>
        <v>7.4928981068470062</v>
      </c>
      <c r="K79" t="s">
        <v>25</v>
      </c>
      <c r="L79" t="s">
        <v>74</v>
      </c>
      <c r="M79" s="1">
        <v>4.8440000000000003</v>
      </c>
      <c r="N79" s="1">
        <v>1.0609999999999999</v>
      </c>
      <c r="O79">
        <f t="shared" si="1"/>
        <v>0.85531169780528027</v>
      </c>
    </row>
    <row r="80" spans="1:15" x14ac:dyDescent="0.2">
      <c r="A80" t="s">
        <v>26</v>
      </c>
      <c r="B80" t="s">
        <v>6</v>
      </c>
      <c r="C80" s="1">
        <v>33.479999999999997</v>
      </c>
      <c r="D80" s="1">
        <v>7.4930000000000003</v>
      </c>
      <c r="E80">
        <f t="shared" si="0"/>
        <v>7.4928981068470062</v>
      </c>
      <c r="K80" t="s">
        <v>26</v>
      </c>
      <c r="L80" t="s">
        <v>74</v>
      </c>
      <c r="M80" s="1">
        <v>5.1150000000000002</v>
      </c>
      <c r="N80" s="1">
        <v>1.119</v>
      </c>
      <c r="O80">
        <f t="shared" si="1"/>
        <v>0.90138211243901201</v>
      </c>
    </row>
    <row r="81" spans="1:15" x14ac:dyDescent="0.2">
      <c r="A81" t="s">
        <v>26</v>
      </c>
      <c r="B81" t="s">
        <v>6</v>
      </c>
      <c r="C81" s="1">
        <v>33.979999999999997</v>
      </c>
      <c r="D81" s="1">
        <v>7.5960000000000001</v>
      </c>
      <c r="E81">
        <f t="shared" si="0"/>
        <v>7.5956751423461943</v>
      </c>
      <c r="K81" t="s">
        <v>26</v>
      </c>
      <c r="L81" t="s">
        <v>74</v>
      </c>
      <c r="M81" s="1">
        <v>5.2690000000000001</v>
      </c>
      <c r="N81" s="1">
        <v>1.151</v>
      </c>
      <c r="O81">
        <f t="shared" si="1"/>
        <v>0.92756234806113258</v>
      </c>
    </row>
    <row r="82" spans="1:15" x14ac:dyDescent="0.2">
      <c r="A82" t="s">
        <v>26</v>
      </c>
      <c r="B82" t="s">
        <v>6</v>
      </c>
      <c r="C82" s="1">
        <v>33.979999999999997</v>
      </c>
      <c r="D82" s="1">
        <v>7.5960000000000001</v>
      </c>
      <c r="E82">
        <f t="shared" si="0"/>
        <v>7.5956751423461943</v>
      </c>
      <c r="K82" t="s">
        <v>26</v>
      </c>
      <c r="L82" t="s">
        <v>74</v>
      </c>
      <c r="M82" s="1">
        <v>5.2050000000000001</v>
      </c>
      <c r="N82" s="1">
        <v>1.1379999999999999</v>
      </c>
      <c r="O82">
        <f t="shared" si="1"/>
        <v>0.91668225014025129</v>
      </c>
    </row>
    <row r="83" spans="1:15" x14ac:dyDescent="0.2">
      <c r="A83" t="s">
        <v>27</v>
      </c>
      <c r="B83" t="s">
        <v>6</v>
      </c>
      <c r="C83" s="1">
        <v>22.98</v>
      </c>
      <c r="D83" s="1">
        <v>5.335</v>
      </c>
      <c r="E83">
        <f t="shared" si="0"/>
        <v>5.3345803613640577</v>
      </c>
      <c r="K83" t="s">
        <v>27</v>
      </c>
      <c r="L83" t="s">
        <v>74</v>
      </c>
      <c r="M83" s="1">
        <v>1.627</v>
      </c>
      <c r="N83" s="1">
        <v>0.37759999999999999</v>
      </c>
      <c r="O83">
        <f t="shared" si="1"/>
        <v>0.30841677575098175</v>
      </c>
    </row>
    <row r="84" spans="1:15" x14ac:dyDescent="0.2">
      <c r="A84" t="s">
        <v>27</v>
      </c>
      <c r="B84" t="s">
        <v>6</v>
      </c>
      <c r="C84" s="1">
        <v>23.05</v>
      </c>
      <c r="D84" s="1">
        <v>5.3490000000000002</v>
      </c>
      <c r="E84">
        <f t="shared" si="0"/>
        <v>5.3489691463339444</v>
      </c>
      <c r="K84" t="s">
        <v>27</v>
      </c>
      <c r="L84" t="s">
        <v>74</v>
      </c>
      <c r="M84" s="1">
        <v>1.653</v>
      </c>
      <c r="N84" s="1">
        <v>0.3831</v>
      </c>
      <c r="O84">
        <f t="shared" si="1"/>
        <v>0.3128368155313398</v>
      </c>
    </row>
    <row r="85" spans="1:15" x14ac:dyDescent="0.2">
      <c r="A85" t="s">
        <v>27</v>
      </c>
      <c r="B85" t="s">
        <v>6</v>
      </c>
      <c r="C85" s="1">
        <v>23.51</v>
      </c>
      <c r="D85" s="1">
        <v>5.4429999999999996</v>
      </c>
      <c r="E85">
        <f t="shared" ref="E85:E148" si="2">(C85+2.9722)/4.8649</f>
        <v>5.4435240189931973</v>
      </c>
      <c r="K85" t="s">
        <v>27</v>
      </c>
      <c r="L85" t="s">
        <v>74</v>
      </c>
      <c r="M85" s="1">
        <v>1.603</v>
      </c>
      <c r="N85" s="1">
        <v>0.3725</v>
      </c>
      <c r="O85">
        <f t="shared" ref="O85:O148" si="3">(M85+0.1872)/5.8823</f>
        <v>0.30433673903065128</v>
      </c>
    </row>
    <row r="86" spans="1:15" x14ac:dyDescent="0.2">
      <c r="A86" t="s">
        <v>28</v>
      </c>
      <c r="B86" t="s">
        <v>6</v>
      </c>
      <c r="C86" s="1">
        <v>23.65</v>
      </c>
      <c r="D86" s="1">
        <v>5.4720000000000004</v>
      </c>
      <c r="E86">
        <f t="shared" si="2"/>
        <v>5.4723015889329689</v>
      </c>
      <c r="K86" t="s">
        <v>28</v>
      </c>
      <c r="L86" t="s">
        <v>74</v>
      </c>
      <c r="M86" s="1">
        <v>1.66</v>
      </c>
      <c r="N86" s="1">
        <v>0.3846</v>
      </c>
      <c r="O86">
        <f t="shared" si="3"/>
        <v>0.31402682624143619</v>
      </c>
    </row>
    <row r="87" spans="1:15" x14ac:dyDescent="0.2">
      <c r="A87" t="s">
        <v>28</v>
      </c>
      <c r="B87" t="s">
        <v>6</v>
      </c>
      <c r="C87" s="1">
        <v>23.88</v>
      </c>
      <c r="D87" s="1">
        <v>5.52</v>
      </c>
      <c r="E87">
        <f t="shared" si="2"/>
        <v>5.5195790252625958</v>
      </c>
      <c r="K87" t="s">
        <v>28</v>
      </c>
      <c r="L87" t="s">
        <v>74</v>
      </c>
      <c r="M87" s="1">
        <v>1.8180000000000001</v>
      </c>
      <c r="N87" s="1">
        <v>0.41810000000000003</v>
      </c>
      <c r="O87">
        <f t="shared" si="3"/>
        <v>0.34088706798361185</v>
      </c>
    </row>
    <row r="88" spans="1:15" x14ac:dyDescent="0.2">
      <c r="A88" t="s">
        <v>28</v>
      </c>
      <c r="B88" t="s">
        <v>6</v>
      </c>
      <c r="C88" s="1">
        <v>23.58</v>
      </c>
      <c r="D88" s="1">
        <v>5.4580000000000002</v>
      </c>
      <c r="E88">
        <f t="shared" si="2"/>
        <v>5.4579128039630831</v>
      </c>
      <c r="K88" t="s">
        <v>28</v>
      </c>
      <c r="L88" t="s">
        <v>74</v>
      </c>
      <c r="M88" s="1">
        <v>1.643</v>
      </c>
      <c r="N88" s="1">
        <v>0.38100000000000001</v>
      </c>
      <c r="O88">
        <f t="shared" si="3"/>
        <v>0.3111368002312021</v>
      </c>
    </row>
    <row r="89" spans="1:15" x14ac:dyDescent="0.2">
      <c r="A89" t="s">
        <v>29</v>
      </c>
      <c r="B89" t="s">
        <v>6</v>
      </c>
      <c r="C89" s="1">
        <v>23.73</v>
      </c>
      <c r="D89" s="1">
        <v>5.4889999999999999</v>
      </c>
      <c r="E89">
        <f t="shared" si="2"/>
        <v>5.4887459146128394</v>
      </c>
      <c r="K89" t="s">
        <v>29</v>
      </c>
      <c r="L89" t="s">
        <v>74</v>
      </c>
      <c r="M89" s="1">
        <v>2.6469999999999998</v>
      </c>
      <c r="N89" s="1">
        <v>0.59430000000000005</v>
      </c>
      <c r="O89">
        <f t="shared" si="3"/>
        <v>0.48181833636502724</v>
      </c>
    </row>
    <row r="90" spans="1:15" x14ac:dyDescent="0.2">
      <c r="A90" t="s">
        <v>29</v>
      </c>
      <c r="B90" t="s">
        <v>6</v>
      </c>
      <c r="C90" s="1">
        <v>23.11</v>
      </c>
      <c r="D90" s="1">
        <v>5.3609999999999998</v>
      </c>
      <c r="E90">
        <f t="shared" si="2"/>
        <v>5.3613023905938464</v>
      </c>
      <c r="K90" t="s">
        <v>29</v>
      </c>
      <c r="L90" t="s">
        <v>74</v>
      </c>
      <c r="M90" s="1">
        <v>2.645</v>
      </c>
      <c r="N90" s="1">
        <v>0.59389999999999998</v>
      </c>
      <c r="O90">
        <f t="shared" si="3"/>
        <v>0.48147833330499973</v>
      </c>
    </row>
    <row r="91" spans="1:15" x14ac:dyDescent="0.2">
      <c r="A91" t="s">
        <v>29</v>
      </c>
      <c r="B91" t="s">
        <v>6</v>
      </c>
      <c r="C91" s="1">
        <v>23.29</v>
      </c>
      <c r="D91" s="1">
        <v>5.3979999999999997</v>
      </c>
      <c r="E91">
        <f t="shared" si="2"/>
        <v>5.3983021233735542</v>
      </c>
      <c r="K91" t="s">
        <v>29</v>
      </c>
      <c r="L91" t="s">
        <v>74</v>
      </c>
      <c r="M91" s="1">
        <v>2.5779999999999998</v>
      </c>
      <c r="N91" s="1">
        <v>0.5796</v>
      </c>
      <c r="O91">
        <f t="shared" si="3"/>
        <v>0.47008823079407708</v>
      </c>
    </row>
    <row r="92" spans="1:15" x14ac:dyDescent="0.2">
      <c r="A92" t="s">
        <v>30</v>
      </c>
      <c r="B92" t="s">
        <v>6</v>
      </c>
      <c r="C92" s="1">
        <v>22.52</v>
      </c>
      <c r="D92" s="1">
        <v>5.24</v>
      </c>
      <c r="E92">
        <f t="shared" si="2"/>
        <v>5.2400254887048048</v>
      </c>
      <c r="K92" t="s">
        <v>30</v>
      </c>
      <c r="L92" t="s">
        <v>74</v>
      </c>
      <c r="M92" s="1">
        <v>2.3039999999999998</v>
      </c>
      <c r="N92" s="1">
        <v>0.52139999999999997</v>
      </c>
      <c r="O92">
        <f t="shared" si="3"/>
        <v>0.42350781157030409</v>
      </c>
    </row>
    <row r="93" spans="1:15" x14ac:dyDescent="0.2">
      <c r="A93" t="s">
        <v>30</v>
      </c>
      <c r="B93" t="s">
        <v>6</v>
      </c>
      <c r="C93" s="1">
        <v>22.02</v>
      </c>
      <c r="D93" s="1">
        <v>5.1369999999999996</v>
      </c>
      <c r="E93">
        <f t="shared" si="2"/>
        <v>5.1372484532056166</v>
      </c>
      <c r="K93" t="s">
        <v>30</v>
      </c>
      <c r="L93" t="s">
        <v>74</v>
      </c>
      <c r="M93" s="1">
        <v>2.2719999999999998</v>
      </c>
      <c r="N93" s="1">
        <v>0.51459999999999995</v>
      </c>
      <c r="O93">
        <f t="shared" si="3"/>
        <v>0.41806776260986345</v>
      </c>
    </row>
    <row r="94" spans="1:15" x14ac:dyDescent="0.2">
      <c r="A94" t="s">
        <v>30</v>
      </c>
      <c r="B94" t="s">
        <v>6</v>
      </c>
      <c r="C94" s="1">
        <v>22.4</v>
      </c>
      <c r="D94" s="1">
        <v>5.2149999999999999</v>
      </c>
      <c r="E94">
        <f t="shared" si="2"/>
        <v>5.215359000184999</v>
      </c>
      <c r="K94" t="s">
        <v>30</v>
      </c>
      <c r="L94" t="s">
        <v>74</v>
      </c>
      <c r="M94" s="1">
        <v>2.2879999999999998</v>
      </c>
      <c r="N94" s="1">
        <v>0.51800000000000002</v>
      </c>
      <c r="O94">
        <f t="shared" si="3"/>
        <v>0.42078778709008374</v>
      </c>
    </row>
    <row r="95" spans="1:15" x14ac:dyDescent="0.2">
      <c r="A95" t="s">
        <v>31</v>
      </c>
      <c r="B95" t="s">
        <v>6</v>
      </c>
      <c r="C95" s="1">
        <v>23.97</v>
      </c>
      <c r="D95" s="1">
        <v>5.5380000000000003</v>
      </c>
      <c r="E95">
        <f t="shared" si="2"/>
        <v>5.5380788916524493</v>
      </c>
      <c r="K95" t="s">
        <v>31</v>
      </c>
      <c r="L95" t="s">
        <v>74</v>
      </c>
      <c r="M95" s="1">
        <v>2.5470000000000002</v>
      </c>
      <c r="N95" s="1">
        <v>0.57310000000000005</v>
      </c>
      <c r="O95">
        <f t="shared" si="3"/>
        <v>0.46481818336365027</v>
      </c>
    </row>
    <row r="96" spans="1:15" x14ac:dyDescent="0.2">
      <c r="A96" t="s">
        <v>31</v>
      </c>
      <c r="B96" t="s">
        <v>6</v>
      </c>
      <c r="C96" s="1">
        <v>23.34</v>
      </c>
      <c r="D96" s="1">
        <v>5.4089999999999998</v>
      </c>
      <c r="E96">
        <f t="shared" si="2"/>
        <v>5.4085798269234733</v>
      </c>
      <c r="K96" t="s">
        <v>31</v>
      </c>
      <c r="L96" t="s">
        <v>74</v>
      </c>
      <c r="M96" s="1">
        <v>2.4340000000000002</v>
      </c>
      <c r="N96" s="1">
        <v>0.54900000000000004</v>
      </c>
      <c r="O96">
        <f t="shared" si="3"/>
        <v>0.44560801047209425</v>
      </c>
    </row>
    <row r="97" spans="1:15" x14ac:dyDescent="0.2">
      <c r="A97" t="s">
        <v>31</v>
      </c>
      <c r="B97" t="s">
        <v>6</v>
      </c>
      <c r="C97" s="1">
        <v>23.88</v>
      </c>
      <c r="D97" s="1">
        <v>5.52</v>
      </c>
      <c r="E97">
        <f t="shared" si="2"/>
        <v>5.5195790252625958</v>
      </c>
      <c r="K97" t="s">
        <v>31</v>
      </c>
      <c r="L97" t="s">
        <v>74</v>
      </c>
      <c r="M97" s="1">
        <v>2.6240000000000001</v>
      </c>
      <c r="N97" s="1">
        <v>0.58940000000000003</v>
      </c>
      <c r="O97">
        <f t="shared" si="3"/>
        <v>0.47790830117471056</v>
      </c>
    </row>
    <row r="98" spans="1:15" x14ac:dyDescent="0.2">
      <c r="A98" t="s">
        <v>32</v>
      </c>
      <c r="B98" t="s">
        <v>6</v>
      </c>
      <c r="C98" s="1">
        <v>23.64</v>
      </c>
      <c r="D98" s="1">
        <v>5.47</v>
      </c>
      <c r="E98">
        <f t="shared" si="2"/>
        <v>5.470246048222986</v>
      </c>
      <c r="K98" t="s">
        <v>32</v>
      </c>
      <c r="L98" t="s">
        <v>74</v>
      </c>
      <c r="M98" s="1">
        <v>2.4670000000000001</v>
      </c>
      <c r="N98" s="1">
        <v>0.55610000000000004</v>
      </c>
      <c r="O98">
        <f t="shared" si="3"/>
        <v>0.45121806096254863</v>
      </c>
    </row>
    <row r="99" spans="1:15" x14ac:dyDescent="0.2">
      <c r="A99" t="s">
        <v>32</v>
      </c>
      <c r="B99" t="s">
        <v>6</v>
      </c>
      <c r="C99" s="1">
        <v>23.16</v>
      </c>
      <c r="D99" s="1">
        <v>5.3719999999999999</v>
      </c>
      <c r="E99">
        <f t="shared" si="2"/>
        <v>5.3715800941437655</v>
      </c>
      <c r="K99" t="s">
        <v>32</v>
      </c>
      <c r="L99" t="s">
        <v>74</v>
      </c>
      <c r="M99" s="1">
        <v>2.6080000000000001</v>
      </c>
      <c r="N99" s="1">
        <v>0.58599999999999997</v>
      </c>
      <c r="O99">
        <f t="shared" si="3"/>
        <v>0.47518827669449026</v>
      </c>
    </row>
    <row r="100" spans="1:15" x14ac:dyDescent="0.2">
      <c r="A100" t="s">
        <v>32</v>
      </c>
      <c r="B100" t="s">
        <v>6</v>
      </c>
      <c r="C100" s="1">
        <v>23.67</v>
      </c>
      <c r="D100" s="1">
        <v>5.476</v>
      </c>
      <c r="E100">
        <f t="shared" si="2"/>
        <v>5.4764126703529374</v>
      </c>
      <c r="K100" t="s">
        <v>32</v>
      </c>
      <c r="L100" t="s">
        <v>74</v>
      </c>
      <c r="M100" s="1">
        <v>2.5019999999999998</v>
      </c>
      <c r="N100" s="1">
        <v>0.5635</v>
      </c>
      <c r="O100">
        <f t="shared" si="3"/>
        <v>0.45716811451303058</v>
      </c>
    </row>
    <row r="101" spans="1:15" x14ac:dyDescent="0.2">
      <c r="A101" t="s">
        <v>33</v>
      </c>
      <c r="B101" t="s">
        <v>6</v>
      </c>
      <c r="C101" s="1">
        <v>13.75</v>
      </c>
      <c r="D101" s="1">
        <v>3.4369999999999998</v>
      </c>
      <c r="E101">
        <f t="shared" si="2"/>
        <v>3.4373162860490458</v>
      </c>
      <c r="K101" t="s">
        <v>33</v>
      </c>
      <c r="L101" t="s">
        <v>74</v>
      </c>
      <c r="M101" s="1">
        <v>1.204</v>
      </c>
      <c r="N101" s="1">
        <v>0.28770000000000001</v>
      </c>
      <c r="O101">
        <f t="shared" si="3"/>
        <v>0.23650612855515701</v>
      </c>
    </row>
    <row r="102" spans="1:15" x14ac:dyDescent="0.2">
      <c r="A102" t="s">
        <v>33</v>
      </c>
      <c r="B102" t="s">
        <v>6</v>
      </c>
      <c r="C102" s="1">
        <v>13.85</v>
      </c>
      <c r="D102" s="1">
        <v>3.4580000000000002</v>
      </c>
      <c r="E102">
        <f t="shared" si="2"/>
        <v>3.4578716931488827</v>
      </c>
      <c r="K102" t="s">
        <v>33</v>
      </c>
      <c r="L102" t="s">
        <v>74</v>
      </c>
      <c r="M102" s="1">
        <v>1.387</v>
      </c>
      <c r="N102" s="1">
        <v>0.3266</v>
      </c>
      <c r="O102">
        <f t="shared" si="3"/>
        <v>0.26761640854767693</v>
      </c>
    </row>
    <row r="103" spans="1:15" x14ac:dyDescent="0.2">
      <c r="A103" t="s">
        <v>33</v>
      </c>
      <c r="B103" t="s">
        <v>6</v>
      </c>
      <c r="C103" s="1">
        <v>13.81</v>
      </c>
      <c r="D103" s="1">
        <v>3.45</v>
      </c>
      <c r="E103">
        <f t="shared" si="2"/>
        <v>3.4496495303089478</v>
      </c>
      <c r="K103" t="s">
        <v>33</v>
      </c>
      <c r="L103" t="s">
        <v>74</v>
      </c>
      <c r="M103" s="1">
        <v>1.2529999999999999</v>
      </c>
      <c r="N103" s="1">
        <v>0.29809999999999998</v>
      </c>
      <c r="O103">
        <f t="shared" si="3"/>
        <v>0.24483620352583171</v>
      </c>
    </row>
    <row r="104" spans="1:15" x14ac:dyDescent="0.2">
      <c r="A104" t="s">
        <v>34</v>
      </c>
      <c r="B104" t="s">
        <v>6</v>
      </c>
      <c r="C104" s="1">
        <v>14.48</v>
      </c>
      <c r="D104" s="1">
        <v>3.5870000000000002</v>
      </c>
      <c r="E104">
        <f t="shared" si="2"/>
        <v>3.5873707578778604</v>
      </c>
      <c r="K104" t="s">
        <v>34</v>
      </c>
      <c r="L104" t="s">
        <v>74</v>
      </c>
      <c r="M104" s="1">
        <v>1.5089999999999999</v>
      </c>
      <c r="N104" s="1">
        <v>0.35249999999999998</v>
      </c>
      <c r="O104">
        <f t="shared" si="3"/>
        <v>0.28835659520935686</v>
      </c>
    </row>
    <row r="105" spans="1:15" x14ac:dyDescent="0.2">
      <c r="A105" t="s">
        <v>34</v>
      </c>
      <c r="B105" t="s">
        <v>6</v>
      </c>
      <c r="C105" s="1">
        <v>14.43</v>
      </c>
      <c r="D105" s="1">
        <v>3.577</v>
      </c>
      <c r="E105">
        <f t="shared" si="2"/>
        <v>3.5770930543279413</v>
      </c>
      <c r="K105" t="s">
        <v>34</v>
      </c>
      <c r="L105" t="s">
        <v>74</v>
      </c>
      <c r="M105" s="1">
        <v>1.5629999999999999</v>
      </c>
      <c r="N105" s="1">
        <v>0.36399999999999999</v>
      </c>
      <c r="O105">
        <f t="shared" si="3"/>
        <v>0.29753667783010046</v>
      </c>
    </row>
    <row r="106" spans="1:15" x14ac:dyDescent="0.2">
      <c r="A106" t="s">
        <v>34</v>
      </c>
      <c r="B106" t="s">
        <v>6</v>
      </c>
      <c r="C106" s="1">
        <v>14.74</v>
      </c>
      <c r="D106" s="1">
        <v>3.641</v>
      </c>
      <c r="E106">
        <f t="shared" si="2"/>
        <v>3.6408148163374379</v>
      </c>
      <c r="K106" t="s">
        <v>34</v>
      </c>
      <c r="L106" t="s">
        <v>74</v>
      </c>
      <c r="M106" s="1">
        <v>1.427</v>
      </c>
      <c r="N106" s="1">
        <v>0.33510000000000001</v>
      </c>
      <c r="O106">
        <f t="shared" si="3"/>
        <v>0.27441646974822775</v>
      </c>
    </row>
    <row r="107" spans="1:15" x14ac:dyDescent="0.2">
      <c r="A107" t="s">
        <v>35</v>
      </c>
      <c r="B107" t="s">
        <v>6</v>
      </c>
      <c r="C107" s="1">
        <v>14.11</v>
      </c>
      <c r="D107" s="1">
        <v>3.5110000000000001</v>
      </c>
      <c r="E107">
        <f t="shared" si="2"/>
        <v>3.511315751608461</v>
      </c>
      <c r="K107" t="s">
        <v>35</v>
      </c>
      <c r="L107" t="s">
        <v>74</v>
      </c>
      <c r="M107" s="1">
        <v>1.42</v>
      </c>
      <c r="N107" s="1">
        <v>0.33360000000000001</v>
      </c>
      <c r="O107">
        <f t="shared" si="3"/>
        <v>0.27322645903813136</v>
      </c>
    </row>
    <row r="108" spans="1:15" x14ac:dyDescent="0.2">
      <c r="A108" t="s">
        <v>35</v>
      </c>
      <c r="B108" t="s">
        <v>6</v>
      </c>
      <c r="C108" s="1">
        <v>14.01</v>
      </c>
      <c r="D108" s="1">
        <v>3.4910000000000001</v>
      </c>
      <c r="E108">
        <f t="shared" si="2"/>
        <v>3.4907603445086233</v>
      </c>
      <c r="K108" t="s">
        <v>35</v>
      </c>
      <c r="L108" t="s">
        <v>74</v>
      </c>
      <c r="M108" s="1">
        <v>1.3009999999999999</v>
      </c>
      <c r="N108" s="1">
        <v>0.30830000000000002</v>
      </c>
      <c r="O108">
        <f t="shared" si="3"/>
        <v>0.25299627696649268</v>
      </c>
    </row>
    <row r="109" spans="1:15" x14ac:dyDescent="0.2">
      <c r="A109" t="s">
        <v>35</v>
      </c>
      <c r="B109" t="s">
        <v>6</v>
      </c>
      <c r="C109" s="1">
        <v>14.5</v>
      </c>
      <c r="D109" s="1">
        <v>3.5910000000000002</v>
      </c>
      <c r="E109">
        <f t="shared" si="2"/>
        <v>3.5914818392978276</v>
      </c>
      <c r="K109" t="s">
        <v>35</v>
      </c>
      <c r="L109" t="s">
        <v>74</v>
      </c>
      <c r="M109" s="1">
        <v>1.3879999999999999</v>
      </c>
      <c r="N109" s="1">
        <v>0.32679999999999998</v>
      </c>
      <c r="O109">
        <f t="shared" si="3"/>
        <v>0.26778641007769072</v>
      </c>
    </row>
    <row r="110" spans="1:15" x14ac:dyDescent="0.2">
      <c r="A110" t="s">
        <v>36</v>
      </c>
      <c r="B110" t="s">
        <v>6</v>
      </c>
      <c r="C110" s="1">
        <v>12.57</v>
      </c>
      <c r="D110" s="1">
        <v>3.1949999999999998</v>
      </c>
      <c r="E110">
        <f t="shared" si="2"/>
        <v>3.1947624822709617</v>
      </c>
      <c r="K110" t="s">
        <v>36</v>
      </c>
      <c r="L110" t="s">
        <v>74</v>
      </c>
      <c r="M110" s="1">
        <v>16.329999999999998</v>
      </c>
      <c r="N110" s="1">
        <v>3.5019999999999998</v>
      </c>
      <c r="O110">
        <f t="shared" si="3"/>
        <v>2.807949271543444</v>
      </c>
    </row>
    <row r="111" spans="1:15" x14ac:dyDescent="0.2">
      <c r="A111" t="s">
        <v>36</v>
      </c>
      <c r="B111" t="s">
        <v>6</v>
      </c>
      <c r="C111" s="1">
        <v>12.92</v>
      </c>
      <c r="D111" s="1">
        <v>3.2669999999999999</v>
      </c>
      <c r="E111">
        <f t="shared" si="2"/>
        <v>3.2667064071203931</v>
      </c>
      <c r="K111" t="s">
        <v>36</v>
      </c>
      <c r="L111" t="s">
        <v>74</v>
      </c>
      <c r="M111" s="1">
        <v>16.39</v>
      </c>
      <c r="N111" s="1">
        <v>3.5150000000000001</v>
      </c>
      <c r="O111">
        <f t="shared" si="3"/>
        <v>2.8181493633442702</v>
      </c>
    </row>
    <row r="112" spans="1:15" x14ac:dyDescent="0.2">
      <c r="A112" t="s">
        <v>36</v>
      </c>
      <c r="B112" t="s">
        <v>6</v>
      </c>
      <c r="C112" s="1">
        <v>12.88</v>
      </c>
      <c r="D112" s="1">
        <v>3.258</v>
      </c>
      <c r="E112">
        <f t="shared" si="2"/>
        <v>3.2584842442804582</v>
      </c>
      <c r="K112" t="s">
        <v>36</v>
      </c>
      <c r="L112" t="s">
        <v>74</v>
      </c>
      <c r="M112" s="1">
        <v>16.02</v>
      </c>
      <c r="N112" s="1">
        <v>3.4359999999999999</v>
      </c>
      <c r="O112">
        <f t="shared" si="3"/>
        <v>2.7552487972391755</v>
      </c>
    </row>
    <row r="113" spans="1:15" x14ac:dyDescent="0.2">
      <c r="A113" t="s">
        <v>37</v>
      </c>
      <c r="B113" t="s">
        <v>6</v>
      </c>
      <c r="C113" s="1">
        <v>12.94</v>
      </c>
      <c r="D113" s="1">
        <v>3.2709999999999999</v>
      </c>
      <c r="E113">
        <f t="shared" si="2"/>
        <v>3.2708174885403607</v>
      </c>
      <c r="K113" t="s">
        <v>37</v>
      </c>
      <c r="L113" t="s">
        <v>74</v>
      </c>
      <c r="M113" s="1">
        <v>17.45</v>
      </c>
      <c r="N113" s="1">
        <v>3.74</v>
      </c>
      <c r="O113">
        <f t="shared" si="3"/>
        <v>2.9983509851588663</v>
      </c>
    </row>
    <row r="114" spans="1:15" x14ac:dyDescent="0.2">
      <c r="A114" t="s">
        <v>37</v>
      </c>
      <c r="B114" t="s">
        <v>6</v>
      </c>
      <c r="C114" s="1">
        <v>12.67</v>
      </c>
      <c r="D114" s="1">
        <v>3.2149999999999999</v>
      </c>
      <c r="E114">
        <f t="shared" si="2"/>
        <v>3.215317889370799</v>
      </c>
      <c r="K114" t="s">
        <v>37</v>
      </c>
      <c r="L114" t="s">
        <v>74</v>
      </c>
      <c r="M114" s="1">
        <v>17.100000000000001</v>
      </c>
      <c r="N114" s="1">
        <v>3.6659999999999999</v>
      </c>
      <c r="O114">
        <f t="shared" si="3"/>
        <v>2.9388504496540473</v>
      </c>
    </row>
    <row r="115" spans="1:15" x14ac:dyDescent="0.2">
      <c r="A115" t="s">
        <v>37</v>
      </c>
      <c r="B115" t="s">
        <v>6</v>
      </c>
      <c r="C115" s="1">
        <v>12.95</v>
      </c>
      <c r="D115" s="1">
        <v>3.2730000000000001</v>
      </c>
      <c r="E115">
        <f t="shared" si="2"/>
        <v>3.2728730292503445</v>
      </c>
      <c r="K115" t="s">
        <v>37</v>
      </c>
      <c r="L115" t="s">
        <v>74</v>
      </c>
      <c r="M115" s="1">
        <v>16.89</v>
      </c>
      <c r="N115" s="1">
        <v>3.621</v>
      </c>
      <c r="O115">
        <f t="shared" si="3"/>
        <v>2.9031501283511556</v>
      </c>
    </row>
    <row r="116" spans="1:15" x14ac:dyDescent="0.2">
      <c r="A116" t="s">
        <v>38</v>
      </c>
      <c r="B116" t="s">
        <v>6</v>
      </c>
      <c r="C116" s="1">
        <v>12.54</v>
      </c>
      <c r="D116" s="1">
        <v>3.1890000000000001</v>
      </c>
      <c r="E116">
        <f t="shared" si="2"/>
        <v>3.1885958601410103</v>
      </c>
      <c r="K116" t="s">
        <v>38</v>
      </c>
      <c r="L116" t="s">
        <v>74</v>
      </c>
      <c r="M116" s="1">
        <v>17.309999999999999</v>
      </c>
      <c r="N116" s="1">
        <v>3.71</v>
      </c>
      <c r="O116">
        <f t="shared" si="3"/>
        <v>2.9745507709569385</v>
      </c>
    </row>
    <row r="117" spans="1:15" x14ac:dyDescent="0.2">
      <c r="A117" t="s">
        <v>38</v>
      </c>
      <c r="B117" t="s">
        <v>6</v>
      </c>
      <c r="C117" s="1">
        <v>12.47</v>
      </c>
      <c r="D117" s="1">
        <v>3.1739999999999999</v>
      </c>
      <c r="E117">
        <f t="shared" si="2"/>
        <v>3.174207075171124</v>
      </c>
      <c r="K117" t="s">
        <v>38</v>
      </c>
      <c r="L117" t="s">
        <v>74</v>
      </c>
      <c r="M117" s="1">
        <v>17.809999999999999</v>
      </c>
      <c r="N117" s="1">
        <v>3.8159999999999998</v>
      </c>
      <c r="O117">
        <f t="shared" si="3"/>
        <v>3.0595515359638235</v>
      </c>
    </row>
    <row r="118" spans="1:15" x14ac:dyDescent="0.2">
      <c r="A118" t="s">
        <v>38</v>
      </c>
      <c r="B118" t="s">
        <v>6</v>
      </c>
      <c r="C118" s="1">
        <v>12.66</v>
      </c>
      <c r="D118" s="1">
        <v>3.2130000000000001</v>
      </c>
      <c r="E118">
        <f t="shared" si="2"/>
        <v>3.2132623486608156</v>
      </c>
      <c r="K118" t="s">
        <v>38</v>
      </c>
      <c r="L118" t="s">
        <v>74</v>
      </c>
      <c r="M118" s="1">
        <v>17.72</v>
      </c>
      <c r="N118" s="1">
        <v>3.7970000000000002</v>
      </c>
      <c r="O118">
        <f t="shared" si="3"/>
        <v>3.0442513982625843</v>
      </c>
    </row>
    <row r="119" spans="1:15" x14ac:dyDescent="0.2">
      <c r="A119" t="s">
        <v>39</v>
      </c>
      <c r="B119" t="s">
        <v>6</v>
      </c>
      <c r="C119" s="1">
        <v>19.54</v>
      </c>
      <c r="D119" s="1">
        <v>4.6269999999999998</v>
      </c>
      <c r="E119">
        <f t="shared" si="2"/>
        <v>4.6274743571296435</v>
      </c>
      <c r="K119" t="s">
        <v>39</v>
      </c>
      <c r="L119" t="s">
        <v>74</v>
      </c>
      <c r="M119" s="1">
        <v>1.9</v>
      </c>
      <c r="N119" s="1">
        <v>0.43559999999999999</v>
      </c>
      <c r="O119">
        <f t="shared" si="3"/>
        <v>0.35482719344474095</v>
      </c>
    </row>
    <row r="120" spans="1:15" x14ac:dyDescent="0.2">
      <c r="A120" t="s">
        <v>39</v>
      </c>
      <c r="B120" t="s">
        <v>6</v>
      </c>
      <c r="C120" s="1">
        <v>19.98</v>
      </c>
      <c r="D120" s="1">
        <v>4.718</v>
      </c>
      <c r="E120">
        <f t="shared" si="2"/>
        <v>4.7179181483689288</v>
      </c>
      <c r="K120" t="s">
        <v>39</v>
      </c>
      <c r="L120" t="s">
        <v>74</v>
      </c>
      <c r="M120" s="1">
        <v>2.0209999999999999</v>
      </c>
      <c r="N120" s="1">
        <v>0.46129999999999999</v>
      </c>
      <c r="O120">
        <f t="shared" si="3"/>
        <v>0.37539737857640715</v>
      </c>
    </row>
    <row r="121" spans="1:15" x14ac:dyDescent="0.2">
      <c r="A121" t="s">
        <v>39</v>
      </c>
      <c r="B121" t="s">
        <v>6</v>
      </c>
      <c r="C121" s="1">
        <v>19.7</v>
      </c>
      <c r="D121" s="1">
        <v>4.66</v>
      </c>
      <c r="E121">
        <f t="shared" si="2"/>
        <v>4.6603630084893837</v>
      </c>
      <c r="K121" t="s">
        <v>39</v>
      </c>
      <c r="L121" t="s">
        <v>74</v>
      </c>
      <c r="M121" s="1">
        <v>1.8580000000000001</v>
      </c>
      <c r="N121" s="1">
        <v>0.42659999999999998</v>
      </c>
      <c r="O121">
        <f t="shared" si="3"/>
        <v>0.34768712918416267</v>
      </c>
    </row>
    <row r="122" spans="1:15" x14ac:dyDescent="0.2">
      <c r="A122" t="s">
        <v>40</v>
      </c>
      <c r="B122" t="s">
        <v>6</v>
      </c>
      <c r="C122" s="1">
        <v>21</v>
      </c>
      <c r="D122" s="1">
        <v>4.9279999999999999</v>
      </c>
      <c r="E122">
        <f t="shared" si="2"/>
        <v>4.9275833007872727</v>
      </c>
      <c r="K122" t="s">
        <v>40</v>
      </c>
      <c r="L122" t="s">
        <v>74</v>
      </c>
      <c r="M122" s="1">
        <v>2.0699999999999998</v>
      </c>
      <c r="N122" s="1">
        <v>0.47170000000000001</v>
      </c>
      <c r="O122">
        <f t="shared" si="3"/>
        <v>0.38372745354708188</v>
      </c>
    </row>
    <row r="123" spans="1:15" x14ac:dyDescent="0.2">
      <c r="A123" t="s">
        <v>40</v>
      </c>
      <c r="B123" t="s">
        <v>6</v>
      </c>
      <c r="C123" s="1">
        <v>21.19</v>
      </c>
      <c r="D123" s="1">
        <v>4.9669999999999996</v>
      </c>
      <c r="E123">
        <f t="shared" si="2"/>
        <v>4.9666385742769643</v>
      </c>
      <c r="K123" t="s">
        <v>40</v>
      </c>
      <c r="L123" t="s">
        <v>74</v>
      </c>
      <c r="M123" s="1">
        <v>2.1019999999999999</v>
      </c>
      <c r="N123" s="1">
        <v>0.47849999999999998</v>
      </c>
      <c r="O123">
        <f t="shared" si="3"/>
        <v>0.38916750250752252</v>
      </c>
    </row>
    <row r="124" spans="1:15" x14ac:dyDescent="0.2">
      <c r="A124" t="s">
        <v>40</v>
      </c>
      <c r="B124" t="s">
        <v>6</v>
      </c>
      <c r="C124" s="1">
        <v>21.48</v>
      </c>
      <c r="D124" s="1">
        <v>5.0259999999999998</v>
      </c>
      <c r="E124">
        <f t="shared" si="2"/>
        <v>5.0262492548664932</v>
      </c>
      <c r="K124" t="s">
        <v>40</v>
      </c>
      <c r="L124" t="s">
        <v>74</v>
      </c>
      <c r="M124" s="1">
        <v>2.16</v>
      </c>
      <c r="N124" s="1">
        <v>0.49080000000000001</v>
      </c>
      <c r="O124">
        <f t="shared" si="3"/>
        <v>0.39902759124832121</v>
      </c>
    </row>
    <row r="125" spans="1:15" x14ac:dyDescent="0.2">
      <c r="A125" t="s">
        <v>8</v>
      </c>
      <c r="B125" t="s">
        <v>6</v>
      </c>
      <c r="C125" s="1">
        <v>1.1819999999999999</v>
      </c>
      <c r="D125" s="1">
        <v>0.85389999999999999</v>
      </c>
      <c r="E125">
        <f t="shared" si="2"/>
        <v>0.85391272174145405</v>
      </c>
      <c r="K125" t="s">
        <v>8</v>
      </c>
      <c r="L125" t="s">
        <v>74</v>
      </c>
      <c r="M125" s="1">
        <v>0</v>
      </c>
      <c r="N125" s="1">
        <v>3.1820000000000001E-2</v>
      </c>
      <c r="O125">
        <f t="shared" si="3"/>
        <v>3.182428641857777E-2</v>
      </c>
    </row>
    <row r="126" spans="1:15" x14ac:dyDescent="0.2">
      <c r="A126" t="s">
        <v>8</v>
      </c>
      <c r="B126" t="s">
        <v>6</v>
      </c>
      <c r="C126" s="1">
        <v>1.18</v>
      </c>
      <c r="D126" s="1">
        <v>0.85350000000000004</v>
      </c>
      <c r="E126">
        <f t="shared" si="2"/>
        <v>0.85350161359945731</v>
      </c>
      <c r="K126" t="s">
        <v>8</v>
      </c>
      <c r="L126" t="s">
        <v>74</v>
      </c>
      <c r="M126" s="1">
        <v>0</v>
      </c>
      <c r="N126" s="1">
        <v>3.1820000000000001E-2</v>
      </c>
      <c r="O126">
        <f t="shared" si="3"/>
        <v>3.182428641857777E-2</v>
      </c>
    </row>
    <row r="127" spans="1:15" x14ac:dyDescent="0.2">
      <c r="A127" t="s">
        <v>8</v>
      </c>
      <c r="B127" t="s">
        <v>6</v>
      </c>
      <c r="C127" s="1">
        <v>1.161</v>
      </c>
      <c r="D127" s="1">
        <v>0.84960000000000002</v>
      </c>
      <c r="E127">
        <f t="shared" si="2"/>
        <v>0.84959608625048832</v>
      </c>
      <c r="K127" t="s">
        <v>8</v>
      </c>
      <c r="L127" t="s">
        <v>74</v>
      </c>
      <c r="M127" s="1">
        <v>0</v>
      </c>
      <c r="N127" s="1">
        <v>3.1820000000000001E-2</v>
      </c>
      <c r="O127">
        <f t="shared" si="3"/>
        <v>3.182428641857777E-2</v>
      </c>
    </row>
    <row r="128" spans="1:15" x14ac:dyDescent="0.2">
      <c r="A128" t="s">
        <v>41</v>
      </c>
      <c r="B128" t="s">
        <v>6</v>
      </c>
      <c r="C128" s="1">
        <v>46.5</v>
      </c>
      <c r="D128" s="1">
        <v>10.17</v>
      </c>
      <c r="E128">
        <f t="shared" si="2"/>
        <v>10.169212111245864</v>
      </c>
      <c r="K128" t="s">
        <v>41</v>
      </c>
      <c r="L128" t="s">
        <v>74</v>
      </c>
      <c r="M128" s="1">
        <v>2.9380000000000002</v>
      </c>
      <c r="N128" s="1">
        <v>0.65610000000000002</v>
      </c>
      <c r="O128">
        <f t="shared" si="3"/>
        <v>0.53128878159903437</v>
      </c>
    </row>
    <row r="129" spans="1:15" x14ac:dyDescent="0.2">
      <c r="A129" t="s">
        <v>41</v>
      </c>
      <c r="B129" t="s">
        <v>6</v>
      </c>
      <c r="C129" s="1">
        <v>45.49</v>
      </c>
      <c r="D129" s="1">
        <v>9.9619999999999997</v>
      </c>
      <c r="E129">
        <f t="shared" si="2"/>
        <v>9.9616024995375057</v>
      </c>
      <c r="K129" t="s">
        <v>41</v>
      </c>
      <c r="L129" t="s">
        <v>74</v>
      </c>
      <c r="M129" s="1">
        <v>2.9239999999999999</v>
      </c>
      <c r="N129" s="1">
        <v>0.6532</v>
      </c>
      <c r="O129">
        <f t="shared" si="3"/>
        <v>0.52890876017884159</v>
      </c>
    </row>
    <row r="130" spans="1:15" x14ac:dyDescent="0.2">
      <c r="A130" t="s">
        <v>41</v>
      </c>
      <c r="B130" t="s">
        <v>6</v>
      </c>
      <c r="C130" s="1">
        <v>45.62</v>
      </c>
      <c r="D130" s="1">
        <v>9.9879999999999995</v>
      </c>
      <c r="E130">
        <f t="shared" si="2"/>
        <v>9.9883245287672935</v>
      </c>
      <c r="K130" t="s">
        <v>41</v>
      </c>
      <c r="L130" t="s">
        <v>74</v>
      </c>
      <c r="M130" s="1">
        <v>2.8690000000000002</v>
      </c>
      <c r="N130" s="1">
        <v>0.64149999999999996</v>
      </c>
      <c r="O130">
        <f t="shared" si="3"/>
        <v>0.51955867602808425</v>
      </c>
    </row>
    <row r="131" spans="1:15" x14ac:dyDescent="0.2">
      <c r="A131" t="s">
        <v>42</v>
      </c>
      <c r="B131" t="s">
        <v>6</v>
      </c>
      <c r="C131" s="1">
        <v>48.34</v>
      </c>
      <c r="D131" s="1">
        <v>10.55</v>
      </c>
      <c r="E131">
        <f t="shared" si="2"/>
        <v>10.547431601882877</v>
      </c>
      <c r="K131" t="s">
        <v>42</v>
      </c>
      <c r="L131" t="s">
        <v>74</v>
      </c>
      <c r="M131" s="1">
        <v>3.1240000000000001</v>
      </c>
      <c r="N131" s="1">
        <v>0.69569999999999999</v>
      </c>
      <c r="O131">
        <f t="shared" si="3"/>
        <v>0.56290906618159564</v>
      </c>
    </row>
    <row r="132" spans="1:15" x14ac:dyDescent="0.2">
      <c r="A132" t="s">
        <v>42</v>
      </c>
      <c r="B132" t="s">
        <v>6</v>
      </c>
      <c r="C132" s="1">
        <v>46.76</v>
      </c>
      <c r="D132" s="1">
        <v>10.220000000000001</v>
      </c>
      <c r="E132">
        <f t="shared" si="2"/>
        <v>10.222656169705441</v>
      </c>
      <c r="K132" t="s">
        <v>42</v>
      </c>
      <c r="L132" t="s">
        <v>74</v>
      </c>
      <c r="M132" s="1">
        <v>3.343</v>
      </c>
      <c r="N132" s="1">
        <v>0.74219999999999997</v>
      </c>
      <c r="O132">
        <f t="shared" si="3"/>
        <v>0.60013940125461129</v>
      </c>
    </row>
    <row r="133" spans="1:15" x14ac:dyDescent="0.2">
      <c r="A133" t="s">
        <v>42</v>
      </c>
      <c r="B133" t="s">
        <v>6</v>
      </c>
      <c r="C133" s="1">
        <v>46.42</v>
      </c>
      <c r="D133" s="1">
        <v>10.15</v>
      </c>
      <c r="E133">
        <f t="shared" si="2"/>
        <v>10.152767785565995</v>
      </c>
      <c r="K133" t="s">
        <v>42</v>
      </c>
      <c r="L133" t="s">
        <v>74</v>
      </c>
      <c r="M133" s="1">
        <v>3.3119999999999998</v>
      </c>
      <c r="N133" s="1">
        <v>0.73560000000000003</v>
      </c>
      <c r="O133">
        <f t="shared" si="3"/>
        <v>0.59486935382418438</v>
      </c>
    </row>
    <row r="134" spans="1:15" x14ac:dyDescent="0.2">
      <c r="A134" t="s">
        <v>43</v>
      </c>
      <c r="B134" t="s">
        <v>6</v>
      </c>
      <c r="C134" s="1">
        <v>49.2</v>
      </c>
      <c r="D134" s="1">
        <v>10.72</v>
      </c>
      <c r="E134">
        <f t="shared" si="2"/>
        <v>10.72420810294148</v>
      </c>
      <c r="K134" t="s">
        <v>43</v>
      </c>
      <c r="L134" t="s">
        <v>74</v>
      </c>
      <c r="M134" s="1">
        <v>3.214</v>
      </c>
      <c r="N134" s="1">
        <v>0.71479999999999999</v>
      </c>
      <c r="O134">
        <f t="shared" si="3"/>
        <v>0.57820920388283492</v>
      </c>
    </row>
    <row r="135" spans="1:15" x14ac:dyDescent="0.2">
      <c r="A135" t="s">
        <v>43</v>
      </c>
      <c r="B135" t="s">
        <v>6</v>
      </c>
      <c r="C135" s="1">
        <v>50.66</v>
      </c>
      <c r="D135" s="1">
        <v>11.02</v>
      </c>
      <c r="E135">
        <f t="shared" si="2"/>
        <v>11.024317046599108</v>
      </c>
      <c r="K135" t="s">
        <v>43</v>
      </c>
      <c r="L135" t="s">
        <v>74</v>
      </c>
      <c r="M135" s="1">
        <v>3.032</v>
      </c>
      <c r="N135" s="1">
        <v>0.67610000000000003</v>
      </c>
      <c r="O135">
        <f t="shared" si="3"/>
        <v>0.54726892542032879</v>
      </c>
    </row>
    <row r="136" spans="1:15" x14ac:dyDescent="0.2">
      <c r="A136" t="s">
        <v>43</v>
      </c>
      <c r="B136" t="s">
        <v>6</v>
      </c>
      <c r="C136" s="1">
        <v>50.34</v>
      </c>
      <c r="D136" s="1">
        <v>10.96</v>
      </c>
      <c r="E136">
        <f t="shared" si="2"/>
        <v>10.95853974387963</v>
      </c>
      <c r="K136" t="s">
        <v>43</v>
      </c>
      <c r="L136" t="s">
        <v>74</v>
      </c>
      <c r="M136" s="1">
        <v>2.9950000000000001</v>
      </c>
      <c r="N136" s="1">
        <v>0.66830000000000001</v>
      </c>
      <c r="O136">
        <f t="shared" si="3"/>
        <v>0.54097886880981927</v>
      </c>
    </row>
    <row r="137" spans="1:15" x14ac:dyDescent="0.2">
      <c r="A137" t="s">
        <v>44</v>
      </c>
      <c r="B137" t="s">
        <v>6</v>
      </c>
      <c r="C137" s="1">
        <v>89.95</v>
      </c>
      <c r="D137" s="1">
        <v>19.100000000000001</v>
      </c>
      <c r="E137">
        <f t="shared" si="2"/>
        <v>19.100536496125308</v>
      </c>
      <c r="K137" t="s">
        <v>44</v>
      </c>
      <c r="L137" t="s">
        <v>74</v>
      </c>
      <c r="M137" s="1">
        <v>6.2830000000000004</v>
      </c>
      <c r="N137" s="1">
        <v>1.367</v>
      </c>
      <c r="O137">
        <f t="shared" si="3"/>
        <v>1.0999438994950954</v>
      </c>
    </row>
    <row r="138" spans="1:15" x14ac:dyDescent="0.2">
      <c r="A138" t="s">
        <v>44</v>
      </c>
      <c r="B138" t="s">
        <v>6</v>
      </c>
      <c r="C138" s="1">
        <v>86.17</v>
      </c>
      <c r="D138" s="1">
        <v>18.32</v>
      </c>
      <c r="E138">
        <f t="shared" si="2"/>
        <v>18.323542107751447</v>
      </c>
      <c r="K138" t="s">
        <v>44</v>
      </c>
      <c r="L138" t="s">
        <v>74</v>
      </c>
      <c r="M138" s="1">
        <v>6.4909999999999997</v>
      </c>
      <c r="N138" s="1">
        <v>1.411</v>
      </c>
      <c r="O138">
        <f t="shared" si="3"/>
        <v>1.1353042177379595</v>
      </c>
    </row>
    <row r="139" spans="1:15" x14ac:dyDescent="0.2">
      <c r="A139" t="s">
        <v>44</v>
      </c>
      <c r="B139" t="s">
        <v>6</v>
      </c>
      <c r="C139" s="1">
        <v>85.99</v>
      </c>
      <c r="D139" s="1">
        <v>18.29</v>
      </c>
      <c r="E139">
        <f t="shared" si="2"/>
        <v>18.286542374971738</v>
      </c>
      <c r="K139" t="s">
        <v>44</v>
      </c>
      <c r="L139" t="s">
        <v>74</v>
      </c>
      <c r="M139" s="1">
        <v>6.4290000000000003</v>
      </c>
      <c r="N139" s="1">
        <v>1.3979999999999999</v>
      </c>
      <c r="O139">
        <f t="shared" si="3"/>
        <v>1.1247641228771059</v>
      </c>
    </row>
    <row r="140" spans="1:15" x14ac:dyDescent="0.2">
      <c r="A140" t="s">
        <v>45</v>
      </c>
      <c r="B140" t="s">
        <v>6</v>
      </c>
      <c r="C140" s="1">
        <v>92.55</v>
      </c>
      <c r="D140" s="1">
        <v>19.63</v>
      </c>
      <c r="E140">
        <f t="shared" si="2"/>
        <v>19.634977080721086</v>
      </c>
      <c r="K140" t="s">
        <v>45</v>
      </c>
      <c r="L140" t="s">
        <v>74</v>
      </c>
      <c r="M140" s="1">
        <v>6.9470000000000001</v>
      </c>
      <c r="N140" s="1">
        <v>1.508</v>
      </c>
      <c r="O140">
        <f t="shared" si="3"/>
        <v>1.2128249154242388</v>
      </c>
    </row>
    <row r="141" spans="1:15" x14ac:dyDescent="0.2">
      <c r="A141" t="s">
        <v>45</v>
      </c>
      <c r="B141" t="s">
        <v>6</v>
      </c>
      <c r="C141" s="1">
        <v>92.08</v>
      </c>
      <c r="D141" s="1">
        <v>19.54</v>
      </c>
      <c r="E141">
        <f t="shared" si="2"/>
        <v>19.538366667351848</v>
      </c>
      <c r="K141" t="s">
        <v>45</v>
      </c>
      <c r="L141" t="s">
        <v>74</v>
      </c>
      <c r="M141" s="1">
        <v>7.4649999999999999</v>
      </c>
      <c r="N141" s="1">
        <v>1.6180000000000001</v>
      </c>
      <c r="O141">
        <f t="shared" si="3"/>
        <v>1.3008857079713718</v>
      </c>
    </row>
    <row r="142" spans="1:15" x14ac:dyDescent="0.2">
      <c r="A142" t="s">
        <v>45</v>
      </c>
      <c r="B142" t="s">
        <v>6</v>
      </c>
      <c r="C142" s="1">
        <v>95.23</v>
      </c>
      <c r="D142" s="1">
        <v>20.190000000000001</v>
      </c>
      <c r="E142">
        <f t="shared" si="2"/>
        <v>20.185861990996735</v>
      </c>
      <c r="K142" t="s">
        <v>45</v>
      </c>
      <c r="L142" t="s">
        <v>74</v>
      </c>
      <c r="M142" s="1">
        <v>6.9950000000000001</v>
      </c>
      <c r="N142" s="1">
        <v>1.518</v>
      </c>
      <c r="O142">
        <f t="shared" si="3"/>
        <v>1.2209849888648998</v>
      </c>
    </row>
    <row r="143" spans="1:15" x14ac:dyDescent="0.2">
      <c r="A143" t="s">
        <v>46</v>
      </c>
      <c r="B143" t="s">
        <v>6</v>
      </c>
      <c r="C143" s="1">
        <v>88.65</v>
      </c>
      <c r="D143" s="1">
        <v>18.829999999999998</v>
      </c>
      <c r="E143">
        <f t="shared" si="2"/>
        <v>18.833316203827419</v>
      </c>
      <c r="K143" t="s">
        <v>46</v>
      </c>
      <c r="L143" t="s">
        <v>74</v>
      </c>
      <c r="M143" s="1">
        <v>6.5750000000000002</v>
      </c>
      <c r="N143" s="1">
        <v>1.429</v>
      </c>
      <c r="O143">
        <f t="shared" si="3"/>
        <v>1.1495843462591164</v>
      </c>
    </row>
    <row r="144" spans="1:15" x14ac:dyDescent="0.2">
      <c r="A144" t="s">
        <v>46</v>
      </c>
      <c r="B144" t="s">
        <v>6</v>
      </c>
      <c r="C144" s="1">
        <v>86.45</v>
      </c>
      <c r="D144" s="1">
        <v>18.38</v>
      </c>
      <c r="E144">
        <f t="shared" si="2"/>
        <v>18.381097247630994</v>
      </c>
      <c r="K144" t="s">
        <v>46</v>
      </c>
      <c r="L144" t="s">
        <v>74</v>
      </c>
      <c r="M144" s="1">
        <v>6.4580000000000002</v>
      </c>
      <c r="N144" s="1">
        <v>1.4039999999999999</v>
      </c>
      <c r="O144">
        <f t="shared" si="3"/>
        <v>1.1296941672475052</v>
      </c>
    </row>
    <row r="145" spans="1:15" x14ac:dyDescent="0.2">
      <c r="A145" t="s">
        <v>46</v>
      </c>
      <c r="B145" t="s">
        <v>6</v>
      </c>
      <c r="C145" s="1">
        <v>85.79</v>
      </c>
      <c r="D145" s="1">
        <v>18.25</v>
      </c>
      <c r="E145">
        <f t="shared" si="2"/>
        <v>18.245431560772065</v>
      </c>
      <c r="K145" t="s">
        <v>46</v>
      </c>
      <c r="L145" t="s">
        <v>74</v>
      </c>
      <c r="M145" s="1">
        <v>6.46</v>
      </c>
      <c r="N145" s="1">
        <v>1.405</v>
      </c>
      <c r="O145">
        <f t="shared" si="3"/>
        <v>1.1300341703075327</v>
      </c>
    </row>
    <row r="146" spans="1:15" x14ac:dyDescent="0.2">
      <c r="A146" t="s">
        <v>47</v>
      </c>
      <c r="B146" t="s">
        <v>6</v>
      </c>
      <c r="C146" s="1">
        <v>38.36</v>
      </c>
      <c r="D146" s="1">
        <v>8.4960000000000004</v>
      </c>
      <c r="E146">
        <f t="shared" si="2"/>
        <v>8.4960019733190819</v>
      </c>
      <c r="K146" t="s">
        <v>47</v>
      </c>
      <c r="L146" t="s">
        <v>74</v>
      </c>
      <c r="M146" s="1">
        <v>3.476</v>
      </c>
      <c r="N146" s="1">
        <v>0.77049999999999996</v>
      </c>
      <c r="O146">
        <f t="shared" si="3"/>
        <v>0.6227496047464427</v>
      </c>
    </row>
    <row r="147" spans="1:15" x14ac:dyDescent="0.2">
      <c r="A147" t="s">
        <v>47</v>
      </c>
      <c r="B147" t="s">
        <v>6</v>
      </c>
      <c r="C147" s="1">
        <v>38.229999999999997</v>
      </c>
      <c r="D147" s="1">
        <v>8.4689999999999994</v>
      </c>
      <c r="E147">
        <f t="shared" si="2"/>
        <v>8.4692799440892923</v>
      </c>
      <c r="K147" t="s">
        <v>47</v>
      </c>
      <c r="L147" t="s">
        <v>74</v>
      </c>
      <c r="M147" s="1">
        <v>3.802</v>
      </c>
      <c r="N147" s="1">
        <v>0.83979999999999999</v>
      </c>
      <c r="O147">
        <f t="shared" si="3"/>
        <v>0.67817010353093177</v>
      </c>
    </row>
    <row r="148" spans="1:15" x14ac:dyDescent="0.2">
      <c r="A148" t="s">
        <v>47</v>
      </c>
      <c r="B148" t="s">
        <v>6</v>
      </c>
      <c r="C148" s="1">
        <v>39.53</v>
      </c>
      <c r="D148" s="1">
        <v>8.7360000000000007</v>
      </c>
      <c r="E148">
        <f t="shared" si="2"/>
        <v>8.7365002363871831</v>
      </c>
      <c r="K148" t="s">
        <v>47</v>
      </c>
      <c r="L148" t="s">
        <v>74</v>
      </c>
      <c r="M148" s="1">
        <v>3.7509999999999999</v>
      </c>
      <c r="N148" s="1">
        <v>0.82889999999999997</v>
      </c>
      <c r="O148">
        <f t="shared" si="3"/>
        <v>0.66950002550022947</v>
      </c>
    </row>
    <row r="149" spans="1:15" x14ac:dyDescent="0.2">
      <c r="A149" t="s">
        <v>48</v>
      </c>
      <c r="B149" t="s">
        <v>6</v>
      </c>
      <c r="C149" s="1">
        <v>42.39</v>
      </c>
      <c r="D149" s="1">
        <v>9.3239999999999998</v>
      </c>
      <c r="E149">
        <f t="shared" ref="E149:E212" si="4">(C149+2.9722)/4.8649</f>
        <v>9.3243848794425386</v>
      </c>
      <c r="K149" t="s">
        <v>48</v>
      </c>
      <c r="L149" t="s">
        <v>74</v>
      </c>
      <c r="M149" s="1">
        <v>3.863</v>
      </c>
      <c r="N149" s="1">
        <v>0.85270000000000001</v>
      </c>
      <c r="O149">
        <f t="shared" ref="O149:O212" si="5">(M149+0.1872)/5.8823</f>
        <v>0.68854019686177181</v>
      </c>
    </row>
    <row r="150" spans="1:15" x14ac:dyDescent="0.2">
      <c r="A150" t="s">
        <v>48</v>
      </c>
      <c r="B150" t="s">
        <v>6</v>
      </c>
      <c r="C150" s="1">
        <v>42.06</v>
      </c>
      <c r="D150" s="1">
        <v>9.2560000000000002</v>
      </c>
      <c r="E150">
        <f t="shared" si="4"/>
        <v>9.2565520360130744</v>
      </c>
      <c r="K150" t="s">
        <v>48</v>
      </c>
      <c r="L150" t="s">
        <v>74</v>
      </c>
      <c r="M150" s="1">
        <v>3.726</v>
      </c>
      <c r="N150" s="1">
        <v>0.8236</v>
      </c>
      <c r="O150">
        <f t="shared" si="5"/>
        <v>0.66524998724988527</v>
      </c>
    </row>
    <row r="151" spans="1:15" x14ac:dyDescent="0.2">
      <c r="A151" t="s">
        <v>48</v>
      </c>
      <c r="B151" t="s">
        <v>6</v>
      </c>
      <c r="C151" s="1">
        <v>41.1</v>
      </c>
      <c r="D151" s="1">
        <v>9.0589999999999993</v>
      </c>
      <c r="E151">
        <f t="shared" si="4"/>
        <v>9.0592201278546334</v>
      </c>
      <c r="K151" t="s">
        <v>48</v>
      </c>
      <c r="L151" t="s">
        <v>74</v>
      </c>
      <c r="M151" s="1">
        <v>4.0199999999999996</v>
      </c>
      <c r="N151" s="1">
        <v>0.8861</v>
      </c>
      <c r="O151">
        <f t="shared" si="5"/>
        <v>0.71523043707393352</v>
      </c>
    </row>
    <row r="152" spans="1:15" x14ac:dyDescent="0.2">
      <c r="A152" t="s">
        <v>49</v>
      </c>
      <c r="B152" t="s">
        <v>6</v>
      </c>
      <c r="C152" s="1">
        <v>39.56</v>
      </c>
      <c r="D152" s="1">
        <v>8.7430000000000003</v>
      </c>
      <c r="E152">
        <f t="shared" si="4"/>
        <v>8.7426668585171345</v>
      </c>
      <c r="K152" t="s">
        <v>49</v>
      </c>
      <c r="L152" t="s">
        <v>74</v>
      </c>
      <c r="M152" s="1">
        <v>4.0309999999999997</v>
      </c>
      <c r="N152" s="1">
        <v>0.88839999999999997</v>
      </c>
      <c r="O152">
        <f t="shared" si="5"/>
        <v>0.71710045390408506</v>
      </c>
    </row>
    <row r="153" spans="1:15" x14ac:dyDescent="0.2">
      <c r="A153" t="s">
        <v>49</v>
      </c>
      <c r="B153" t="s">
        <v>6</v>
      </c>
      <c r="C153" s="1">
        <v>38.880000000000003</v>
      </c>
      <c r="D153" s="1">
        <v>8.6029999999999998</v>
      </c>
      <c r="E153">
        <f t="shared" si="4"/>
        <v>8.6028900902382386</v>
      </c>
      <c r="K153" t="s">
        <v>49</v>
      </c>
      <c r="L153" t="s">
        <v>74</v>
      </c>
      <c r="M153" s="1">
        <v>3.972</v>
      </c>
      <c r="N153" s="1">
        <v>0.87590000000000001</v>
      </c>
      <c r="O153">
        <f t="shared" si="5"/>
        <v>0.7070703636332728</v>
      </c>
    </row>
    <row r="154" spans="1:15" x14ac:dyDescent="0.2">
      <c r="A154" t="s">
        <v>49</v>
      </c>
      <c r="B154" t="s">
        <v>6</v>
      </c>
      <c r="C154" s="1">
        <v>40.340000000000003</v>
      </c>
      <c r="D154" s="1">
        <v>8.9030000000000005</v>
      </c>
      <c r="E154">
        <f t="shared" si="4"/>
        <v>8.9029990338958687</v>
      </c>
      <c r="K154" t="s">
        <v>49</v>
      </c>
      <c r="L154" t="s">
        <v>74</v>
      </c>
      <c r="M154" s="1">
        <v>3.9049999999999998</v>
      </c>
      <c r="N154" s="1">
        <v>0.86160000000000003</v>
      </c>
      <c r="O154">
        <f t="shared" si="5"/>
        <v>0.69568026112235015</v>
      </c>
    </row>
    <row r="155" spans="1:15" x14ac:dyDescent="0.2">
      <c r="A155" t="s">
        <v>50</v>
      </c>
      <c r="B155" t="s">
        <v>6</v>
      </c>
      <c r="C155" s="1">
        <v>187.6</v>
      </c>
      <c r="D155" s="1">
        <v>39.17</v>
      </c>
      <c r="E155">
        <f t="shared" si="4"/>
        <v>39.172891529116733</v>
      </c>
      <c r="K155" t="s">
        <v>50</v>
      </c>
      <c r="L155" t="s">
        <v>74</v>
      </c>
      <c r="M155" s="1">
        <v>19.04</v>
      </c>
      <c r="N155" s="1">
        <v>4.0780000000000003</v>
      </c>
      <c r="O155">
        <f t="shared" si="5"/>
        <v>3.2686534178807611</v>
      </c>
    </row>
    <row r="156" spans="1:15" x14ac:dyDescent="0.2">
      <c r="A156" t="s">
        <v>50</v>
      </c>
      <c r="B156" t="s">
        <v>6</v>
      </c>
      <c r="C156" s="1">
        <v>184.4</v>
      </c>
      <c r="D156" s="1">
        <v>38.51</v>
      </c>
      <c r="E156">
        <f t="shared" si="4"/>
        <v>38.515118501921933</v>
      </c>
      <c r="K156" t="s">
        <v>50</v>
      </c>
      <c r="L156" t="s">
        <v>74</v>
      </c>
      <c r="M156" s="1">
        <v>18.64</v>
      </c>
      <c r="N156" s="1">
        <v>3.9929999999999999</v>
      </c>
      <c r="O156">
        <f t="shared" si="5"/>
        <v>3.200652805875253</v>
      </c>
    </row>
    <row r="157" spans="1:15" x14ac:dyDescent="0.2">
      <c r="A157" t="s">
        <v>50</v>
      </c>
      <c r="B157" t="s">
        <v>6</v>
      </c>
      <c r="C157" s="1">
        <v>186.1</v>
      </c>
      <c r="D157" s="1">
        <v>38.86</v>
      </c>
      <c r="E157">
        <f t="shared" si="4"/>
        <v>38.864560422619171</v>
      </c>
      <c r="K157" t="s">
        <v>50</v>
      </c>
      <c r="L157" t="s">
        <v>74</v>
      </c>
      <c r="M157" s="1">
        <v>19.3</v>
      </c>
      <c r="N157" s="1">
        <v>4.133</v>
      </c>
      <c r="O157">
        <f t="shared" si="5"/>
        <v>3.3128538156843415</v>
      </c>
    </row>
    <row r="158" spans="1:15" x14ac:dyDescent="0.2">
      <c r="A158" t="s">
        <v>51</v>
      </c>
      <c r="B158" t="s">
        <v>6</v>
      </c>
      <c r="C158" s="1">
        <v>173.5</v>
      </c>
      <c r="D158" s="1">
        <v>36.270000000000003</v>
      </c>
      <c r="E158">
        <f t="shared" si="4"/>
        <v>36.274579128039633</v>
      </c>
      <c r="K158" t="s">
        <v>51</v>
      </c>
      <c r="L158" t="s">
        <v>74</v>
      </c>
      <c r="M158" s="1">
        <v>16.3</v>
      </c>
      <c r="N158" s="1">
        <v>3.496</v>
      </c>
      <c r="O158">
        <f t="shared" si="5"/>
        <v>2.8028492256430311</v>
      </c>
    </row>
    <row r="159" spans="1:15" x14ac:dyDescent="0.2">
      <c r="A159" t="s">
        <v>51</v>
      </c>
      <c r="B159" t="s">
        <v>6</v>
      </c>
      <c r="C159" s="1">
        <v>172.7</v>
      </c>
      <c r="D159" s="1">
        <v>36.11</v>
      </c>
      <c r="E159">
        <f t="shared" si="4"/>
        <v>36.110135871240928</v>
      </c>
      <c r="K159" t="s">
        <v>51</v>
      </c>
      <c r="L159" t="s">
        <v>74</v>
      </c>
      <c r="M159" s="1">
        <v>16.54</v>
      </c>
      <c r="N159" s="1">
        <v>3.5470000000000002</v>
      </c>
      <c r="O159">
        <f t="shared" si="5"/>
        <v>2.8436495928463357</v>
      </c>
    </row>
    <row r="160" spans="1:15" x14ac:dyDescent="0.2">
      <c r="A160" t="s">
        <v>51</v>
      </c>
      <c r="B160" t="s">
        <v>6</v>
      </c>
      <c r="C160" s="1">
        <v>174.9</v>
      </c>
      <c r="D160" s="1">
        <v>36.56</v>
      </c>
      <c r="E160">
        <f t="shared" si="4"/>
        <v>36.56235482743736</v>
      </c>
      <c r="K160" t="s">
        <v>51</v>
      </c>
      <c r="L160" t="s">
        <v>74</v>
      </c>
      <c r="M160" s="1">
        <v>16.03</v>
      </c>
      <c r="N160" s="1">
        <v>3.4380000000000002</v>
      </c>
      <c r="O160">
        <f t="shared" si="5"/>
        <v>2.7569488125393131</v>
      </c>
    </row>
    <row r="161" spans="1:15" x14ac:dyDescent="0.2">
      <c r="A161" t="s">
        <v>52</v>
      </c>
      <c r="B161" t="s">
        <v>6</v>
      </c>
      <c r="C161" s="1">
        <v>175.5</v>
      </c>
      <c r="D161" s="1">
        <v>36.69</v>
      </c>
      <c r="E161">
        <f t="shared" si="4"/>
        <v>36.685687270036382</v>
      </c>
      <c r="K161" t="s">
        <v>52</v>
      </c>
      <c r="L161" t="s">
        <v>74</v>
      </c>
      <c r="M161" s="1">
        <v>17.399999999999999</v>
      </c>
      <c r="N161" s="1">
        <v>3.7290000000000001</v>
      </c>
      <c r="O161">
        <f t="shared" si="5"/>
        <v>2.9898509086581777</v>
      </c>
    </row>
    <row r="162" spans="1:15" x14ac:dyDescent="0.2">
      <c r="A162" t="s">
        <v>52</v>
      </c>
      <c r="B162" t="s">
        <v>6</v>
      </c>
      <c r="C162" s="1">
        <v>173</v>
      </c>
      <c r="D162" s="1">
        <v>36.17</v>
      </c>
      <c r="E162">
        <f t="shared" si="4"/>
        <v>36.171802092540446</v>
      </c>
      <c r="K162" t="s">
        <v>52</v>
      </c>
      <c r="L162" t="s">
        <v>74</v>
      </c>
      <c r="M162" s="1">
        <v>16.690000000000001</v>
      </c>
      <c r="N162" s="1">
        <v>3.5779999999999998</v>
      </c>
      <c r="O162">
        <f t="shared" si="5"/>
        <v>2.8691498223484015</v>
      </c>
    </row>
    <row r="163" spans="1:15" x14ac:dyDescent="0.2">
      <c r="A163" t="s">
        <v>52</v>
      </c>
      <c r="B163" t="s">
        <v>6</v>
      </c>
      <c r="C163" s="1">
        <v>178.9</v>
      </c>
      <c r="D163" s="1">
        <v>37.380000000000003</v>
      </c>
      <c r="E163">
        <f t="shared" si="4"/>
        <v>37.384571111430866</v>
      </c>
      <c r="K163" t="s">
        <v>52</v>
      </c>
      <c r="L163" t="s">
        <v>74</v>
      </c>
      <c r="M163" s="1">
        <v>17.54</v>
      </c>
      <c r="N163" s="1">
        <v>3.7589999999999999</v>
      </c>
      <c r="O163">
        <f t="shared" si="5"/>
        <v>3.0136511228601059</v>
      </c>
    </row>
    <row r="164" spans="1:15" x14ac:dyDescent="0.2">
      <c r="A164" t="s">
        <v>53</v>
      </c>
      <c r="B164" t="s">
        <v>6</v>
      </c>
      <c r="C164" s="1">
        <v>286.89999999999998</v>
      </c>
      <c r="D164" s="1">
        <v>59.58</v>
      </c>
      <c r="E164">
        <f t="shared" si="4"/>
        <v>59.584410779255478</v>
      </c>
      <c r="K164" t="s">
        <v>53</v>
      </c>
      <c r="L164" t="s">
        <v>74</v>
      </c>
      <c r="M164" s="1">
        <v>51.57</v>
      </c>
      <c r="N164" s="1">
        <v>10.99</v>
      </c>
      <c r="O164">
        <f t="shared" si="5"/>
        <v>8.7988031892287033</v>
      </c>
    </row>
    <row r="165" spans="1:15" x14ac:dyDescent="0.2">
      <c r="A165" t="s">
        <v>53</v>
      </c>
      <c r="B165" t="s">
        <v>6</v>
      </c>
      <c r="C165" s="1">
        <v>285.7</v>
      </c>
      <c r="D165" s="1">
        <v>59.34</v>
      </c>
      <c r="E165">
        <f t="shared" si="4"/>
        <v>59.337745894057434</v>
      </c>
      <c r="K165" t="s">
        <v>53</v>
      </c>
      <c r="L165" t="s">
        <v>74</v>
      </c>
      <c r="M165" s="1">
        <v>50.4</v>
      </c>
      <c r="N165" s="1">
        <v>10.74</v>
      </c>
      <c r="O165">
        <f t="shared" si="5"/>
        <v>8.599901399112591</v>
      </c>
    </row>
    <row r="166" spans="1:15" x14ac:dyDescent="0.2">
      <c r="A166" t="s">
        <v>53</v>
      </c>
      <c r="B166" t="s">
        <v>6</v>
      </c>
      <c r="C166" s="1">
        <v>283</v>
      </c>
      <c r="D166" s="1">
        <v>58.78</v>
      </c>
      <c r="E166">
        <f t="shared" si="4"/>
        <v>58.782749902361822</v>
      </c>
      <c r="K166" t="s">
        <v>53</v>
      </c>
      <c r="L166" t="s">
        <v>74</v>
      </c>
      <c r="M166" s="1">
        <v>52.11</v>
      </c>
      <c r="N166" s="1">
        <v>11.11</v>
      </c>
      <c r="O166">
        <f t="shared" si="5"/>
        <v>8.8906040154361392</v>
      </c>
    </row>
    <row r="167" spans="1:15" x14ac:dyDescent="0.2">
      <c r="A167" t="s">
        <v>54</v>
      </c>
      <c r="B167" t="s">
        <v>6</v>
      </c>
      <c r="C167" s="1">
        <v>314.7</v>
      </c>
      <c r="D167" s="1">
        <v>65.3</v>
      </c>
      <c r="E167">
        <f t="shared" si="4"/>
        <v>65.298813953010338</v>
      </c>
      <c r="K167" t="s">
        <v>54</v>
      </c>
      <c r="L167" t="s">
        <v>74</v>
      </c>
      <c r="M167" s="1">
        <v>52.14</v>
      </c>
      <c r="N167" s="1">
        <v>11.11</v>
      </c>
      <c r="O167">
        <f t="shared" si="5"/>
        <v>8.8957040613365521</v>
      </c>
    </row>
    <row r="168" spans="1:15" x14ac:dyDescent="0.2">
      <c r="A168" t="s">
        <v>54</v>
      </c>
      <c r="B168" t="s">
        <v>6</v>
      </c>
      <c r="C168" s="1">
        <v>305.8</v>
      </c>
      <c r="D168" s="1">
        <v>63.47</v>
      </c>
      <c r="E168">
        <f t="shared" si="4"/>
        <v>63.469382721124795</v>
      </c>
      <c r="K168" t="s">
        <v>54</v>
      </c>
      <c r="L168" t="s">
        <v>74</v>
      </c>
      <c r="M168" s="1">
        <v>51.13</v>
      </c>
      <c r="N168" s="1">
        <v>10.9</v>
      </c>
      <c r="O168">
        <f t="shared" si="5"/>
        <v>8.7240025160226438</v>
      </c>
    </row>
    <row r="169" spans="1:15" x14ac:dyDescent="0.2">
      <c r="A169" t="s">
        <v>54</v>
      </c>
      <c r="B169" t="s">
        <v>6</v>
      </c>
      <c r="C169" s="1">
        <v>318.39999999999998</v>
      </c>
      <c r="D169" s="1">
        <v>66.06</v>
      </c>
      <c r="E169">
        <f t="shared" si="4"/>
        <v>66.059364015704332</v>
      </c>
      <c r="K169" t="s">
        <v>54</v>
      </c>
      <c r="L169" t="s">
        <v>74</v>
      </c>
      <c r="M169" s="1">
        <v>51.9</v>
      </c>
      <c r="N169" s="1">
        <v>11.06</v>
      </c>
      <c r="O169">
        <f t="shared" si="5"/>
        <v>8.8549036941332471</v>
      </c>
    </row>
    <row r="170" spans="1:15" x14ac:dyDescent="0.2">
      <c r="A170" t="s">
        <v>55</v>
      </c>
      <c r="B170" t="s">
        <v>6</v>
      </c>
      <c r="C170" s="1">
        <v>328.7</v>
      </c>
      <c r="D170" s="1">
        <v>68.180000000000007</v>
      </c>
      <c r="E170">
        <f t="shared" si="4"/>
        <v>68.17657094698761</v>
      </c>
      <c r="K170" t="s">
        <v>55</v>
      </c>
      <c r="L170" t="s">
        <v>74</v>
      </c>
      <c r="M170" s="1">
        <v>57.93</v>
      </c>
      <c r="N170" s="1">
        <v>12.34</v>
      </c>
      <c r="O170">
        <f t="shared" si="5"/>
        <v>9.8800129201162807</v>
      </c>
    </row>
    <row r="171" spans="1:15" x14ac:dyDescent="0.2">
      <c r="A171" t="s">
        <v>55</v>
      </c>
      <c r="B171" t="s">
        <v>6</v>
      </c>
      <c r="C171" s="1">
        <v>327.7</v>
      </c>
      <c r="D171" s="1">
        <v>67.97</v>
      </c>
      <c r="E171">
        <f t="shared" si="4"/>
        <v>67.971016875989235</v>
      </c>
      <c r="K171" t="s">
        <v>55</v>
      </c>
      <c r="L171" t="s">
        <v>74</v>
      </c>
      <c r="M171" s="1">
        <v>57.98</v>
      </c>
      <c r="N171" s="1">
        <v>12.35</v>
      </c>
      <c r="O171">
        <f t="shared" si="5"/>
        <v>9.8885129966169689</v>
      </c>
    </row>
    <row r="172" spans="1:15" x14ac:dyDescent="0.2">
      <c r="A172" t="s">
        <v>55</v>
      </c>
      <c r="B172" t="s">
        <v>6</v>
      </c>
      <c r="C172" s="1">
        <v>320</v>
      </c>
      <c r="D172" s="1">
        <v>66.39</v>
      </c>
      <c r="E172">
        <f t="shared" si="4"/>
        <v>66.388250529301743</v>
      </c>
      <c r="K172" t="s">
        <v>55</v>
      </c>
      <c r="L172" t="s">
        <v>74</v>
      </c>
      <c r="M172" s="1">
        <v>56.21</v>
      </c>
      <c r="N172" s="1">
        <v>11.98</v>
      </c>
      <c r="O172">
        <f t="shared" si="5"/>
        <v>9.5876102884925967</v>
      </c>
    </row>
    <row r="173" spans="1:15" x14ac:dyDescent="0.2">
      <c r="A173" t="s">
        <v>56</v>
      </c>
      <c r="B173" t="s">
        <v>6</v>
      </c>
      <c r="C173" s="1">
        <v>188.1</v>
      </c>
      <c r="D173" s="1">
        <v>39.28</v>
      </c>
      <c r="E173">
        <f t="shared" si="4"/>
        <v>39.27566856461592</v>
      </c>
      <c r="K173" t="s">
        <v>56</v>
      </c>
      <c r="L173" t="s">
        <v>74</v>
      </c>
      <c r="M173" s="1">
        <v>35.06</v>
      </c>
      <c r="N173" s="1">
        <v>7.4820000000000002</v>
      </c>
      <c r="O173">
        <f t="shared" si="5"/>
        <v>5.9920779287013586</v>
      </c>
    </row>
    <row r="174" spans="1:15" x14ac:dyDescent="0.2">
      <c r="A174" t="s">
        <v>56</v>
      </c>
      <c r="B174" t="s">
        <v>6</v>
      </c>
      <c r="C174" s="1">
        <v>192.7</v>
      </c>
      <c r="D174" s="1">
        <v>40.22</v>
      </c>
      <c r="E174">
        <f t="shared" si="4"/>
        <v>40.221217291208454</v>
      </c>
      <c r="K174" t="s">
        <v>56</v>
      </c>
      <c r="L174" t="s">
        <v>74</v>
      </c>
      <c r="M174" s="1">
        <v>34.840000000000003</v>
      </c>
      <c r="N174" s="1">
        <v>7.4349999999999996</v>
      </c>
      <c r="O174">
        <f t="shared" si="5"/>
        <v>5.9546775920983288</v>
      </c>
    </row>
    <row r="175" spans="1:15" x14ac:dyDescent="0.2">
      <c r="A175" t="s">
        <v>56</v>
      </c>
      <c r="B175" t="s">
        <v>6</v>
      </c>
      <c r="C175" s="1">
        <v>184.7</v>
      </c>
      <c r="D175" s="1">
        <v>38.58</v>
      </c>
      <c r="E175">
        <f t="shared" si="4"/>
        <v>38.576784723221444</v>
      </c>
      <c r="K175" t="s">
        <v>56</v>
      </c>
      <c r="L175" t="s">
        <v>74</v>
      </c>
      <c r="M175" s="1">
        <v>34.57</v>
      </c>
      <c r="N175" s="1">
        <v>7.3780000000000001</v>
      </c>
      <c r="O175">
        <f t="shared" si="5"/>
        <v>5.9087771789946109</v>
      </c>
    </row>
    <row r="176" spans="1:15" x14ac:dyDescent="0.2">
      <c r="A176" t="s">
        <v>57</v>
      </c>
      <c r="B176" t="s">
        <v>6</v>
      </c>
      <c r="C176" s="1">
        <v>189.9</v>
      </c>
      <c r="D176" s="1">
        <v>39.65</v>
      </c>
      <c r="E176">
        <f t="shared" si="4"/>
        <v>39.645665892413</v>
      </c>
      <c r="K176" t="s">
        <v>57</v>
      </c>
      <c r="L176" t="s">
        <v>74</v>
      </c>
      <c r="M176" s="1">
        <v>36.89</v>
      </c>
      <c r="N176" s="1">
        <v>7.8710000000000004</v>
      </c>
      <c r="O176">
        <f t="shared" si="5"/>
        <v>6.3031807286265575</v>
      </c>
    </row>
    <row r="177" spans="1:15" x14ac:dyDescent="0.2">
      <c r="A177" t="s">
        <v>57</v>
      </c>
      <c r="B177" t="s">
        <v>6</v>
      </c>
      <c r="C177" s="1">
        <v>192.6</v>
      </c>
      <c r="D177" s="1">
        <v>40.200000000000003</v>
      </c>
      <c r="E177">
        <f t="shared" si="4"/>
        <v>40.200661884108612</v>
      </c>
      <c r="K177" t="s">
        <v>57</v>
      </c>
      <c r="L177" t="s">
        <v>74</v>
      </c>
      <c r="M177" s="1">
        <v>37.380000000000003</v>
      </c>
      <c r="N177" s="1">
        <v>7.9749999999999996</v>
      </c>
      <c r="O177">
        <f t="shared" si="5"/>
        <v>6.3864814783333053</v>
      </c>
    </row>
    <row r="178" spans="1:15" x14ac:dyDescent="0.2">
      <c r="A178" t="s">
        <v>57</v>
      </c>
      <c r="B178" t="s">
        <v>6</v>
      </c>
      <c r="C178" s="1">
        <v>189.1</v>
      </c>
      <c r="D178" s="1">
        <v>39.479999999999997</v>
      </c>
      <c r="E178">
        <f t="shared" si="4"/>
        <v>39.481222635614301</v>
      </c>
      <c r="K178" t="s">
        <v>57</v>
      </c>
      <c r="L178" t="s">
        <v>74</v>
      </c>
      <c r="M178" s="1">
        <v>36.299999999999997</v>
      </c>
      <c r="N178" s="1">
        <v>7.7460000000000004</v>
      </c>
      <c r="O178">
        <f t="shared" si="5"/>
        <v>6.2028798259184326</v>
      </c>
    </row>
    <row r="179" spans="1:15" x14ac:dyDescent="0.2">
      <c r="A179" t="s">
        <v>8</v>
      </c>
      <c r="B179" t="s">
        <v>6</v>
      </c>
      <c r="C179" s="1">
        <v>1.605</v>
      </c>
      <c r="D179" s="1">
        <v>0.94089999999999996</v>
      </c>
      <c r="E179">
        <f t="shared" si="4"/>
        <v>0.94086209377376717</v>
      </c>
      <c r="K179" t="s">
        <v>8</v>
      </c>
      <c r="L179" t="s">
        <v>74</v>
      </c>
      <c r="M179" s="1">
        <v>0</v>
      </c>
      <c r="N179" s="1">
        <v>3.1820000000000001E-2</v>
      </c>
      <c r="O179">
        <f t="shared" si="5"/>
        <v>3.182428641857777E-2</v>
      </c>
    </row>
    <row r="180" spans="1:15" x14ac:dyDescent="0.2">
      <c r="A180" t="s">
        <v>8</v>
      </c>
      <c r="B180" t="s">
        <v>6</v>
      </c>
      <c r="C180" s="1">
        <v>1.47</v>
      </c>
      <c r="D180" s="1">
        <v>0.91310000000000002</v>
      </c>
      <c r="E180">
        <f t="shared" si="4"/>
        <v>0.91311229418898643</v>
      </c>
      <c r="K180" t="s">
        <v>8</v>
      </c>
      <c r="L180" t="s">
        <v>74</v>
      </c>
      <c r="M180" s="1">
        <v>0</v>
      </c>
      <c r="N180" s="1">
        <v>3.1820000000000001E-2</v>
      </c>
      <c r="O180">
        <f t="shared" si="5"/>
        <v>3.182428641857777E-2</v>
      </c>
    </row>
    <row r="181" spans="1:15" x14ac:dyDescent="0.2">
      <c r="A181" t="s">
        <v>8</v>
      </c>
      <c r="B181" t="s">
        <v>6</v>
      </c>
      <c r="C181" s="1">
        <v>1.4450000000000001</v>
      </c>
      <c r="D181" s="1">
        <v>0.90800000000000003</v>
      </c>
      <c r="E181">
        <f t="shared" si="4"/>
        <v>0.90797344241402711</v>
      </c>
      <c r="K181" t="s">
        <v>8</v>
      </c>
      <c r="L181" t="s">
        <v>74</v>
      </c>
      <c r="M181" s="1">
        <v>0</v>
      </c>
      <c r="N181" s="1">
        <v>3.1820000000000001E-2</v>
      </c>
      <c r="O181">
        <f t="shared" si="5"/>
        <v>3.182428641857777E-2</v>
      </c>
    </row>
    <row r="182" spans="1:15" x14ac:dyDescent="0.2">
      <c r="A182" t="s">
        <v>58</v>
      </c>
      <c r="B182" t="s">
        <v>6</v>
      </c>
      <c r="C182" s="1">
        <v>183.2</v>
      </c>
      <c r="D182" s="1">
        <v>38.270000000000003</v>
      </c>
      <c r="E182">
        <f t="shared" si="4"/>
        <v>38.268453616723875</v>
      </c>
      <c r="K182" t="s">
        <v>58</v>
      </c>
      <c r="L182" t="s">
        <v>74</v>
      </c>
      <c r="M182" s="1">
        <v>36.270000000000003</v>
      </c>
      <c r="N182" s="1">
        <v>7.7389999999999999</v>
      </c>
      <c r="O182">
        <f t="shared" si="5"/>
        <v>6.1977797800180205</v>
      </c>
    </row>
    <row r="183" spans="1:15" x14ac:dyDescent="0.2">
      <c r="A183" t="s">
        <v>58</v>
      </c>
      <c r="B183" t="s">
        <v>6</v>
      </c>
      <c r="C183" s="1">
        <v>189.7</v>
      </c>
      <c r="D183" s="1">
        <v>39.6</v>
      </c>
      <c r="E183">
        <f t="shared" si="4"/>
        <v>39.604555078213323</v>
      </c>
      <c r="K183" t="s">
        <v>58</v>
      </c>
      <c r="L183" t="s">
        <v>74</v>
      </c>
      <c r="M183" s="1">
        <v>37.07</v>
      </c>
      <c r="N183" s="1">
        <v>7.9089999999999998</v>
      </c>
      <c r="O183">
        <f t="shared" si="5"/>
        <v>6.3337810040290359</v>
      </c>
    </row>
    <row r="184" spans="1:15" x14ac:dyDescent="0.2">
      <c r="A184" t="s">
        <v>58</v>
      </c>
      <c r="B184" t="s">
        <v>6</v>
      </c>
      <c r="C184" s="1">
        <v>184.7</v>
      </c>
      <c r="D184" s="1">
        <v>38.58</v>
      </c>
      <c r="E184">
        <f t="shared" si="4"/>
        <v>38.576784723221444</v>
      </c>
      <c r="K184" t="s">
        <v>58</v>
      </c>
      <c r="L184" t="s">
        <v>74</v>
      </c>
      <c r="M184" s="1">
        <v>37.1</v>
      </c>
      <c r="N184" s="1">
        <v>7.9160000000000004</v>
      </c>
      <c r="O184">
        <f t="shared" si="5"/>
        <v>6.3388810499294497</v>
      </c>
    </row>
    <row r="185" spans="1:15" x14ac:dyDescent="0.2">
      <c r="A185" t="s">
        <v>59</v>
      </c>
      <c r="B185" t="s">
        <v>6</v>
      </c>
      <c r="C185" s="1">
        <v>45.96</v>
      </c>
      <c r="D185" s="1">
        <v>10.06</v>
      </c>
      <c r="E185">
        <f t="shared" si="4"/>
        <v>10.058212912906741</v>
      </c>
      <c r="K185" t="s">
        <v>59</v>
      </c>
      <c r="L185" t="s">
        <v>74</v>
      </c>
      <c r="M185" s="1">
        <v>4.5910000000000002</v>
      </c>
      <c r="N185" s="1">
        <v>1.0069999999999999</v>
      </c>
      <c r="O185">
        <f t="shared" si="5"/>
        <v>0.81230131071179645</v>
      </c>
    </row>
    <row r="186" spans="1:15" x14ac:dyDescent="0.2">
      <c r="A186" t="s">
        <v>59</v>
      </c>
      <c r="B186" t="s">
        <v>6</v>
      </c>
      <c r="C186" s="1">
        <v>47.44</v>
      </c>
      <c r="D186" s="1">
        <v>10.36</v>
      </c>
      <c r="E186">
        <f t="shared" si="4"/>
        <v>10.362432937984337</v>
      </c>
      <c r="K186" t="s">
        <v>59</v>
      </c>
      <c r="L186" t="s">
        <v>74</v>
      </c>
      <c r="M186" s="1">
        <v>4.7370000000000001</v>
      </c>
      <c r="N186" s="1">
        <v>1.038</v>
      </c>
      <c r="O186">
        <f t="shared" si="5"/>
        <v>0.83712153409380685</v>
      </c>
    </row>
    <row r="187" spans="1:15" x14ac:dyDescent="0.2">
      <c r="A187" t="s">
        <v>59</v>
      </c>
      <c r="B187" t="s">
        <v>6</v>
      </c>
      <c r="C187" s="1">
        <v>46.49</v>
      </c>
      <c r="D187" s="1">
        <v>10.17</v>
      </c>
      <c r="E187">
        <f t="shared" si="4"/>
        <v>10.16715657053588</v>
      </c>
      <c r="K187" t="s">
        <v>59</v>
      </c>
      <c r="L187" t="s">
        <v>74</v>
      </c>
      <c r="M187" s="1">
        <v>4.5810000000000004</v>
      </c>
      <c r="N187" s="1">
        <v>1.0049999999999999</v>
      </c>
      <c r="O187">
        <f t="shared" si="5"/>
        <v>0.81060129541165871</v>
      </c>
    </row>
    <row r="188" spans="1:15" x14ac:dyDescent="0.2">
      <c r="A188" t="s">
        <v>60</v>
      </c>
      <c r="B188" t="s">
        <v>6</v>
      </c>
      <c r="C188" s="1">
        <v>46.56</v>
      </c>
      <c r="D188" s="1">
        <v>10.18</v>
      </c>
      <c r="E188">
        <f t="shared" si="4"/>
        <v>10.181545355505767</v>
      </c>
      <c r="K188" t="s">
        <v>60</v>
      </c>
      <c r="L188" t="s">
        <v>74</v>
      </c>
      <c r="M188" s="1">
        <v>4.9470000000000001</v>
      </c>
      <c r="N188" s="1">
        <v>1.083</v>
      </c>
      <c r="O188">
        <f t="shared" si="5"/>
        <v>0.87282185539669854</v>
      </c>
    </row>
    <row r="189" spans="1:15" x14ac:dyDescent="0.2">
      <c r="A189" t="s">
        <v>60</v>
      </c>
      <c r="B189" t="s">
        <v>6</v>
      </c>
      <c r="C189" s="1">
        <v>47.12</v>
      </c>
      <c r="D189" s="1">
        <v>10.3</v>
      </c>
      <c r="E189">
        <f t="shared" si="4"/>
        <v>10.296655635264857</v>
      </c>
      <c r="K189" t="s">
        <v>60</v>
      </c>
      <c r="L189" t="s">
        <v>74</v>
      </c>
      <c r="M189" s="1">
        <v>4.9050000000000002</v>
      </c>
      <c r="N189" s="1">
        <v>1.0740000000000001</v>
      </c>
      <c r="O189">
        <f t="shared" si="5"/>
        <v>0.8656817911361202</v>
      </c>
    </row>
    <row r="190" spans="1:15" x14ac:dyDescent="0.2">
      <c r="A190" t="s">
        <v>60</v>
      </c>
      <c r="B190" t="s">
        <v>6</v>
      </c>
      <c r="C190" s="1">
        <v>47.97</v>
      </c>
      <c r="D190" s="1">
        <v>10.47</v>
      </c>
      <c r="E190">
        <f t="shared" si="4"/>
        <v>10.471376595613478</v>
      </c>
      <c r="K190" t="s">
        <v>60</v>
      </c>
      <c r="L190" t="s">
        <v>74</v>
      </c>
      <c r="M190" s="1">
        <v>4.9740000000000002</v>
      </c>
      <c r="N190" s="1">
        <v>1.089</v>
      </c>
      <c r="O190">
        <f t="shared" si="5"/>
        <v>0.87741189670707043</v>
      </c>
    </row>
    <row r="191" spans="1:15" x14ac:dyDescent="0.2">
      <c r="A191" t="s">
        <v>61</v>
      </c>
      <c r="B191" t="s">
        <v>6</v>
      </c>
      <c r="C191" s="1">
        <v>50.21</v>
      </c>
      <c r="D191" s="1">
        <v>10.93</v>
      </c>
      <c r="E191">
        <f t="shared" si="4"/>
        <v>10.93181771464984</v>
      </c>
      <c r="K191" t="s">
        <v>61</v>
      </c>
      <c r="L191" t="s">
        <v>74</v>
      </c>
      <c r="M191" s="1">
        <v>5.4009999999999998</v>
      </c>
      <c r="N191" s="1">
        <v>1.18</v>
      </c>
      <c r="O191">
        <f t="shared" si="5"/>
        <v>0.9500025500229502</v>
      </c>
    </row>
    <row r="192" spans="1:15" x14ac:dyDescent="0.2">
      <c r="A192" t="s">
        <v>61</v>
      </c>
      <c r="B192" t="s">
        <v>6</v>
      </c>
      <c r="C192" s="1">
        <v>50.31</v>
      </c>
      <c r="D192" s="1">
        <v>10.95</v>
      </c>
      <c r="E192">
        <f t="shared" si="4"/>
        <v>10.952373121749678</v>
      </c>
      <c r="K192" t="s">
        <v>61</v>
      </c>
      <c r="L192" t="s">
        <v>74</v>
      </c>
      <c r="M192" s="1">
        <v>5.4770000000000003</v>
      </c>
      <c r="N192" s="1">
        <v>1.196</v>
      </c>
      <c r="O192">
        <f t="shared" si="5"/>
        <v>0.96292266630399681</v>
      </c>
    </row>
    <row r="193" spans="1:15" x14ac:dyDescent="0.2">
      <c r="A193" t="s">
        <v>61</v>
      </c>
      <c r="B193" t="s">
        <v>6</v>
      </c>
      <c r="C193" s="1">
        <v>51.62</v>
      </c>
      <c r="D193" s="1">
        <v>11.22</v>
      </c>
      <c r="E193">
        <f t="shared" si="4"/>
        <v>11.22164895475755</v>
      </c>
      <c r="K193" t="s">
        <v>61</v>
      </c>
      <c r="L193" t="s">
        <v>74</v>
      </c>
      <c r="M193" s="1">
        <v>5.2969999999999997</v>
      </c>
      <c r="N193" s="1">
        <v>1.157</v>
      </c>
      <c r="O193">
        <f t="shared" si="5"/>
        <v>0.93232239090151803</v>
      </c>
    </row>
    <row r="194" spans="1:15" x14ac:dyDescent="0.2">
      <c r="A194" t="s">
        <v>62</v>
      </c>
      <c r="B194" t="s">
        <v>6</v>
      </c>
      <c r="C194" s="1">
        <v>87.97</v>
      </c>
      <c r="D194" s="1">
        <v>18.690000000000001</v>
      </c>
      <c r="E194">
        <f t="shared" si="4"/>
        <v>18.693539435548523</v>
      </c>
      <c r="K194" t="s">
        <v>62</v>
      </c>
      <c r="L194" t="s">
        <v>74</v>
      </c>
      <c r="M194" s="1">
        <v>9.6419999999999995</v>
      </c>
      <c r="N194" s="1">
        <v>2.081</v>
      </c>
      <c r="O194">
        <f t="shared" si="5"/>
        <v>1.6709790388113495</v>
      </c>
    </row>
    <row r="195" spans="1:15" x14ac:dyDescent="0.2">
      <c r="A195" t="s">
        <v>62</v>
      </c>
      <c r="B195" t="s">
        <v>6</v>
      </c>
      <c r="C195" s="1">
        <v>90.46</v>
      </c>
      <c r="D195" s="1">
        <v>19.21</v>
      </c>
      <c r="E195">
        <f t="shared" si="4"/>
        <v>19.205369072334477</v>
      </c>
      <c r="K195" t="s">
        <v>62</v>
      </c>
      <c r="L195" t="s">
        <v>74</v>
      </c>
      <c r="M195" s="1">
        <v>9.7370000000000001</v>
      </c>
      <c r="N195" s="1">
        <v>2.101</v>
      </c>
      <c r="O195">
        <f t="shared" si="5"/>
        <v>1.6871291841626577</v>
      </c>
    </row>
    <row r="196" spans="1:15" x14ac:dyDescent="0.2">
      <c r="A196" t="s">
        <v>62</v>
      </c>
      <c r="B196" t="s">
        <v>6</v>
      </c>
      <c r="C196" s="1">
        <v>88.05</v>
      </c>
      <c r="D196" s="1">
        <v>18.71</v>
      </c>
      <c r="E196">
        <f t="shared" si="4"/>
        <v>18.709983761228393</v>
      </c>
      <c r="K196" t="s">
        <v>62</v>
      </c>
      <c r="L196" t="s">
        <v>74</v>
      </c>
      <c r="M196" s="1">
        <v>9.3659999999999997</v>
      </c>
      <c r="N196" s="1">
        <v>2.0219999999999998</v>
      </c>
      <c r="O196">
        <f t="shared" si="5"/>
        <v>1.6240586165275488</v>
      </c>
    </row>
    <row r="197" spans="1:15" x14ac:dyDescent="0.2">
      <c r="A197" t="s">
        <v>63</v>
      </c>
      <c r="B197" t="s">
        <v>6</v>
      </c>
      <c r="C197" s="1">
        <v>95.02</v>
      </c>
      <c r="D197" s="1">
        <v>20.14</v>
      </c>
      <c r="E197">
        <f t="shared" si="4"/>
        <v>20.142695636087073</v>
      </c>
      <c r="K197" t="s">
        <v>63</v>
      </c>
      <c r="L197" t="s">
        <v>74</v>
      </c>
      <c r="M197" s="1">
        <v>9.5489999999999995</v>
      </c>
      <c r="N197" s="1">
        <v>2.0609999999999999</v>
      </c>
      <c r="O197">
        <f t="shared" si="5"/>
        <v>1.6551688965200688</v>
      </c>
    </row>
    <row r="198" spans="1:15" x14ac:dyDescent="0.2">
      <c r="A198" t="s">
        <v>63</v>
      </c>
      <c r="B198" t="s">
        <v>6</v>
      </c>
      <c r="C198" s="1">
        <v>98.76</v>
      </c>
      <c r="D198" s="1">
        <v>20.91</v>
      </c>
      <c r="E198">
        <f t="shared" si="4"/>
        <v>20.911467861621002</v>
      </c>
      <c r="K198" t="s">
        <v>63</v>
      </c>
      <c r="L198" t="s">
        <v>74</v>
      </c>
      <c r="M198" s="1">
        <v>9.9960000000000004</v>
      </c>
      <c r="N198" s="1">
        <v>2.1560000000000001</v>
      </c>
      <c r="O198">
        <f t="shared" si="5"/>
        <v>1.7311595804362241</v>
      </c>
    </row>
    <row r="199" spans="1:15" x14ac:dyDescent="0.2">
      <c r="A199" t="s">
        <v>63</v>
      </c>
      <c r="B199" t="s">
        <v>6</v>
      </c>
      <c r="C199" s="1">
        <v>96.77</v>
      </c>
      <c r="D199" s="1">
        <v>20.5</v>
      </c>
      <c r="E199">
        <f t="shared" si="4"/>
        <v>20.502415260334232</v>
      </c>
      <c r="K199" t="s">
        <v>63</v>
      </c>
      <c r="L199" t="s">
        <v>74</v>
      </c>
      <c r="M199" s="1">
        <v>9.968</v>
      </c>
      <c r="N199" s="1">
        <v>2.15</v>
      </c>
      <c r="O199">
        <f t="shared" si="5"/>
        <v>1.7263995375958385</v>
      </c>
    </row>
    <row r="200" spans="1:15" x14ac:dyDescent="0.2">
      <c r="A200" t="s">
        <v>64</v>
      </c>
      <c r="B200" t="s">
        <v>6</v>
      </c>
      <c r="C200" s="1">
        <v>93.04</v>
      </c>
      <c r="D200" s="1">
        <v>19.739999999999998</v>
      </c>
      <c r="E200">
        <f t="shared" si="4"/>
        <v>19.735698575510291</v>
      </c>
      <c r="K200" t="s">
        <v>64</v>
      </c>
      <c r="L200" t="s">
        <v>74</v>
      </c>
      <c r="M200" s="1">
        <v>9.0670000000000002</v>
      </c>
      <c r="N200" s="1">
        <v>1.9590000000000001</v>
      </c>
      <c r="O200">
        <f t="shared" si="5"/>
        <v>1.5732281590534316</v>
      </c>
    </row>
    <row r="201" spans="1:15" x14ac:dyDescent="0.2">
      <c r="A201" t="s">
        <v>64</v>
      </c>
      <c r="B201" t="s">
        <v>6</v>
      </c>
      <c r="C201" s="1">
        <v>91.36</v>
      </c>
      <c r="D201" s="1">
        <v>19.39</v>
      </c>
      <c r="E201">
        <f t="shared" si="4"/>
        <v>19.390367736233017</v>
      </c>
      <c r="K201" t="s">
        <v>64</v>
      </c>
      <c r="L201" t="s">
        <v>74</v>
      </c>
      <c r="M201" s="1">
        <v>9.0510000000000002</v>
      </c>
      <c r="N201" s="1">
        <v>1.9550000000000001</v>
      </c>
      <c r="O201">
        <f t="shared" si="5"/>
        <v>1.5705081345732113</v>
      </c>
    </row>
    <row r="202" spans="1:15" x14ac:dyDescent="0.2">
      <c r="A202" t="s">
        <v>64</v>
      </c>
      <c r="B202" t="s">
        <v>6</v>
      </c>
      <c r="C202" s="1">
        <v>93.13</v>
      </c>
      <c r="D202" s="1">
        <v>19.75</v>
      </c>
      <c r="E202">
        <f t="shared" si="4"/>
        <v>19.754198441900144</v>
      </c>
      <c r="K202" t="s">
        <v>64</v>
      </c>
      <c r="L202" t="s">
        <v>74</v>
      </c>
      <c r="M202" s="1">
        <v>9.3800000000000008</v>
      </c>
      <c r="N202" s="1">
        <v>2.0249999999999999</v>
      </c>
      <c r="O202">
        <f t="shared" si="5"/>
        <v>1.6264386379477418</v>
      </c>
    </row>
    <row r="203" spans="1:15" x14ac:dyDescent="0.2">
      <c r="A203" t="s">
        <v>65</v>
      </c>
      <c r="B203" t="s">
        <v>6</v>
      </c>
      <c r="C203" s="1">
        <v>36.58</v>
      </c>
      <c r="D203" s="1">
        <v>8.1300000000000008</v>
      </c>
      <c r="E203">
        <f t="shared" si="4"/>
        <v>8.1301157269419733</v>
      </c>
      <c r="K203" t="s">
        <v>65</v>
      </c>
      <c r="L203" t="s">
        <v>74</v>
      </c>
      <c r="M203" s="1">
        <v>3.99</v>
      </c>
      <c r="N203" s="1">
        <v>0.87970000000000004</v>
      </c>
      <c r="O203">
        <f t="shared" si="5"/>
        <v>0.71013039117352061</v>
      </c>
    </row>
    <row r="204" spans="1:15" x14ac:dyDescent="0.2">
      <c r="A204" t="s">
        <v>65</v>
      </c>
      <c r="B204" t="s">
        <v>6</v>
      </c>
      <c r="C204" s="1">
        <v>36.090000000000003</v>
      </c>
      <c r="D204" s="1">
        <v>8.0289999999999999</v>
      </c>
      <c r="E204">
        <f t="shared" si="4"/>
        <v>8.0293942321527698</v>
      </c>
      <c r="K204" t="s">
        <v>65</v>
      </c>
      <c r="L204" t="s">
        <v>74</v>
      </c>
      <c r="M204" s="1">
        <v>4.0110000000000001</v>
      </c>
      <c r="N204" s="1">
        <v>0.88419999999999999</v>
      </c>
      <c r="O204">
        <f t="shared" si="5"/>
        <v>0.71370042330380978</v>
      </c>
    </row>
    <row r="205" spans="1:15" x14ac:dyDescent="0.2">
      <c r="A205" t="s">
        <v>65</v>
      </c>
      <c r="B205" t="s">
        <v>6</v>
      </c>
      <c r="C205" s="1">
        <v>37.5</v>
      </c>
      <c r="D205" s="1">
        <v>8.3190000000000008</v>
      </c>
      <c r="E205">
        <f t="shared" si="4"/>
        <v>8.319225472260479</v>
      </c>
      <c r="K205" t="s">
        <v>65</v>
      </c>
      <c r="L205" t="s">
        <v>74</v>
      </c>
      <c r="M205" s="1">
        <v>3.7570000000000001</v>
      </c>
      <c r="N205" s="1">
        <v>0.83020000000000005</v>
      </c>
      <c r="O205">
        <f t="shared" si="5"/>
        <v>0.67052003468031207</v>
      </c>
    </row>
    <row r="206" spans="1:15" x14ac:dyDescent="0.2">
      <c r="A206" t="s">
        <v>66</v>
      </c>
      <c r="B206" t="s">
        <v>6</v>
      </c>
      <c r="C206" s="1">
        <v>37.79</v>
      </c>
      <c r="D206" s="1">
        <v>8.3789999999999996</v>
      </c>
      <c r="E206">
        <f t="shared" si="4"/>
        <v>8.3788361528500079</v>
      </c>
      <c r="K206" t="s">
        <v>66</v>
      </c>
      <c r="L206" t="s">
        <v>74</v>
      </c>
      <c r="M206" s="1">
        <v>4.0119999999999996</v>
      </c>
      <c r="N206" s="1">
        <v>0.88439999999999996</v>
      </c>
      <c r="O206">
        <f t="shared" si="5"/>
        <v>0.71387042483382346</v>
      </c>
    </row>
    <row r="207" spans="1:15" x14ac:dyDescent="0.2">
      <c r="A207" t="s">
        <v>66</v>
      </c>
      <c r="B207" t="s">
        <v>6</v>
      </c>
      <c r="C207" s="1">
        <v>36.5</v>
      </c>
      <c r="D207" s="1">
        <v>8.1140000000000008</v>
      </c>
      <c r="E207">
        <f t="shared" si="4"/>
        <v>8.1136714012621027</v>
      </c>
      <c r="K207" t="s">
        <v>66</v>
      </c>
      <c r="L207" t="s">
        <v>74</v>
      </c>
      <c r="M207" s="1">
        <v>3.9550000000000001</v>
      </c>
      <c r="N207" s="1">
        <v>0.87229999999999996</v>
      </c>
      <c r="O207">
        <f t="shared" si="5"/>
        <v>0.70418033762303855</v>
      </c>
    </row>
    <row r="208" spans="1:15" x14ac:dyDescent="0.2">
      <c r="A208" t="s">
        <v>66</v>
      </c>
      <c r="B208" t="s">
        <v>6</v>
      </c>
      <c r="C208" s="1">
        <v>37.549999999999997</v>
      </c>
      <c r="D208" s="1">
        <v>8.3290000000000006</v>
      </c>
      <c r="E208">
        <f t="shared" si="4"/>
        <v>8.3295031758103981</v>
      </c>
      <c r="K208" t="s">
        <v>66</v>
      </c>
      <c r="L208" t="s">
        <v>74</v>
      </c>
      <c r="M208" s="1">
        <v>4.0410000000000004</v>
      </c>
      <c r="N208" s="1">
        <v>0.89049999999999996</v>
      </c>
      <c r="O208">
        <f t="shared" si="5"/>
        <v>0.71880046920422291</v>
      </c>
    </row>
    <row r="209" spans="1:15" x14ac:dyDescent="0.2">
      <c r="A209" t="s">
        <v>67</v>
      </c>
      <c r="B209" t="s">
        <v>6</v>
      </c>
      <c r="C209" s="1">
        <v>36.08</v>
      </c>
      <c r="D209" s="1">
        <v>8.0269999999999992</v>
      </c>
      <c r="E209">
        <f t="shared" si="4"/>
        <v>8.0273386914427842</v>
      </c>
      <c r="K209" t="s">
        <v>67</v>
      </c>
      <c r="L209" t="s">
        <v>74</v>
      </c>
      <c r="M209" s="1">
        <v>4.1390000000000002</v>
      </c>
      <c r="N209" s="1">
        <v>0.91139999999999999</v>
      </c>
      <c r="O209">
        <f t="shared" si="5"/>
        <v>0.73546061914557237</v>
      </c>
    </row>
    <row r="210" spans="1:15" x14ac:dyDescent="0.2">
      <c r="A210" t="s">
        <v>67</v>
      </c>
      <c r="B210" t="s">
        <v>6</v>
      </c>
      <c r="C210" s="1">
        <v>35.76</v>
      </c>
      <c r="D210" s="1">
        <v>7.9619999999999997</v>
      </c>
      <c r="E210">
        <f t="shared" si="4"/>
        <v>7.9615613887233039</v>
      </c>
      <c r="K210" t="s">
        <v>67</v>
      </c>
      <c r="L210" t="s">
        <v>74</v>
      </c>
      <c r="M210" s="1">
        <v>4.17</v>
      </c>
      <c r="N210" s="1">
        <v>0.91800000000000004</v>
      </c>
      <c r="O210">
        <f t="shared" si="5"/>
        <v>0.74073066657599917</v>
      </c>
    </row>
    <row r="211" spans="1:15" x14ac:dyDescent="0.2">
      <c r="A211" t="s">
        <v>67</v>
      </c>
      <c r="B211" t="s">
        <v>6</v>
      </c>
      <c r="C211" s="1">
        <v>35.630000000000003</v>
      </c>
      <c r="D211" s="1">
        <v>7.9349999999999996</v>
      </c>
      <c r="E211">
        <f t="shared" si="4"/>
        <v>7.934839359493516</v>
      </c>
      <c r="K211" t="s">
        <v>67</v>
      </c>
      <c r="L211" t="s">
        <v>74</v>
      </c>
      <c r="M211" s="1">
        <v>4.2590000000000003</v>
      </c>
      <c r="N211" s="1">
        <v>0.93689999999999996</v>
      </c>
      <c r="O211">
        <f t="shared" si="5"/>
        <v>0.75586080274722478</v>
      </c>
    </row>
    <row r="212" spans="1:15" x14ac:dyDescent="0.2">
      <c r="A212" t="s">
        <v>68</v>
      </c>
      <c r="B212" t="s">
        <v>6</v>
      </c>
      <c r="C212" s="1">
        <v>57.19</v>
      </c>
      <c r="D212" s="1">
        <v>12.37</v>
      </c>
      <c r="E212">
        <f t="shared" si="4"/>
        <v>12.366585130218505</v>
      </c>
      <c r="K212" t="s">
        <v>68</v>
      </c>
      <c r="L212" t="s">
        <v>74</v>
      </c>
      <c r="M212" s="1">
        <v>23.81</v>
      </c>
      <c r="N212" s="1">
        <v>5.0910000000000002</v>
      </c>
      <c r="O212">
        <f t="shared" si="5"/>
        <v>4.0795607160464442</v>
      </c>
    </row>
    <row r="213" spans="1:15" x14ac:dyDescent="0.2">
      <c r="A213" t="s">
        <v>68</v>
      </c>
      <c r="B213" t="s">
        <v>6</v>
      </c>
      <c r="C213" s="1">
        <v>57.88</v>
      </c>
      <c r="D213" s="1">
        <v>12.51</v>
      </c>
      <c r="E213">
        <f t="shared" ref="E213:E226" si="6">(C213+2.9722)/4.8649</f>
        <v>12.508417439207385</v>
      </c>
      <c r="K213" t="s">
        <v>68</v>
      </c>
      <c r="L213" t="s">
        <v>74</v>
      </c>
      <c r="M213" s="1">
        <v>24.15</v>
      </c>
      <c r="N213" s="1">
        <v>5.1639999999999997</v>
      </c>
      <c r="O213">
        <f t="shared" ref="O213:O226" si="7">(M213+0.1872)/5.8823</f>
        <v>4.1373612362511265</v>
      </c>
    </row>
    <row r="214" spans="1:15" x14ac:dyDescent="0.2">
      <c r="A214" t="s">
        <v>68</v>
      </c>
      <c r="B214" t="s">
        <v>6</v>
      </c>
      <c r="C214" s="1">
        <v>57.18</v>
      </c>
      <c r="D214" s="1">
        <v>12.36</v>
      </c>
      <c r="E214">
        <f t="shared" si="6"/>
        <v>12.364529589508521</v>
      </c>
      <c r="K214" t="s">
        <v>68</v>
      </c>
      <c r="L214" t="s">
        <v>74</v>
      </c>
      <c r="M214" s="1">
        <v>23.52</v>
      </c>
      <c r="N214" s="1">
        <v>5.03</v>
      </c>
      <c r="O214">
        <f t="shared" si="7"/>
        <v>4.030260272342451</v>
      </c>
    </row>
    <row r="215" spans="1:15" x14ac:dyDescent="0.2">
      <c r="A215" t="s">
        <v>69</v>
      </c>
      <c r="B215" t="s">
        <v>6</v>
      </c>
      <c r="C215" s="1">
        <v>60.63</v>
      </c>
      <c r="D215" s="1">
        <v>13.07</v>
      </c>
      <c r="E215">
        <f t="shared" si="6"/>
        <v>13.07369113445292</v>
      </c>
      <c r="K215" t="s">
        <v>69</v>
      </c>
      <c r="L215" t="s">
        <v>74</v>
      </c>
      <c r="M215" s="1">
        <v>25.01</v>
      </c>
      <c r="N215" s="1">
        <v>5.3460000000000001</v>
      </c>
      <c r="O215">
        <f t="shared" si="7"/>
        <v>4.2835625520629694</v>
      </c>
    </row>
    <row r="216" spans="1:15" x14ac:dyDescent="0.2">
      <c r="A216" t="s">
        <v>69</v>
      </c>
      <c r="B216" t="s">
        <v>6</v>
      </c>
      <c r="C216" s="1">
        <v>62.4</v>
      </c>
      <c r="D216" s="1">
        <v>13.44</v>
      </c>
      <c r="E216">
        <f t="shared" si="6"/>
        <v>13.437521840120043</v>
      </c>
      <c r="K216" t="s">
        <v>69</v>
      </c>
      <c r="L216" t="s">
        <v>74</v>
      </c>
      <c r="M216" s="1">
        <v>25.86</v>
      </c>
      <c r="N216" s="1">
        <v>5.5270000000000001</v>
      </c>
      <c r="O216">
        <f t="shared" si="7"/>
        <v>4.4280638525746729</v>
      </c>
    </row>
    <row r="217" spans="1:15" x14ac:dyDescent="0.2">
      <c r="A217" t="s">
        <v>69</v>
      </c>
      <c r="B217" t="s">
        <v>6</v>
      </c>
      <c r="C217" s="1">
        <v>62.25</v>
      </c>
      <c r="D217" s="1">
        <v>13.41</v>
      </c>
      <c r="E217">
        <f t="shared" si="6"/>
        <v>13.406688729470288</v>
      </c>
      <c r="K217" t="s">
        <v>69</v>
      </c>
      <c r="L217" t="s">
        <v>74</v>
      </c>
      <c r="M217" s="1">
        <v>25.9</v>
      </c>
      <c r="N217" s="1">
        <v>5.5359999999999996</v>
      </c>
      <c r="O217">
        <f t="shared" si="7"/>
        <v>4.4348639137752244</v>
      </c>
    </row>
    <row r="218" spans="1:15" x14ac:dyDescent="0.2">
      <c r="A218" t="s">
        <v>70</v>
      </c>
      <c r="B218" t="s">
        <v>6</v>
      </c>
      <c r="C218" s="1">
        <v>62.96</v>
      </c>
      <c r="D218" s="1">
        <v>13.55</v>
      </c>
      <c r="E218">
        <f t="shared" si="6"/>
        <v>13.552632119879135</v>
      </c>
      <c r="K218" t="s">
        <v>70</v>
      </c>
      <c r="L218" t="s">
        <v>74</v>
      </c>
      <c r="M218" s="1">
        <v>26.27</v>
      </c>
      <c r="N218" s="1">
        <v>5.6139999999999999</v>
      </c>
      <c r="O218">
        <f t="shared" si="7"/>
        <v>4.4977644798803187</v>
      </c>
    </row>
    <row r="219" spans="1:15" x14ac:dyDescent="0.2">
      <c r="A219" t="s">
        <v>70</v>
      </c>
      <c r="B219" t="s">
        <v>6</v>
      </c>
      <c r="C219" s="1">
        <v>62.64</v>
      </c>
      <c r="D219" s="1">
        <v>13.49</v>
      </c>
      <c r="E219">
        <f t="shared" si="6"/>
        <v>13.486854817159655</v>
      </c>
      <c r="K219" t="s">
        <v>70</v>
      </c>
      <c r="L219" t="s">
        <v>74</v>
      </c>
      <c r="M219" s="1">
        <v>26.67</v>
      </c>
      <c r="N219" s="1">
        <v>5.6989999999999998</v>
      </c>
      <c r="O219">
        <f t="shared" si="7"/>
        <v>4.5657650918858277</v>
      </c>
    </row>
    <row r="220" spans="1:15" x14ac:dyDescent="0.2">
      <c r="A220" t="s">
        <v>70</v>
      </c>
      <c r="B220" t="s">
        <v>6</v>
      </c>
      <c r="C220" s="1">
        <v>63.36</v>
      </c>
      <c r="D220" s="1">
        <v>13.63</v>
      </c>
      <c r="E220">
        <f t="shared" si="6"/>
        <v>13.634853748278486</v>
      </c>
      <c r="K220" t="s">
        <v>70</v>
      </c>
      <c r="L220" t="s">
        <v>74</v>
      </c>
      <c r="M220" s="1">
        <v>26.14</v>
      </c>
      <c r="N220" s="1">
        <v>5.5869999999999997</v>
      </c>
      <c r="O220">
        <f t="shared" si="7"/>
        <v>4.4756642809785294</v>
      </c>
    </row>
    <row r="221" spans="1:15" x14ac:dyDescent="0.2">
      <c r="A221" t="s">
        <v>71</v>
      </c>
      <c r="B221" t="s">
        <v>6</v>
      </c>
      <c r="C221" s="1">
        <v>65.400000000000006</v>
      </c>
      <c r="D221" s="1">
        <v>14.05</v>
      </c>
      <c r="E221">
        <f t="shared" si="6"/>
        <v>14.054184053115174</v>
      </c>
      <c r="K221" t="s">
        <v>71</v>
      </c>
      <c r="L221" t="s">
        <v>74</v>
      </c>
      <c r="M221" s="1">
        <v>8.0090000000000003</v>
      </c>
      <c r="N221" s="1">
        <v>1.734</v>
      </c>
      <c r="O221">
        <f t="shared" si="7"/>
        <v>1.3933665402988629</v>
      </c>
    </row>
    <row r="222" spans="1:15" x14ac:dyDescent="0.2">
      <c r="A222" t="s">
        <v>71</v>
      </c>
      <c r="B222" t="s">
        <v>6</v>
      </c>
      <c r="C222" s="1">
        <v>67.930000000000007</v>
      </c>
      <c r="D222" s="1">
        <v>14.57</v>
      </c>
      <c r="E222">
        <f t="shared" si="6"/>
        <v>14.574235852741067</v>
      </c>
      <c r="K222" t="s">
        <v>71</v>
      </c>
      <c r="L222" t="s">
        <v>74</v>
      </c>
      <c r="M222" s="1">
        <v>8.3119999999999994</v>
      </c>
      <c r="N222" s="1">
        <v>1.798</v>
      </c>
      <c r="O222">
        <f t="shared" si="7"/>
        <v>1.4448770038930352</v>
      </c>
    </row>
    <row r="223" spans="1:15" x14ac:dyDescent="0.2">
      <c r="A223" t="s">
        <v>71</v>
      </c>
      <c r="B223" t="s">
        <v>6</v>
      </c>
      <c r="C223" s="1">
        <v>67.12</v>
      </c>
      <c r="D223" s="1">
        <v>14.41</v>
      </c>
      <c r="E223">
        <f t="shared" si="6"/>
        <v>14.407737055232381</v>
      </c>
      <c r="K223" t="s">
        <v>71</v>
      </c>
      <c r="L223" t="s">
        <v>74</v>
      </c>
      <c r="M223" s="1">
        <v>8.3350000000000009</v>
      </c>
      <c r="N223" s="1">
        <v>1.8029999999999999</v>
      </c>
      <c r="O223">
        <f t="shared" si="7"/>
        <v>1.4487870390833522</v>
      </c>
    </row>
    <row r="224" spans="1:15" x14ac:dyDescent="0.2">
      <c r="A224" t="s">
        <v>72</v>
      </c>
      <c r="B224" t="s">
        <v>6</v>
      </c>
      <c r="C224" s="1">
        <v>67.55</v>
      </c>
      <c r="D224" s="1">
        <v>14.5</v>
      </c>
      <c r="E224">
        <f t="shared" si="6"/>
        <v>14.496125305761682</v>
      </c>
      <c r="K224" t="s">
        <v>72</v>
      </c>
      <c r="L224" t="s">
        <v>74</v>
      </c>
      <c r="M224" s="1">
        <v>8.282</v>
      </c>
      <c r="N224" s="1">
        <v>1.792</v>
      </c>
      <c r="O224">
        <f t="shared" si="7"/>
        <v>1.4397769579926221</v>
      </c>
    </row>
    <row r="225" spans="1:15" x14ac:dyDescent="0.2">
      <c r="A225" t="s">
        <v>72</v>
      </c>
      <c r="B225" t="s">
        <v>6</v>
      </c>
      <c r="C225" s="1">
        <v>65.849999999999994</v>
      </c>
      <c r="D225" s="1">
        <v>14.15</v>
      </c>
      <c r="E225">
        <f t="shared" si="6"/>
        <v>14.146683385064442</v>
      </c>
      <c r="K225" t="s">
        <v>72</v>
      </c>
      <c r="L225" t="s">
        <v>74</v>
      </c>
      <c r="M225" s="1">
        <v>8.6959999999999997</v>
      </c>
      <c r="N225" s="1">
        <v>1.88</v>
      </c>
      <c r="O225">
        <f t="shared" si="7"/>
        <v>1.510157591418323</v>
      </c>
    </row>
    <row r="226" spans="1:15" x14ac:dyDescent="0.2">
      <c r="A226" t="s">
        <v>72</v>
      </c>
      <c r="B226" t="s">
        <v>6</v>
      </c>
      <c r="C226" s="1">
        <v>67.38</v>
      </c>
      <c r="D226" s="1">
        <v>14.46</v>
      </c>
      <c r="E226">
        <f t="shared" si="6"/>
        <v>14.461181113691957</v>
      </c>
      <c r="K226" t="s">
        <v>72</v>
      </c>
      <c r="L226" t="s">
        <v>74</v>
      </c>
      <c r="M226" s="1">
        <v>8.5139999999999993</v>
      </c>
      <c r="N226" s="1">
        <v>1.841</v>
      </c>
      <c r="O226">
        <f t="shared" si="7"/>
        <v>1.4792173129558166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19_all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Lynch,Laurel</dc:creator>
  <cp:lastModifiedBy>Lynch,Laurel</cp:lastModifiedBy>
  <dcterms:created xsi:type="dcterms:W3CDTF">2019-08-03T22:51:48Z</dcterms:created>
  <dcterms:modified xsi:type="dcterms:W3CDTF">2019-08-03T22:56:01Z</dcterms:modified>
</cp:coreProperties>
</file>