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82" i="1" l="1"/>
  <c r="E82" i="1"/>
  <c r="D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E55" i="1"/>
  <c r="D55" i="1"/>
  <c r="F55" i="1" s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3" i="1"/>
  <c r="E33" i="1"/>
  <c r="D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<sst xmlns="http://schemas.openxmlformats.org/spreadsheetml/2006/main" count="241" uniqueCount="133">
  <si>
    <t>1/1</t>
  </si>
  <si>
    <t>3/3</t>
  </si>
  <si>
    <t>2/1</t>
  </si>
  <si>
    <t>4/1</t>
  </si>
  <si>
    <t>6/1</t>
  </si>
  <si>
    <t>7/1</t>
  </si>
  <si>
    <t>9/1</t>
  </si>
  <si>
    <t>10/1</t>
  </si>
  <si>
    <t>12/1</t>
  </si>
  <si>
    <t>13/1</t>
  </si>
  <si>
    <t>14/1</t>
  </si>
  <si>
    <t>15/1</t>
  </si>
  <si>
    <t>16/1</t>
  </si>
  <si>
    <t>17/1</t>
  </si>
  <si>
    <t>18/1</t>
  </si>
  <si>
    <t>20/1</t>
  </si>
  <si>
    <t>21/1</t>
  </si>
  <si>
    <t>22/1</t>
  </si>
  <si>
    <t>23/1</t>
  </si>
  <si>
    <t>24/1</t>
  </si>
  <si>
    <t>25/1</t>
  </si>
  <si>
    <t>26/1</t>
  </si>
  <si>
    <t>27/1</t>
  </si>
  <si>
    <t>28/1</t>
  </si>
  <si>
    <t>29/1</t>
  </si>
  <si>
    <t>30/1</t>
  </si>
  <si>
    <t>1/3</t>
  </si>
  <si>
    <t>2/3</t>
  </si>
  <si>
    <t>4/3</t>
  </si>
  <si>
    <t>5/3</t>
  </si>
  <si>
    <t>6/3</t>
  </si>
  <si>
    <t>9/3</t>
  </si>
  <si>
    <t>10/3</t>
  </si>
  <si>
    <t>11/3</t>
  </si>
  <si>
    <t>12/3</t>
  </si>
  <si>
    <t>13/3</t>
  </si>
  <si>
    <t>15/3</t>
  </si>
  <si>
    <t>16/3</t>
  </si>
  <si>
    <t>17/3</t>
  </si>
  <si>
    <t>18/3</t>
  </si>
  <si>
    <t>19/3</t>
  </si>
  <si>
    <t>21/3</t>
  </si>
  <si>
    <t>22/3</t>
  </si>
  <si>
    <t>23/3</t>
  </si>
  <si>
    <t>24/3</t>
  </si>
  <si>
    <t>комплекс 1</t>
  </si>
  <si>
    <t>номер</t>
  </si>
  <si>
    <t>место</t>
  </si>
  <si>
    <t>арендатор</t>
  </si>
  <si>
    <t>ИП Иванов</t>
  </si>
  <si>
    <t>ИП Петров</t>
  </si>
  <si>
    <t>ИП Сидоров</t>
  </si>
  <si>
    <t>ИП Иванян</t>
  </si>
  <si>
    <t>ИП Сидорян</t>
  </si>
  <si>
    <t>ИП Петрян</t>
  </si>
  <si>
    <t>ИП Иванишвили</t>
  </si>
  <si>
    <t>ИП Петрошвили</t>
  </si>
  <si>
    <t>ИП Сидорошвили</t>
  </si>
  <si>
    <t>ИП Иванкин</t>
  </si>
  <si>
    <t>ИП Петрянкин</t>
  </si>
  <si>
    <t>ИП Сидорянкин</t>
  </si>
  <si>
    <t>ИП Иванычев</t>
  </si>
  <si>
    <t>ИП Петровичев</t>
  </si>
  <si>
    <t>ИП Сидорычев</t>
  </si>
  <si>
    <t>ИП Иванидзе</t>
  </si>
  <si>
    <t>ИП Петридзе</t>
  </si>
  <si>
    <t>ИП Сидоридзе</t>
  </si>
  <si>
    <t>ИП Иванчиков</t>
  </si>
  <si>
    <t>ИП Петрянчиков</t>
  </si>
  <si>
    <t>ИП Сидорянчиков</t>
  </si>
  <si>
    <t>ИП Иваноф</t>
  </si>
  <si>
    <t>ИП Петроф</t>
  </si>
  <si>
    <t>ИП Сидороф</t>
  </si>
  <si>
    <t>ИП Иванофф</t>
  </si>
  <si>
    <t>ИП Петрофф</t>
  </si>
  <si>
    <t>ИП Сидорофф</t>
  </si>
  <si>
    <t>ИП Ивановин</t>
  </si>
  <si>
    <t>ИП Петровин</t>
  </si>
  <si>
    <t>ИП Сидоровин</t>
  </si>
  <si>
    <t>январь</t>
  </si>
  <si>
    <t>итого:</t>
  </si>
  <si>
    <t>номер телефона</t>
  </si>
  <si>
    <t>8-915-000-00-00</t>
  </si>
  <si>
    <t>8(915)000-00-00</t>
  </si>
  <si>
    <t>8(915)0000000</t>
  </si>
  <si>
    <t>Итого по комплексу 1</t>
  </si>
  <si>
    <t>комплекс 2</t>
  </si>
  <si>
    <t>Итого по комплексу 2</t>
  </si>
  <si>
    <t>1/2</t>
  </si>
  <si>
    <t>25а</t>
  </si>
  <si>
    <t>19/01</t>
  </si>
  <si>
    <t>11/1-</t>
  </si>
  <si>
    <t>5/1а</t>
  </si>
  <si>
    <t>ИП Pfntdf[by</t>
  </si>
  <si>
    <t>ИП Затевахин</t>
  </si>
  <si>
    <t>ИП Бухариков</t>
  </si>
  <si>
    <t>ИП Шариков</t>
  </si>
  <si>
    <t>ИП Барабанов</t>
  </si>
  <si>
    <t>ИП Базаров</t>
  </si>
  <si>
    <t>ИП Хачатрян</t>
  </si>
  <si>
    <t>ИП Казарян</t>
  </si>
  <si>
    <t>ИП Пердидзе</t>
  </si>
  <si>
    <t>ИП Солодовкин</t>
  </si>
  <si>
    <t>ИП Овечкин</t>
  </si>
  <si>
    <t>ИП Минаков</t>
  </si>
  <si>
    <t>ИП Рыжков</t>
  </si>
  <si>
    <t>4/2</t>
  </si>
  <si>
    <t>5/2</t>
  </si>
  <si>
    <t>6/2ё</t>
  </si>
  <si>
    <t>8/2</t>
  </si>
  <si>
    <t>9/2</t>
  </si>
  <si>
    <t>11~/2</t>
  </si>
  <si>
    <t>12/2</t>
  </si>
  <si>
    <t>13/2</t>
  </si>
  <si>
    <t>15/2</t>
  </si>
  <si>
    <t>16/2</t>
  </si>
  <si>
    <t>17/2</t>
  </si>
  <si>
    <t>18/2</t>
  </si>
  <si>
    <t>03/2</t>
  </si>
  <si>
    <t>11/2</t>
  </si>
  <si>
    <t>24/2</t>
  </si>
  <si>
    <t>14м/2</t>
  </si>
  <si>
    <t>комплекс 3</t>
  </si>
  <si>
    <t>ИП Бородачёв</t>
  </si>
  <si>
    <t>ИП Михайлов</t>
  </si>
  <si>
    <t>ИП Солдатов</t>
  </si>
  <si>
    <t>ИП Караваев</t>
  </si>
  <si>
    <t>ИП Малкин</t>
  </si>
  <si>
    <t>ИП Шарифьянов</t>
  </si>
  <si>
    <t>81/1</t>
  </si>
  <si>
    <t>19a/2</t>
  </si>
  <si>
    <t>Итого по комплексу 3</t>
  </si>
  <si>
    <t>8e/3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</si>
</sst>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49" workbookViewId="0">
      <selection activeCell="K70" sqref="K70"/>
    </sheetView>
  </sheetViews>
  <sheetFormatPr defaultRowHeight="15" x14ac:dyDescent="0.25"/>
  <cols>
    <col min="3" max="3" width="19.85546875" customWidth="1"/>
    <col min="4" max="4" width="9" customWidth="1"/>
    <col min="6" max="6" width="10.140625" customWidth="1"/>
    <col min="7" max="7" width="15.5703125" customWidth="1"/>
  </cols>
  <sheetData>
    <row r="1" spans="1:7" ht="15.75" thickBot="1" x14ac:dyDescent="0.3">
      <c r="A1" t="s">
        <v>45</v>
      </c>
    </row>
    <row r="2" spans="1:7" ht="15.75" thickBot="1" x14ac:dyDescent="0.3">
      <c r="A2" s="5" t="s">
        <v>46</v>
      </c>
      <c r="B2" s="4" t="s">
        <v>47</v>
      </c>
      <c r="C2" s="5" t="s">
        <v>48</v>
      </c>
      <c r="D2" s="6" t="s">
        <v>79</v>
      </c>
      <c r="E2" s="3"/>
      <c r="F2" s="7" t="s">
        <v>80</v>
      </c>
      <c r="G2" s="7" t="s">
        <v>81</v>
      </c>
    </row>
    <row r="3" spans="1:7" x14ac:dyDescent="0.25">
      <c r="A3" s="8">
        <v>1</v>
      </c>
      <c r="B3" s="22" t="s">
        <v>0</v>
      </c>
      <c r="C3" s="9" t="s">
        <v>49</v>
      </c>
      <c r="D3" s="8">
        <v>5000</v>
      </c>
      <c r="E3" s="19">
        <v>7200</v>
      </c>
      <c r="F3" s="10">
        <f t="shared" ref="F3:F33" si="0">D3+E3</f>
        <v>12200</v>
      </c>
      <c r="G3" s="10">
        <v>89160000000</v>
      </c>
    </row>
    <row r="4" spans="1:7" x14ac:dyDescent="0.25">
      <c r="A4" s="11">
        <v>2</v>
      </c>
      <c r="B4" s="23" t="s">
        <v>2</v>
      </c>
      <c r="C4" s="12" t="s">
        <v>50</v>
      </c>
      <c r="D4" s="11">
        <v>3150</v>
      </c>
      <c r="E4" s="20">
        <v>4000</v>
      </c>
      <c r="F4" s="17">
        <f t="shared" si="0"/>
        <v>7150</v>
      </c>
      <c r="G4" s="13" t="s">
        <v>82</v>
      </c>
    </row>
    <row r="5" spans="1:7" x14ac:dyDescent="0.25">
      <c r="A5" s="11">
        <v>3</v>
      </c>
      <c r="B5" s="23" t="s">
        <v>13</v>
      </c>
      <c r="C5" s="12" t="s">
        <v>51</v>
      </c>
      <c r="D5" s="11">
        <v>12000</v>
      </c>
      <c r="E5" s="20">
        <v>0</v>
      </c>
      <c r="F5" s="17">
        <f t="shared" si="0"/>
        <v>12000</v>
      </c>
      <c r="G5" s="13" t="s">
        <v>83</v>
      </c>
    </row>
    <row r="6" spans="1:7" x14ac:dyDescent="0.25">
      <c r="A6" s="11">
        <v>15</v>
      </c>
      <c r="B6" s="23" t="s">
        <v>3</v>
      </c>
      <c r="C6" s="12" t="s">
        <v>52</v>
      </c>
      <c r="D6" s="11">
        <v>3000</v>
      </c>
      <c r="E6" s="20">
        <v>9200</v>
      </c>
      <c r="F6" s="17">
        <f t="shared" si="0"/>
        <v>12200</v>
      </c>
      <c r="G6" s="13" t="s">
        <v>84</v>
      </c>
    </row>
    <row r="7" spans="1:7" x14ac:dyDescent="0.25">
      <c r="A7" s="11">
        <v>5</v>
      </c>
      <c r="B7" s="23" t="s">
        <v>92</v>
      </c>
      <c r="C7" s="12" t="s">
        <v>53</v>
      </c>
      <c r="D7" s="11">
        <v>8120</v>
      </c>
      <c r="E7" s="20">
        <v>4000</v>
      </c>
      <c r="F7" s="17">
        <f t="shared" si="0"/>
        <v>12120</v>
      </c>
      <c r="G7" s="13" t="s">
        <v>82</v>
      </c>
    </row>
    <row r="8" spans="1:7" x14ac:dyDescent="0.25">
      <c r="A8" s="11">
        <v>6</v>
      </c>
      <c r="B8" s="23" t="s">
        <v>4</v>
      </c>
      <c r="C8" s="12" t="s">
        <v>54</v>
      </c>
      <c r="D8" s="11">
        <v>5500</v>
      </c>
      <c r="E8" s="20">
        <v>10000</v>
      </c>
      <c r="F8" s="17">
        <f t="shared" si="0"/>
        <v>15500</v>
      </c>
      <c r="G8" s="13" t="s">
        <v>83</v>
      </c>
    </row>
    <row r="9" spans="1:7" x14ac:dyDescent="0.25">
      <c r="A9" s="11">
        <v>7</v>
      </c>
      <c r="B9" s="23" t="s">
        <v>5</v>
      </c>
      <c r="C9" s="12" t="s">
        <v>55</v>
      </c>
      <c r="D9" s="11">
        <v>3000</v>
      </c>
      <c r="E9" s="20">
        <v>2000</v>
      </c>
      <c r="F9" s="17">
        <f t="shared" si="0"/>
        <v>5000</v>
      </c>
      <c r="G9" s="13" t="s">
        <v>84</v>
      </c>
    </row>
    <row r="10" spans="1:7" x14ac:dyDescent="0.25">
      <c r="A10" s="11">
        <v>8</v>
      </c>
      <c r="B10" s="23" t="s">
        <v>129</v>
      </c>
      <c r="C10" s="12" t="s">
        <v>56</v>
      </c>
      <c r="D10" s="11"/>
      <c r="E10" s="20">
        <v>9540</v>
      </c>
      <c r="F10" s="17">
        <f t="shared" si="0"/>
        <v>9540</v>
      </c>
      <c r="G10" s="13" t="s">
        <v>82</v>
      </c>
    </row>
    <row r="11" spans="1:7" x14ac:dyDescent="0.25">
      <c r="A11" s="11">
        <v>9</v>
      </c>
      <c r="B11" s="23" t="s">
        <v>6</v>
      </c>
      <c r="C11" s="12" t="s">
        <v>57</v>
      </c>
      <c r="D11" s="11">
        <v>12000</v>
      </c>
      <c r="E11" s="20">
        <v>15000</v>
      </c>
      <c r="F11" s="17">
        <f t="shared" si="0"/>
        <v>27000</v>
      </c>
      <c r="G11" s="13" t="s">
        <v>83</v>
      </c>
    </row>
    <row r="12" spans="1:7" x14ac:dyDescent="0.25">
      <c r="A12" s="11">
        <v>10</v>
      </c>
      <c r="B12" s="23" t="s">
        <v>7</v>
      </c>
      <c r="C12" s="12" t="s">
        <v>58</v>
      </c>
      <c r="D12" s="11">
        <v>5000</v>
      </c>
      <c r="E12" s="20">
        <v>2000</v>
      </c>
      <c r="F12" s="17">
        <f t="shared" si="0"/>
        <v>7000</v>
      </c>
      <c r="G12" s="13" t="s">
        <v>82</v>
      </c>
    </row>
    <row r="13" spans="1:7" x14ac:dyDescent="0.25">
      <c r="A13" s="11">
        <v>11</v>
      </c>
      <c r="B13" s="23" t="s">
        <v>91</v>
      </c>
      <c r="C13" s="12" t="s">
        <v>59</v>
      </c>
      <c r="D13" s="11">
        <v>4000</v>
      </c>
      <c r="E13" s="20">
        <v>7000</v>
      </c>
      <c r="F13" s="17">
        <f t="shared" si="0"/>
        <v>11000</v>
      </c>
      <c r="G13" s="13" t="s">
        <v>83</v>
      </c>
    </row>
    <row r="14" spans="1:7" x14ac:dyDescent="0.25">
      <c r="A14" s="11">
        <v>12</v>
      </c>
      <c r="B14" s="23" t="s">
        <v>8</v>
      </c>
      <c r="C14" s="12" t="s">
        <v>60</v>
      </c>
      <c r="D14" s="11">
        <v>0</v>
      </c>
      <c r="E14" s="20">
        <v>15000</v>
      </c>
      <c r="F14" s="17">
        <f t="shared" si="0"/>
        <v>15000</v>
      </c>
      <c r="G14" s="13" t="s">
        <v>84</v>
      </c>
    </row>
    <row r="15" spans="1:7" x14ac:dyDescent="0.25">
      <c r="A15" s="11">
        <v>13</v>
      </c>
      <c r="B15" s="23" t="s">
        <v>9</v>
      </c>
      <c r="C15" s="12" t="s">
        <v>61</v>
      </c>
      <c r="D15" s="11">
        <v>6000</v>
      </c>
      <c r="E15" s="20">
        <v>9000</v>
      </c>
      <c r="F15" s="17">
        <f t="shared" si="0"/>
        <v>15000</v>
      </c>
      <c r="G15" s="13" t="s">
        <v>82</v>
      </c>
    </row>
    <row r="16" spans="1:7" x14ac:dyDescent="0.25">
      <c r="A16" s="11">
        <v>14</v>
      </c>
      <c r="B16" s="23" t="s">
        <v>10</v>
      </c>
      <c r="C16" s="12" t="s">
        <v>62</v>
      </c>
      <c r="D16" s="11">
        <v>159000</v>
      </c>
      <c r="E16" s="20">
        <v>3000</v>
      </c>
      <c r="F16" s="17">
        <f t="shared" si="0"/>
        <v>162000</v>
      </c>
      <c r="G16" s="13" t="s">
        <v>83</v>
      </c>
    </row>
    <row r="17" spans="1:7" x14ac:dyDescent="0.25">
      <c r="A17" s="11">
        <v>15</v>
      </c>
      <c r="B17" s="23" t="s">
        <v>11</v>
      </c>
      <c r="C17" s="12" t="s">
        <v>63</v>
      </c>
      <c r="D17" s="11">
        <v>5000</v>
      </c>
      <c r="E17" s="20">
        <v>0</v>
      </c>
      <c r="F17" s="17">
        <f t="shared" si="0"/>
        <v>5000</v>
      </c>
      <c r="G17" s="13" t="s">
        <v>84</v>
      </c>
    </row>
    <row r="18" spans="1:7" x14ac:dyDescent="0.25">
      <c r="A18" s="11">
        <v>16</v>
      </c>
      <c r="B18" s="23" t="s">
        <v>12</v>
      </c>
      <c r="C18" s="12" t="s">
        <v>64</v>
      </c>
      <c r="D18" s="11">
        <v>6900</v>
      </c>
      <c r="E18" s="20">
        <v>17000</v>
      </c>
      <c r="F18" s="17">
        <f t="shared" si="0"/>
        <v>23900</v>
      </c>
      <c r="G18" s="13" t="s">
        <v>82</v>
      </c>
    </row>
    <row r="19" spans="1:7" x14ac:dyDescent="0.25">
      <c r="A19" s="11">
        <v>6</v>
      </c>
      <c r="B19" s="23" t="s">
        <v>13</v>
      </c>
      <c r="C19" s="12" t="s">
        <v>65</v>
      </c>
      <c r="D19" s="11">
        <v>4000</v>
      </c>
      <c r="E19" s="20"/>
      <c r="F19" s="17">
        <f t="shared" si="0"/>
        <v>4000</v>
      </c>
      <c r="G19" s="13" t="s">
        <v>83</v>
      </c>
    </row>
    <row r="20" spans="1:7" x14ac:dyDescent="0.25">
      <c r="A20" s="11">
        <v>18</v>
      </c>
      <c r="B20" s="23" t="s">
        <v>14</v>
      </c>
      <c r="C20" s="12" t="s">
        <v>66</v>
      </c>
      <c r="D20" s="11">
        <v>7920</v>
      </c>
      <c r="E20" s="20">
        <v>4500</v>
      </c>
      <c r="F20" s="17">
        <f t="shared" si="0"/>
        <v>12420</v>
      </c>
      <c r="G20" s="13" t="s">
        <v>84</v>
      </c>
    </row>
    <row r="21" spans="1:7" x14ac:dyDescent="0.25">
      <c r="A21" s="11">
        <v>19</v>
      </c>
      <c r="B21" s="23" t="s">
        <v>90</v>
      </c>
      <c r="C21" s="12" t="s">
        <v>67</v>
      </c>
      <c r="D21" s="11">
        <v>6000</v>
      </c>
      <c r="E21" s="20">
        <v>250000</v>
      </c>
      <c r="F21" s="17">
        <f t="shared" si="0"/>
        <v>256000</v>
      </c>
      <c r="G21" s="13" t="s">
        <v>82</v>
      </c>
    </row>
    <row r="22" spans="1:7" x14ac:dyDescent="0.25">
      <c r="A22" s="11">
        <v>7</v>
      </c>
      <c r="B22" s="23" t="s">
        <v>15</v>
      </c>
      <c r="C22" s="12" t="s">
        <v>68</v>
      </c>
      <c r="D22" s="11">
        <v>17000</v>
      </c>
      <c r="E22" s="20">
        <v>9000</v>
      </c>
      <c r="F22" s="17">
        <f t="shared" si="0"/>
        <v>26000</v>
      </c>
      <c r="G22" s="13" t="s">
        <v>82</v>
      </c>
    </row>
    <row r="23" spans="1:7" x14ac:dyDescent="0.25">
      <c r="A23" s="11">
        <v>21</v>
      </c>
      <c r="B23" s="23" t="s">
        <v>16</v>
      </c>
      <c r="C23" s="12" t="s">
        <v>69</v>
      </c>
      <c r="D23" s="11">
        <v>3000</v>
      </c>
      <c r="E23" s="20">
        <v>9200</v>
      </c>
      <c r="F23" s="17">
        <f t="shared" si="0"/>
        <v>12200</v>
      </c>
      <c r="G23" s="13" t="s">
        <v>83</v>
      </c>
    </row>
    <row r="24" spans="1:7" x14ac:dyDescent="0.25">
      <c r="A24" s="11">
        <v>22</v>
      </c>
      <c r="B24" s="23" t="s">
        <v>17</v>
      </c>
      <c r="C24" s="12" t="s">
        <v>70</v>
      </c>
      <c r="D24" s="11">
        <v>8120</v>
      </c>
      <c r="E24" s="20">
        <v>5200</v>
      </c>
      <c r="F24" s="17">
        <f t="shared" si="0"/>
        <v>13320</v>
      </c>
      <c r="G24" s="13" t="s">
        <v>84</v>
      </c>
    </row>
    <row r="25" spans="1:7" x14ac:dyDescent="0.25">
      <c r="A25" s="11">
        <v>23</v>
      </c>
      <c r="B25" s="23" t="s">
        <v>18</v>
      </c>
      <c r="C25" s="12" t="s">
        <v>71</v>
      </c>
      <c r="D25" s="11">
        <v>5500</v>
      </c>
      <c r="E25" s="20">
        <v>12000</v>
      </c>
      <c r="F25" s="17">
        <f t="shared" si="0"/>
        <v>17500</v>
      </c>
      <c r="G25" s="13" t="s">
        <v>82</v>
      </c>
    </row>
    <row r="26" spans="1:7" x14ac:dyDescent="0.25">
      <c r="A26" s="11">
        <v>24</v>
      </c>
      <c r="B26" s="23" t="s">
        <v>19</v>
      </c>
      <c r="C26" s="12" t="s">
        <v>72</v>
      </c>
      <c r="D26" s="11">
        <v>3000</v>
      </c>
      <c r="E26" s="20">
        <v>2550</v>
      </c>
      <c r="F26" s="17">
        <f t="shared" si="0"/>
        <v>5550</v>
      </c>
      <c r="G26" s="13" t="s">
        <v>83</v>
      </c>
    </row>
    <row r="27" spans="1:7" x14ac:dyDescent="0.25">
      <c r="A27" s="26" t="s">
        <v>89</v>
      </c>
      <c r="B27" s="23" t="s">
        <v>20</v>
      </c>
      <c r="C27" s="12" t="s">
        <v>73</v>
      </c>
      <c r="D27" s="11">
        <v>196310</v>
      </c>
      <c r="E27" s="20">
        <v>300500</v>
      </c>
      <c r="F27" s="17">
        <f t="shared" si="0"/>
        <v>496810</v>
      </c>
      <c r="G27" s="13" t="s">
        <v>84</v>
      </c>
    </row>
    <row r="28" spans="1:7" x14ac:dyDescent="0.25">
      <c r="A28" s="11">
        <v>26</v>
      </c>
      <c r="B28" s="23" t="s">
        <v>21</v>
      </c>
      <c r="C28" s="12" t="s">
        <v>74</v>
      </c>
      <c r="D28" s="11">
        <v>0</v>
      </c>
      <c r="E28" s="20">
        <v>9200</v>
      </c>
      <c r="F28" s="17">
        <f t="shared" si="0"/>
        <v>9200</v>
      </c>
      <c r="G28" s="13" t="s">
        <v>82</v>
      </c>
    </row>
    <row r="29" spans="1:7" x14ac:dyDescent="0.25">
      <c r="A29" s="11">
        <v>27</v>
      </c>
      <c r="B29" s="23" t="s">
        <v>22</v>
      </c>
      <c r="C29" s="12" t="s">
        <v>75</v>
      </c>
      <c r="D29" s="11">
        <v>7990</v>
      </c>
      <c r="E29" s="20"/>
      <c r="F29" s="17">
        <f t="shared" si="0"/>
        <v>7990</v>
      </c>
      <c r="G29" s="13" t="s">
        <v>83</v>
      </c>
    </row>
    <row r="30" spans="1:7" x14ac:dyDescent="0.25">
      <c r="A30" s="11">
        <v>28</v>
      </c>
      <c r="B30" s="23" t="s">
        <v>23</v>
      </c>
      <c r="C30" s="12" t="s">
        <v>76</v>
      </c>
      <c r="D30" s="11">
        <v>14000</v>
      </c>
      <c r="E30" s="20">
        <v>51000</v>
      </c>
      <c r="F30" s="17">
        <f t="shared" si="0"/>
        <v>65000</v>
      </c>
      <c r="G30" s="13" t="s">
        <v>82</v>
      </c>
    </row>
    <row r="31" spans="1:7" x14ac:dyDescent="0.25">
      <c r="A31" s="11">
        <v>29</v>
      </c>
      <c r="B31" s="23" t="s">
        <v>24</v>
      </c>
      <c r="C31" s="12" t="s">
        <v>77</v>
      </c>
      <c r="D31" s="11">
        <v>5000</v>
      </c>
      <c r="E31" s="20">
        <v>10000</v>
      </c>
      <c r="F31" s="17">
        <f t="shared" si="0"/>
        <v>15000</v>
      </c>
      <c r="G31" s="13" t="s">
        <v>83</v>
      </c>
    </row>
    <row r="32" spans="1:7" ht="15.75" thickBot="1" x14ac:dyDescent="0.3">
      <c r="A32" s="14">
        <v>30</v>
      </c>
      <c r="B32" s="24" t="s">
        <v>25</v>
      </c>
      <c r="C32" s="15" t="s">
        <v>78</v>
      </c>
      <c r="D32" s="14">
        <v>3200</v>
      </c>
      <c r="E32" s="21">
        <v>7450</v>
      </c>
      <c r="F32" s="18">
        <f t="shared" si="0"/>
        <v>10650</v>
      </c>
      <c r="G32" s="16" t="s">
        <v>84</v>
      </c>
    </row>
    <row r="33" spans="1:7" ht="15.75" thickBot="1" x14ac:dyDescent="0.3">
      <c r="B33" s="1"/>
      <c r="C33" s="5" t="s">
        <v>85</v>
      </c>
      <c r="D33" s="2">
        <f>SUM(D3:D32)</f>
        <v>518710</v>
      </c>
      <c r="E33" s="5">
        <f>SUM(E3:E32)</f>
        <v>784540</v>
      </c>
      <c r="F33" s="25">
        <f t="shared" si="0"/>
        <v>1303250</v>
      </c>
      <c r="G33" s="5"/>
    </row>
    <row r="34" spans="1:7" ht="15.75" thickBot="1" x14ac:dyDescent="0.3">
      <c r="A34" t="s">
        <v>86</v>
      </c>
    </row>
    <row r="35" spans="1:7" ht="15.75" thickBot="1" x14ac:dyDescent="0.3">
      <c r="A35" s="5" t="s">
        <v>46</v>
      </c>
      <c r="B35" s="4" t="s">
        <v>47</v>
      </c>
      <c r="C35" s="5" t="s">
        <v>48</v>
      </c>
      <c r="D35" s="6" t="s">
        <v>79</v>
      </c>
      <c r="E35" s="3"/>
      <c r="F35" s="7" t="s">
        <v>80</v>
      </c>
      <c r="G35" s="7" t="s">
        <v>81</v>
      </c>
    </row>
    <row r="36" spans="1:7" x14ac:dyDescent="0.25">
      <c r="A36" s="8">
        <v>1</v>
      </c>
      <c r="B36" s="22" t="s">
        <v>88</v>
      </c>
      <c r="C36" s="9" t="s">
        <v>104</v>
      </c>
      <c r="D36" s="8">
        <v>5000</v>
      </c>
      <c r="E36" s="19">
        <v>7200</v>
      </c>
      <c r="F36" s="10">
        <f t="shared" ref="F36:F55" si="1">D36+E36</f>
        <v>12200</v>
      </c>
      <c r="G36" s="10">
        <v>89160000000</v>
      </c>
    </row>
    <row r="37" spans="1:7" x14ac:dyDescent="0.25">
      <c r="A37" s="11">
        <v>2</v>
      </c>
      <c r="B37" s="23" t="s">
        <v>120</v>
      </c>
      <c r="C37" s="12" t="s">
        <v>54</v>
      </c>
      <c r="D37" s="11">
        <v>3150</v>
      </c>
      <c r="E37" s="20">
        <v>4000</v>
      </c>
      <c r="F37" s="17">
        <f t="shared" si="1"/>
        <v>7150</v>
      </c>
      <c r="G37" s="13" t="s">
        <v>82</v>
      </c>
    </row>
    <row r="38" spans="1:7" x14ac:dyDescent="0.25">
      <c r="A38" s="11">
        <v>3</v>
      </c>
      <c r="B38" s="23" t="s">
        <v>118</v>
      </c>
      <c r="C38" s="12" t="s">
        <v>55</v>
      </c>
      <c r="D38" s="11">
        <v>12000</v>
      </c>
      <c r="E38" s="20">
        <v>0</v>
      </c>
      <c r="F38" s="17">
        <f t="shared" si="1"/>
        <v>12000</v>
      </c>
      <c r="G38" s="13" t="s">
        <v>83</v>
      </c>
    </row>
    <row r="39" spans="1:7" x14ac:dyDescent="0.25">
      <c r="A39" s="11">
        <v>4</v>
      </c>
      <c r="B39" s="23" t="s">
        <v>106</v>
      </c>
      <c r="C39" s="12" t="s">
        <v>56</v>
      </c>
      <c r="D39" s="11">
        <v>3000</v>
      </c>
      <c r="E39" s="20">
        <v>9200</v>
      </c>
      <c r="F39" s="17">
        <f t="shared" si="1"/>
        <v>12200</v>
      </c>
      <c r="G39" s="13" t="s">
        <v>84</v>
      </c>
    </row>
    <row r="40" spans="1:7" x14ac:dyDescent="0.25">
      <c r="A40" s="11">
        <v>5</v>
      </c>
      <c r="B40" s="23" t="s">
        <v>107</v>
      </c>
      <c r="C40" s="12" t="s">
        <v>57</v>
      </c>
      <c r="D40" s="11">
        <v>8120</v>
      </c>
      <c r="E40" s="20">
        <v>4000</v>
      </c>
      <c r="F40" s="17">
        <f t="shared" si="1"/>
        <v>12120</v>
      </c>
      <c r="G40" s="13" t="s">
        <v>82</v>
      </c>
    </row>
    <row r="41" spans="1:7" x14ac:dyDescent="0.25">
      <c r="A41" s="11">
        <v>6</v>
      </c>
      <c r="B41" s="23" t="s">
        <v>108</v>
      </c>
      <c r="C41" s="12" t="s">
        <v>58</v>
      </c>
      <c r="D41" s="11">
        <v>10000</v>
      </c>
      <c r="E41" s="20">
        <v>10000</v>
      </c>
      <c r="F41" s="17">
        <f t="shared" si="1"/>
        <v>20000</v>
      </c>
      <c r="G41" s="13" t="s">
        <v>83</v>
      </c>
    </row>
    <row r="42" spans="1:7" x14ac:dyDescent="0.25">
      <c r="A42" s="11">
        <v>7</v>
      </c>
      <c r="B42" s="23" t="s">
        <v>119</v>
      </c>
      <c r="C42" s="12" t="s">
        <v>70</v>
      </c>
      <c r="D42" s="11">
        <v>3000</v>
      </c>
      <c r="E42" s="20">
        <v>2000</v>
      </c>
      <c r="F42" s="17">
        <f t="shared" si="1"/>
        <v>5000</v>
      </c>
      <c r="G42" s="13" t="s">
        <v>84</v>
      </c>
    </row>
    <row r="43" spans="1:7" x14ac:dyDescent="0.25">
      <c r="A43" s="11">
        <v>8</v>
      </c>
      <c r="B43" s="23" t="s">
        <v>109</v>
      </c>
      <c r="C43" s="12" t="s">
        <v>74</v>
      </c>
      <c r="D43" s="11"/>
      <c r="E43" s="20">
        <v>9540</v>
      </c>
      <c r="F43" s="17">
        <f t="shared" si="1"/>
        <v>9540</v>
      </c>
      <c r="G43" s="13" t="s">
        <v>82</v>
      </c>
    </row>
    <row r="44" spans="1:7" x14ac:dyDescent="0.25">
      <c r="A44" s="11">
        <v>9</v>
      </c>
      <c r="B44" s="23" t="s">
        <v>110</v>
      </c>
      <c r="C44" s="12" t="s">
        <v>125</v>
      </c>
      <c r="D44" s="11">
        <v>12000</v>
      </c>
      <c r="E44" s="20">
        <v>15000</v>
      </c>
      <c r="F44" s="17">
        <f t="shared" si="1"/>
        <v>27000</v>
      </c>
      <c r="G44" s="13" t="s">
        <v>83</v>
      </c>
    </row>
    <row r="45" spans="1:7" x14ac:dyDescent="0.25">
      <c r="A45" s="11">
        <v>10</v>
      </c>
      <c r="B45" s="23" t="s">
        <v>117</v>
      </c>
      <c r="C45" s="12" t="s">
        <v>126</v>
      </c>
      <c r="D45" s="11">
        <v>5000</v>
      </c>
      <c r="E45" s="20">
        <v>2000</v>
      </c>
      <c r="F45" s="17">
        <f t="shared" si="1"/>
        <v>7000</v>
      </c>
      <c r="G45" s="13" t="s">
        <v>82</v>
      </c>
    </row>
    <row r="46" spans="1:7" x14ac:dyDescent="0.25">
      <c r="A46" s="11">
        <v>11</v>
      </c>
      <c r="B46" s="23" t="s">
        <v>111</v>
      </c>
      <c r="C46" s="12" t="s">
        <v>123</v>
      </c>
      <c r="D46" s="11">
        <v>4000</v>
      </c>
      <c r="E46" s="20">
        <v>7000</v>
      </c>
      <c r="F46" s="17">
        <f t="shared" si="1"/>
        <v>11000</v>
      </c>
      <c r="G46" s="13" t="s">
        <v>83</v>
      </c>
    </row>
    <row r="47" spans="1:7" x14ac:dyDescent="0.25">
      <c r="A47" s="11">
        <v>12</v>
      </c>
      <c r="B47" s="23" t="s">
        <v>112</v>
      </c>
      <c r="C47" s="12" t="s">
        <v>124</v>
      </c>
      <c r="D47" s="11">
        <v>0</v>
      </c>
      <c r="E47" s="20">
        <v>15000</v>
      </c>
      <c r="F47" s="17">
        <f t="shared" si="1"/>
        <v>15000</v>
      </c>
      <c r="G47" s="13" t="s">
        <v>84</v>
      </c>
    </row>
    <row r="48" spans="1:7" x14ac:dyDescent="0.25">
      <c r="A48" s="11">
        <v>13</v>
      </c>
      <c r="B48" s="23" t="s">
        <v>113</v>
      </c>
      <c r="C48" s="12" t="s">
        <v>76</v>
      </c>
      <c r="D48" s="11">
        <v>6000</v>
      </c>
      <c r="E48" s="20">
        <v>9000</v>
      </c>
      <c r="F48" s="17">
        <f t="shared" si="1"/>
        <v>15000</v>
      </c>
      <c r="G48" s="13" t="s">
        <v>82</v>
      </c>
    </row>
    <row r="49" spans="1:7" x14ac:dyDescent="0.25">
      <c r="A49" s="11">
        <v>14</v>
      </c>
      <c r="B49" s="23" t="s">
        <v>121</v>
      </c>
      <c r="C49" s="12" t="s">
        <v>97</v>
      </c>
      <c r="D49" s="11">
        <v>159000</v>
      </c>
      <c r="E49" s="20">
        <v>3000</v>
      </c>
      <c r="F49" s="17">
        <f t="shared" si="1"/>
        <v>162000</v>
      </c>
      <c r="G49" s="13" t="s">
        <v>83</v>
      </c>
    </row>
    <row r="50" spans="1:7" x14ac:dyDescent="0.25">
      <c r="A50" s="11">
        <v>15</v>
      </c>
      <c r="B50" s="23" t="s">
        <v>114</v>
      </c>
      <c r="C50" s="12" t="s">
        <v>63</v>
      </c>
      <c r="D50" s="11">
        <v>5000</v>
      </c>
      <c r="E50" s="20">
        <v>0</v>
      </c>
      <c r="F50" s="17">
        <f t="shared" si="1"/>
        <v>5000</v>
      </c>
      <c r="G50" s="13" t="s">
        <v>84</v>
      </c>
    </row>
    <row r="51" spans="1:7" x14ac:dyDescent="0.25">
      <c r="A51" s="11">
        <v>16</v>
      </c>
      <c r="B51" s="23" t="s">
        <v>115</v>
      </c>
      <c r="C51" s="12" t="s">
        <v>64</v>
      </c>
      <c r="D51" s="11">
        <v>17000</v>
      </c>
      <c r="E51" s="20">
        <v>17000</v>
      </c>
      <c r="F51" s="17">
        <f t="shared" si="1"/>
        <v>34000</v>
      </c>
      <c r="G51" s="13" t="s">
        <v>82</v>
      </c>
    </row>
    <row r="52" spans="1:7" x14ac:dyDescent="0.25">
      <c r="A52" s="11">
        <v>17</v>
      </c>
      <c r="B52" s="23" t="s">
        <v>116</v>
      </c>
      <c r="C52" s="12" t="s">
        <v>101</v>
      </c>
      <c r="D52" s="11">
        <v>4000</v>
      </c>
      <c r="E52" s="20"/>
      <c r="F52" s="17">
        <f t="shared" si="1"/>
        <v>4000</v>
      </c>
      <c r="G52" s="13" t="s">
        <v>83</v>
      </c>
    </row>
    <row r="53" spans="1:7" x14ac:dyDescent="0.25">
      <c r="A53" s="11">
        <v>19</v>
      </c>
      <c r="B53" s="23" t="s">
        <v>130</v>
      </c>
      <c r="C53" s="12" t="s">
        <v>102</v>
      </c>
      <c r="D53" s="11">
        <v>7920</v>
      </c>
      <c r="E53" s="20">
        <v>4500</v>
      </c>
      <c r="F53" s="17">
        <f t="shared" si="1"/>
        <v>12420</v>
      </c>
      <c r="G53" s="13" t="s">
        <v>84</v>
      </c>
    </row>
    <row r="54" spans="1:7" ht="15.75" thickBot="1" x14ac:dyDescent="0.3">
      <c r="A54" s="14">
        <v>19</v>
      </c>
      <c r="B54" s="24" t="s">
        <v>117</v>
      </c>
      <c r="C54" s="15" t="s">
        <v>103</v>
      </c>
      <c r="D54" s="14">
        <v>3200</v>
      </c>
      <c r="E54" s="21">
        <v>7450</v>
      </c>
      <c r="F54" s="18">
        <f t="shared" si="1"/>
        <v>10650</v>
      </c>
      <c r="G54" s="16" t="s">
        <v>84</v>
      </c>
    </row>
    <row r="55" spans="1:7" ht="15.75" thickBot="1" x14ac:dyDescent="0.3">
      <c r="B55" s="1"/>
      <c r="C55" s="5" t="s">
        <v>87</v>
      </c>
      <c r="D55" s="2">
        <f>SUM(D36:D54)</f>
        <v>267390</v>
      </c>
      <c r="E55" s="5">
        <f>SUM(E36:E54)</f>
        <v>125890</v>
      </c>
      <c r="F55" s="25">
        <f t="shared" si="1"/>
        <v>393280</v>
      </c>
      <c r="G55" s="5"/>
    </row>
    <row r="56" spans="1:7" ht="15.75" thickBot="1" x14ac:dyDescent="0.3">
      <c r="A56" t="s">
        <v>122</v>
      </c>
    </row>
    <row r="57" spans="1:7" ht="15.75" thickBot="1" x14ac:dyDescent="0.3">
      <c r="A57" s="5" t="s">
        <v>46</v>
      </c>
      <c r="B57" s="4" t="s">
        <v>47</v>
      </c>
      <c r="C57" s="5" t="s">
        <v>48</v>
      </c>
      <c r="D57" s="6" t="s">
        <v>79</v>
      </c>
      <c r="E57" s="3"/>
      <c r="F57" s="7" t="s">
        <v>80</v>
      </c>
      <c r="G57" s="7" t="s">
        <v>81</v>
      </c>
    </row>
    <row r="58" spans="1:7" x14ac:dyDescent="0.25">
      <c r="A58" s="8">
        <v>1</v>
      </c>
      <c r="B58" s="22" t="s">
        <v>26</v>
      </c>
      <c r="C58" s="9" t="s">
        <v>128</v>
      </c>
      <c r="D58" s="8">
        <v>5000</v>
      </c>
      <c r="E58" s="19">
        <v>7200</v>
      </c>
      <c r="F58" s="10">
        <f t="shared" ref="F58:F82" si="2">D58+E58</f>
        <v>12200</v>
      </c>
      <c r="G58" s="10">
        <v>89160000000</v>
      </c>
    </row>
    <row r="59" spans="1:7" x14ac:dyDescent="0.25">
      <c r="A59" s="11">
        <v>2</v>
      </c>
      <c r="B59" s="23" t="s">
        <v>27</v>
      </c>
      <c r="C59" s="12" t="s">
        <v>105</v>
      </c>
      <c r="D59" s="11">
        <v>3150</v>
      </c>
      <c r="E59" s="20">
        <v>4000</v>
      </c>
      <c r="F59" s="17">
        <f t="shared" si="2"/>
        <v>7150</v>
      </c>
      <c r="G59" s="13" t="s">
        <v>82</v>
      </c>
    </row>
    <row r="60" spans="1:7" x14ac:dyDescent="0.25">
      <c r="A60" s="11">
        <v>3</v>
      </c>
      <c r="B60" s="23" t="s">
        <v>1</v>
      </c>
      <c r="C60" s="12" t="s">
        <v>51</v>
      </c>
      <c r="D60" s="11">
        <v>12000</v>
      </c>
      <c r="E60" s="20">
        <v>0</v>
      </c>
      <c r="F60" s="17">
        <f t="shared" si="2"/>
        <v>12000</v>
      </c>
      <c r="G60" s="13" t="s">
        <v>83</v>
      </c>
    </row>
    <row r="61" spans="1:7" x14ac:dyDescent="0.25">
      <c r="A61" s="11">
        <v>4</v>
      </c>
      <c r="B61" s="23" t="s">
        <v>28</v>
      </c>
      <c r="C61" s="12" t="s">
        <v>98</v>
      </c>
      <c r="D61" s="11">
        <v>3000</v>
      </c>
      <c r="E61" s="20">
        <v>9200</v>
      </c>
      <c r="F61" s="17">
        <f t="shared" si="2"/>
        <v>12200</v>
      </c>
      <c r="G61" s="13" t="s">
        <v>84</v>
      </c>
    </row>
    <row r="62" spans="1:7" x14ac:dyDescent="0.25">
      <c r="A62" s="11">
        <v>5</v>
      </c>
      <c r="B62" s="23" t="s">
        <v>29</v>
      </c>
      <c r="C62" s="12" t="s">
        <v>99</v>
      </c>
      <c r="D62" s="11">
        <v>2700</v>
      </c>
      <c r="E62" s="20">
        <v>4500</v>
      </c>
      <c r="F62" s="17">
        <f t="shared" si="2"/>
        <v>7200</v>
      </c>
      <c r="G62" s="13" t="s">
        <v>82</v>
      </c>
    </row>
    <row r="63" spans="1:7" x14ac:dyDescent="0.25">
      <c r="A63" s="11">
        <v>6</v>
      </c>
      <c r="B63" s="23" t="s">
        <v>30</v>
      </c>
      <c r="C63" s="12" t="s">
        <v>54</v>
      </c>
      <c r="D63" s="11">
        <v>10000</v>
      </c>
      <c r="E63" s="20">
        <v>8950</v>
      </c>
      <c r="F63" s="17">
        <f t="shared" si="2"/>
        <v>18950</v>
      </c>
      <c r="G63" s="13" t="s">
        <v>83</v>
      </c>
    </row>
    <row r="64" spans="1:7" x14ac:dyDescent="0.25">
      <c r="A64" s="11">
        <v>7</v>
      </c>
      <c r="B64" s="23" t="s">
        <v>31</v>
      </c>
      <c r="C64" s="12" t="s">
        <v>55</v>
      </c>
      <c r="D64" s="11">
        <v>3000</v>
      </c>
      <c r="E64" s="20">
        <v>2000</v>
      </c>
      <c r="F64" s="17">
        <f t="shared" si="2"/>
        <v>5000</v>
      </c>
      <c r="G64" s="13" t="s">
        <v>84</v>
      </c>
    </row>
    <row r="65" spans="1:7" x14ac:dyDescent="0.25">
      <c r="A65" s="11">
        <v>8</v>
      </c>
      <c r="B65" s="23" t="s">
        <v>132</v>
      </c>
      <c r="C65" s="12" t="s">
        <v>93</v>
      </c>
      <c r="D65" s="11"/>
      <c r="E65" s="20">
        <v>7000</v>
      </c>
      <c r="F65" s="17">
        <f t="shared" si="2"/>
        <v>7000</v>
      </c>
      <c r="G65" s="13" t="s">
        <v>82</v>
      </c>
    </row>
    <row r="66" spans="1:7" x14ac:dyDescent="0.25">
      <c r="A66" s="11">
        <v>9</v>
      </c>
      <c r="B66" s="23" t="s">
        <v>31</v>
      </c>
      <c r="C66" s="12" t="s">
        <v>57</v>
      </c>
      <c r="D66" s="11">
        <v>12000</v>
      </c>
      <c r="E66" s="20">
        <v>15000</v>
      </c>
      <c r="F66" s="17">
        <f t="shared" si="2"/>
        <v>27000</v>
      </c>
      <c r="G66" s="13" t="s">
        <v>83</v>
      </c>
    </row>
    <row r="67" spans="1:7" x14ac:dyDescent="0.25">
      <c r="A67" s="11">
        <v>10</v>
      </c>
      <c r="B67" s="23" t="s">
        <v>32</v>
      </c>
      <c r="C67" s="12" t="s">
        <v>99</v>
      </c>
      <c r="D67" s="11">
        <v>8120</v>
      </c>
      <c r="E67" s="20">
        <v>4000</v>
      </c>
      <c r="F67" s="17">
        <f t="shared" si="2"/>
        <v>12120</v>
      </c>
      <c r="G67" s="13" t="s">
        <v>82</v>
      </c>
    </row>
    <row r="68" spans="1:7" x14ac:dyDescent="0.25">
      <c r="A68" s="11">
        <v>11</v>
      </c>
      <c r="B68" s="23" t="s">
        <v>33</v>
      </c>
      <c r="C68" s="12" t="s">
        <v>54</v>
      </c>
      <c r="D68" s="11">
        <v>10000</v>
      </c>
      <c r="E68" s="20">
        <v>7000</v>
      </c>
      <c r="F68" s="17">
        <f t="shared" si="2"/>
        <v>17000</v>
      </c>
      <c r="G68" s="13" t="s">
        <v>83</v>
      </c>
    </row>
    <row r="69" spans="1:7" x14ac:dyDescent="0.25">
      <c r="A69" s="11">
        <v>12</v>
      </c>
      <c r="B69" s="23" t="s">
        <v>34</v>
      </c>
      <c r="C69" s="12" t="s">
        <v>55</v>
      </c>
      <c r="D69" s="11">
        <v>3000</v>
      </c>
      <c r="E69" s="20">
        <v>2000</v>
      </c>
      <c r="F69" s="17">
        <f t="shared" si="2"/>
        <v>5000</v>
      </c>
      <c r="G69" s="13" t="s">
        <v>84</v>
      </c>
    </row>
    <row r="70" spans="1:7" x14ac:dyDescent="0.25">
      <c r="A70" s="11">
        <v>13</v>
      </c>
      <c r="B70" s="23" t="s">
        <v>35</v>
      </c>
      <c r="C70" s="12" t="s">
        <v>93</v>
      </c>
      <c r="D70" s="11">
        <v>0</v>
      </c>
      <c r="E70" s="20">
        <v>9550</v>
      </c>
      <c r="F70" s="17">
        <f t="shared" si="2"/>
        <v>9550</v>
      </c>
      <c r="G70" s="13" t="s">
        <v>82</v>
      </c>
    </row>
    <row r="71" spans="1:7" x14ac:dyDescent="0.25">
      <c r="A71" s="11">
        <v>14</v>
      </c>
      <c r="B71" s="23" t="s">
        <v>28</v>
      </c>
      <c r="C71" s="12" t="s">
        <v>57</v>
      </c>
      <c r="D71" s="11">
        <v>12000</v>
      </c>
      <c r="E71" s="20">
        <v>15000</v>
      </c>
      <c r="F71" s="17">
        <f t="shared" si="2"/>
        <v>27000</v>
      </c>
      <c r="G71" s="13" t="s">
        <v>83</v>
      </c>
    </row>
    <row r="72" spans="1:7" x14ac:dyDescent="0.25">
      <c r="A72" s="11">
        <v>15</v>
      </c>
      <c r="B72" s="23" t="s">
        <v>36</v>
      </c>
      <c r="C72" s="12" t="s">
        <v>100</v>
      </c>
      <c r="D72" s="11">
        <v>5000</v>
      </c>
      <c r="E72" s="20">
        <v>2000</v>
      </c>
      <c r="F72" s="17">
        <f t="shared" si="2"/>
        <v>7000</v>
      </c>
      <c r="G72" s="13" t="s">
        <v>82</v>
      </c>
    </row>
    <row r="73" spans="1:7" x14ac:dyDescent="0.25">
      <c r="A73" s="11">
        <v>16</v>
      </c>
      <c r="B73" s="23" t="s">
        <v>37</v>
      </c>
      <c r="C73" s="12" t="s">
        <v>94</v>
      </c>
      <c r="D73" s="11">
        <v>4000</v>
      </c>
      <c r="E73" s="20">
        <v>7000</v>
      </c>
      <c r="F73" s="17">
        <f t="shared" si="2"/>
        <v>11000</v>
      </c>
      <c r="G73" s="13" t="s">
        <v>83</v>
      </c>
    </row>
    <row r="74" spans="1:7" x14ac:dyDescent="0.25">
      <c r="A74" s="11">
        <v>17</v>
      </c>
      <c r="B74" s="23" t="s">
        <v>38</v>
      </c>
      <c r="C74" s="12" t="s">
        <v>95</v>
      </c>
      <c r="D74" s="11">
        <v>0</v>
      </c>
      <c r="E74" s="20">
        <v>9000</v>
      </c>
      <c r="F74" s="17">
        <f t="shared" si="2"/>
        <v>9000</v>
      </c>
      <c r="G74" s="13" t="s">
        <v>84</v>
      </c>
    </row>
    <row r="75" spans="1:7" x14ac:dyDescent="0.25">
      <c r="A75" s="11">
        <v>18</v>
      </c>
      <c r="B75" s="23" t="s">
        <v>39</v>
      </c>
      <c r="C75" s="12" t="s">
        <v>96</v>
      </c>
      <c r="D75" s="11">
        <v>6000</v>
      </c>
      <c r="E75" s="20">
        <v>9000</v>
      </c>
      <c r="F75" s="17">
        <f t="shared" si="2"/>
        <v>15000</v>
      </c>
      <c r="G75" s="13" t="s">
        <v>82</v>
      </c>
    </row>
    <row r="76" spans="1:7" x14ac:dyDescent="0.25">
      <c r="A76" s="11">
        <v>19</v>
      </c>
      <c r="B76" s="23" t="s">
        <v>40</v>
      </c>
      <c r="C76" s="12" t="s">
        <v>97</v>
      </c>
      <c r="D76" s="11">
        <v>200000</v>
      </c>
      <c r="E76" s="20">
        <v>5000</v>
      </c>
      <c r="F76" s="17">
        <f t="shared" si="2"/>
        <v>205000</v>
      </c>
      <c r="G76" s="13" t="s">
        <v>83</v>
      </c>
    </row>
    <row r="77" spans="1:7" x14ac:dyDescent="0.25">
      <c r="A77" s="11">
        <v>20</v>
      </c>
      <c r="B77" s="23" t="s">
        <v>40</v>
      </c>
      <c r="C77" s="12" t="s">
        <v>63</v>
      </c>
      <c r="D77" s="11">
        <v>5000</v>
      </c>
      <c r="E77" s="20">
        <v>0</v>
      </c>
      <c r="F77" s="17">
        <f t="shared" si="2"/>
        <v>5000</v>
      </c>
      <c r="G77" s="13" t="s">
        <v>84</v>
      </c>
    </row>
    <row r="78" spans="1:7" x14ac:dyDescent="0.25">
      <c r="A78" s="11">
        <v>21</v>
      </c>
      <c r="B78" s="23" t="s">
        <v>41</v>
      </c>
      <c r="C78" s="12" t="s">
        <v>64</v>
      </c>
      <c r="D78" s="11">
        <v>17000</v>
      </c>
      <c r="E78" s="20">
        <v>17000</v>
      </c>
      <c r="F78" s="17">
        <f t="shared" si="2"/>
        <v>34000</v>
      </c>
      <c r="G78" s="13" t="s">
        <v>82</v>
      </c>
    </row>
    <row r="79" spans="1:7" x14ac:dyDescent="0.25">
      <c r="A79" s="11">
        <v>22</v>
      </c>
      <c r="B79" s="23" t="s">
        <v>42</v>
      </c>
      <c r="C79" s="12" t="s">
        <v>101</v>
      </c>
      <c r="D79" s="11">
        <v>4000</v>
      </c>
      <c r="E79" s="20">
        <v>14000</v>
      </c>
      <c r="F79" s="17">
        <f t="shared" si="2"/>
        <v>18000</v>
      </c>
      <c r="G79" s="13" t="s">
        <v>83</v>
      </c>
    </row>
    <row r="80" spans="1:7" x14ac:dyDescent="0.25">
      <c r="A80" s="11">
        <v>23</v>
      </c>
      <c r="B80" s="23" t="s">
        <v>43</v>
      </c>
      <c r="C80" s="12" t="s">
        <v>102</v>
      </c>
      <c r="D80" s="11">
        <v>8100</v>
      </c>
      <c r="E80" s="20">
        <v>4500</v>
      </c>
      <c r="F80" s="17">
        <f t="shared" si="2"/>
        <v>12600</v>
      </c>
      <c r="G80" s="13" t="s">
        <v>84</v>
      </c>
    </row>
    <row r="81" spans="1:7" ht="15.75" thickBot="1" x14ac:dyDescent="0.3">
      <c r="A81" s="14">
        <v>24</v>
      </c>
      <c r="B81" s="24" t="s">
        <v>44</v>
      </c>
      <c r="C81" s="15" t="s">
        <v>127</v>
      </c>
      <c r="D81" s="14">
        <v>5700</v>
      </c>
      <c r="E81" s="21">
        <v>9270</v>
      </c>
      <c r="F81" s="18">
        <f t="shared" si="2"/>
        <v>14970</v>
      </c>
      <c r="G81" s="16" t="s">
        <v>84</v>
      </c>
    </row>
    <row r="82" spans="1:7" ht="15.75" thickBot="1" x14ac:dyDescent="0.3">
      <c r="B82" s="1"/>
      <c r="C82" s="5" t="s">
        <v>131</v>
      </c>
      <c r="D82" s="2">
        <f>SUM(D58:D81)</f>
        <v>338770</v>
      </c>
      <c r="E82" s="5">
        <f>SUM(E58:E81)</f>
        <v>172170</v>
      </c>
      <c r="F82" s="25">
        <f t="shared" si="2"/>
        <v>510940</v>
      </c>
      <c r="G82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2019-06-04T16:57:16Z</dcterms:modified>
</cp:coreProperties>
</file>