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itay_zaada_intel_com/Documents/Documents/Personal/school/Data mining/Project/"/>
    </mc:Choice>
  </mc:AlternateContent>
  <xr:revisionPtr revIDLastSave="6" documentId="8_{C9C48D7E-225B-4505-8DD8-F35C583C0C01}" xr6:coauthVersionLast="45" xr6:coauthVersionMax="47" xr10:uidLastSave="{F7735756-50C7-4C16-AFD8-D3A75FA8A633}"/>
  <bookViews>
    <workbookView xWindow="-110" yWindow="-110" windowWidth="19420" windowHeight="10420" xr2:uid="{1C808985-6FA0-40D0-86B1-81D879EABBF5}"/>
  </bookViews>
  <sheets>
    <sheet name="Data for Ai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I6" i="3" l="1"/>
</calcChain>
</file>

<file path=xl/sharedStrings.xml><?xml version="1.0" encoding="utf-8"?>
<sst xmlns="http://schemas.openxmlformats.org/spreadsheetml/2006/main" count="89" uniqueCount="68">
  <si>
    <t>E_A</t>
  </si>
  <si>
    <t>E_T</t>
  </si>
  <si>
    <t>G_A</t>
  </si>
  <si>
    <t>G_T</t>
  </si>
  <si>
    <t>nu_A</t>
  </si>
  <si>
    <t>nu_T</t>
  </si>
  <si>
    <t>UD</t>
  </si>
  <si>
    <t>weave 0/90</t>
  </si>
  <si>
    <t>weave 45</t>
  </si>
  <si>
    <t>E_A-0.2E_A</t>
  </si>
  <si>
    <t>E_{11} = E_{33}</t>
  </si>
  <si>
    <t>E_{22}</t>
  </si>
  <si>
    <t>G_{13}</t>
  </si>
  <si>
    <t>G_{21} = G_{23}</t>
  </si>
  <si>
    <t>E_A-0.1E_A</t>
  </si>
  <si>
    <t>E_A+0.1E_A</t>
  </si>
  <si>
    <t>E_A+0.2E_A</t>
  </si>
  <si>
    <t>E_T-0.2E_T</t>
  </si>
  <si>
    <t>E_T-0.1E_T</t>
  </si>
  <si>
    <t>E_T+0.1E_T</t>
  </si>
  <si>
    <t>E_T+0.2E_T</t>
  </si>
  <si>
    <t>G_A-0.2G_A</t>
  </si>
  <si>
    <t>G_A-0.1G_A</t>
  </si>
  <si>
    <t>G_A+0.1G_A</t>
  </si>
  <si>
    <t>G_A+0.2G_A</t>
  </si>
  <si>
    <t>E11-0.2E11</t>
  </si>
  <si>
    <t>E11-0.1E11</t>
  </si>
  <si>
    <t>E11</t>
  </si>
  <si>
    <t>E11+0.1E11</t>
  </si>
  <si>
    <t>E11+0.2E11</t>
  </si>
  <si>
    <t>E11=E33</t>
  </si>
  <si>
    <t>E22-0.2E22</t>
  </si>
  <si>
    <t>E22-0.1E22</t>
  </si>
  <si>
    <t>E22</t>
  </si>
  <si>
    <t>E22+0.1E22</t>
  </si>
  <si>
    <t>E22+0.2E22</t>
  </si>
  <si>
    <t>G13-0.2G13</t>
  </si>
  <si>
    <t>G13-0.1G13</t>
  </si>
  <si>
    <t>G13</t>
  </si>
  <si>
    <t>G13+0.1G13</t>
  </si>
  <si>
    <t>G13+0.2G13</t>
  </si>
  <si>
    <t>G21-0.2G21</t>
  </si>
  <si>
    <t>G21-0.1G21</t>
  </si>
  <si>
    <t>G21</t>
  </si>
  <si>
    <t>G21+0.1G21</t>
  </si>
  <si>
    <t>G21+0.2G21</t>
  </si>
  <si>
    <t>nu13-0.2nu13</t>
  </si>
  <si>
    <t>nu13-0.1nu13</t>
  </si>
  <si>
    <t>nu13</t>
  </si>
  <si>
    <t>nu13+0.1nu13</t>
  </si>
  <si>
    <t>nu13+0.2nu13</t>
  </si>
  <si>
    <t>nu21-0.2nu21</t>
  </si>
  <si>
    <t>nu21-0.1nu21</t>
  </si>
  <si>
    <t>nu21</t>
  </si>
  <si>
    <t>nu21+0.1nu21</t>
  </si>
  <si>
    <t>nu21+0.2nu21</t>
  </si>
  <si>
    <t xml:space="preserve">Model Properties change </t>
  </si>
  <si>
    <t>G_T-0.2G_T</t>
  </si>
  <si>
    <t>G_T-0.1G_T</t>
  </si>
  <si>
    <t>G_T+0.1G_T</t>
  </si>
  <si>
    <t>G_T+0.2G_T</t>
  </si>
  <si>
    <t>nu_A-0.2nu_A</t>
  </si>
  <si>
    <t>nu_A-0.1nu_A</t>
  </si>
  <si>
    <t>nu_A+0.1nu_A</t>
  </si>
  <si>
    <t>nu_A+0.2nu_A</t>
  </si>
  <si>
    <t>nu_{13}</t>
  </si>
  <si>
    <t>nu_{21} = nu_{23}</t>
  </si>
  <si>
    <t>J-Integral [N/m]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</si>
</sst>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4" borderId="30" xfId="0" applyFill="1" applyBorder="1"/>
    <xf numFmtId="0" fontId="0" fillId="4" borderId="41" xfId="0" applyFill="1" applyBorder="1"/>
    <xf numFmtId="0" fontId="0" fillId="4" borderId="36" xfId="0" applyFill="1" applyBorder="1"/>
    <xf numFmtId="0" fontId="0" fillId="0" borderId="35" xfId="0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165" fontId="0" fillId="3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2" borderId="39" xfId="0" applyNumberFormat="1" applyFill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3" borderId="39" xfId="0" applyNumberForma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65" fontId="0" fillId="3" borderId="47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164" fontId="0" fillId="2" borderId="35" xfId="0" applyNumberForma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2" borderId="35" xfId="0" applyNumberFormat="1" applyFill="1" applyBorder="1" applyAlignment="1">
      <alignment horizontal="center" vertical="center"/>
    </xf>
    <xf numFmtId="165" fontId="0" fillId="3" borderId="35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164" fontId="0" fillId="2" borderId="53" xfId="0" applyNumberFormat="1" applyFill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65" fontId="0" fillId="3" borderId="53" xfId="0" applyNumberFormat="1" applyFill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2" borderId="53" xfId="0" applyNumberForma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0" fillId="0" borderId="20" xfId="0" applyBorder="1"/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5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165" fontId="0" fillId="2" borderId="53" xfId="0" applyNumberFormat="1" applyFill="1" applyBorder="1" applyAlignment="1">
      <alignment horizontal="center" vertical="center"/>
    </xf>
    <xf numFmtId="165" fontId="0" fillId="2" borderId="39" xfId="0" applyNumberFormat="1" applyFill="1" applyBorder="1" applyAlignment="1">
      <alignment horizontal="center" vertical="center"/>
    </xf>
    <xf numFmtId="165" fontId="0" fillId="2" borderId="35" xfId="0" applyNumberFormat="1" applyFill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5" fontId="0" fillId="2" borderId="54" xfId="0" applyNumberFormat="1" applyFill="1" applyBorder="1" applyAlignment="1">
      <alignment horizontal="center" vertical="center"/>
    </xf>
    <xf numFmtId="165" fontId="0" fillId="2" borderId="43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165" fontId="0" fillId="2" borderId="46" xfId="0" applyNumberFormat="1" applyFill="1" applyBorder="1" applyAlignment="1">
      <alignment horizontal="center" vertical="center"/>
    </xf>
    <xf numFmtId="2" fontId="0" fillId="5" borderId="53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2" fontId="0" fillId="5" borderId="39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619A-F14A-4238-9806-E9CF47BE887B}">
  <dimension ref="A1:W782"/>
  <sheetViews>
    <sheetView tabSelected="1" topLeftCell="K1" zoomScaleNormal="100" workbookViewId="0">
      <selection activeCell="P2" sqref="P2:U2"/>
    </sheetView>
  </sheetViews>
  <sheetFormatPr defaultRowHeight="14.5" x14ac:dyDescent="0.35"/>
  <cols>
    <col min="1" max="1" width="11.54296875" customWidth="1"/>
    <col min="2" max="2" width="16.453125" customWidth="1"/>
    <col min="9" max="9" width="9.54296875" customWidth="1"/>
    <col min="10" max="10" width="14.453125" customWidth="1"/>
    <col min="12" max="12" width="10.54296875" customWidth="1"/>
    <col min="13" max="13" width="16.1796875" customWidth="1"/>
    <col min="14" max="14" width="9.26953125" customWidth="1"/>
    <col min="15" max="15" width="18.81640625" customWidth="1"/>
    <col min="16" max="16" width="14.453125" customWidth="1"/>
    <col min="18" max="18" width="10.453125" customWidth="1"/>
    <col min="19" max="19" width="15.54296875" customWidth="1"/>
    <col min="20" max="20" width="10.26953125" customWidth="1"/>
    <col min="21" max="21" width="18.453125" customWidth="1"/>
    <col min="23" max="23" width="9.54296875" customWidth="1"/>
  </cols>
  <sheetData>
    <row r="1" spans="2:23" ht="15" thickBot="1" x14ac:dyDescent="0.4"/>
    <row r="2" spans="2:23" ht="19" thickBot="1" x14ac:dyDescent="0.4">
      <c r="D2" s="116" t="s">
        <v>6</v>
      </c>
      <c r="E2" s="117"/>
      <c r="F2" s="117"/>
      <c r="G2" s="117"/>
      <c r="H2" s="117"/>
      <c r="I2" s="118"/>
      <c r="J2" s="116" t="s">
        <v>7</v>
      </c>
      <c r="K2" s="119"/>
      <c r="L2" s="119"/>
      <c r="M2" s="119"/>
      <c r="N2" s="119"/>
      <c r="O2" s="120"/>
      <c r="P2" s="116" t="s">
        <v>8</v>
      </c>
      <c r="Q2" s="119"/>
      <c r="R2" s="119"/>
      <c r="S2" s="119"/>
      <c r="T2" s="119"/>
      <c r="U2" s="120"/>
      <c r="V2" s="121" t="s">
        <v>67</v>
      </c>
      <c r="W2" s="122"/>
    </row>
    <row r="3" spans="2:23" ht="15" thickBot="1" x14ac:dyDescent="0.4">
      <c r="B3" s="114" t="s">
        <v>56</v>
      </c>
      <c r="C3" s="115"/>
      <c r="D3" s="10" t="s">
        <v>0</v>
      </c>
      <c r="E3" s="11" t="s">
        <v>1</v>
      </c>
      <c r="F3" s="11" t="s">
        <v>2</v>
      </c>
      <c r="G3" s="11" t="s">
        <v>3</v>
      </c>
      <c r="H3" s="11" t="s">
        <v>4</v>
      </c>
      <c r="I3" s="12" t="s">
        <v>5</v>
      </c>
      <c r="J3" s="10" t="s">
        <v>10</v>
      </c>
      <c r="K3" s="11" t="s">
        <v>11</v>
      </c>
      <c r="L3" s="11" t="s">
        <v>12</v>
      </c>
      <c r="M3" s="11" t="s">
        <v>13</v>
      </c>
      <c r="N3" s="11" t="s">
        <v>65</v>
      </c>
      <c r="O3" s="12" t="s">
        <v>66</v>
      </c>
      <c r="P3" s="39" t="s">
        <v>10</v>
      </c>
      <c r="Q3" s="11" t="s">
        <v>11</v>
      </c>
      <c r="R3" s="11" t="s">
        <v>12</v>
      </c>
      <c r="S3" s="11" t="s">
        <v>13</v>
      </c>
      <c r="T3" s="11" t="s">
        <v>65</v>
      </c>
      <c r="U3" s="12" t="s">
        <v>66</v>
      </c>
      <c r="V3" s="123"/>
      <c r="W3" s="124"/>
    </row>
    <row r="4" spans="2:23" x14ac:dyDescent="0.35">
      <c r="B4" s="107" t="s">
        <v>0</v>
      </c>
      <c r="C4" s="7" t="s">
        <v>9</v>
      </c>
      <c r="D4" s="36">
        <v>83.5</v>
      </c>
      <c r="E4" s="33">
        <v>8.6999999999999993</v>
      </c>
      <c r="F4" s="32">
        <v>6.6</v>
      </c>
      <c r="G4" s="33">
        <v>3.2</v>
      </c>
      <c r="H4" s="34">
        <v>0.3</v>
      </c>
      <c r="I4" s="32">
        <v>0.36</v>
      </c>
      <c r="J4" s="32">
        <v>43.9</v>
      </c>
      <c r="K4" s="32">
        <v>4.9000000000000004</v>
      </c>
      <c r="L4" s="32">
        <v>2.2999999999999998</v>
      </c>
      <c r="M4" s="32">
        <v>1.8</v>
      </c>
      <c r="N4" s="32">
        <v>3.4000000000000002E-2</v>
      </c>
      <c r="O4" s="32">
        <v>4.5999999999999999E-2</v>
      </c>
      <c r="P4" s="35">
        <v>8.3539999999999992</v>
      </c>
      <c r="Q4" s="32">
        <v>4.9000000000000004</v>
      </c>
      <c r="R4" s="35">
        <v>21.228000000000002</v>
      </c>
      <c r="S4" s="32">
        <v>1.8</v>
      </c>
      <c r="T4" s="35">
        <v>0.81599999999999995</v>
      </c>
      <c r="U4" s="1">
        <v>4.5999999999999999E-2</v>
      </c>
      <c r="V4" s="97">
        <v>260.71899999999999</v>
      </c>
      <c r="W4" s="96"/>
    </row>
    <row r="5" spans="2:23" x14ac:dyDescent="0.35">
      <c r="B5" s="108"/>
      <c r="C5" s="8" t="s">
        <v>14</v>
      </c>
      <c r="D5" s="37">
        <v>94</v>
      </c>
      <c r="E5" s="21">
        <v>8.6999999999999993</v>
      </c>
      <c r="F5" s="14">
        <v>6.6</v>
      </c>
      <c r="G5" s="21">
        <v>3.2</v>
      </c>
      <c r="H5" s="22">
        <v>0.3</v>
      </c>
      <c r="I5" s="14">
        <v>0.36</v>
      </c>
      <c r="J5" s="14">
        <v>43.9</v>
      </c>
      <c r="K5" s="14">
        <v>4.9000000000000004</v>
      </c>
      <c r="L5" s="14">
        <v>2.2999999999999998</v>
      </c>
      <c r="M5" s="14">
        <v>1.8</v>
      </c>
      <c r="N5" s="14">
        <v>3.4000000000000002E-2</v>
      </c>
      <c r="O5" s="14">
        <v>4.5999999999999999E-2</v>
      </c>
      <c r="P5" s="24">
        <v>8.3539999999999992</v>
      </c>
      <c r="Q5" s="14">
        <v>4.9000000000000004</v>
      </c>
      <c r="R5" s="24">
        <v>21.228000000000002</v>
      </c>
      <c r="S5" s="14">
        <v>1.8</v>
      </c>
      <c r="T5" s="24">
        <v>0.81599999999999995</v>
      </c>
      <c r="U5" s="1">
        <v>4.5999999999999999E-2</v>
      </c>
      <c r="V5" s="98">
        <v>257.35300000000001</v>
      </c>
      <c r="W5" s="99"/>
    </row>
    <row r="6" spans="2:23" x14ac:dyDescent="0.35">
      <c r="B6" s="108"/>
      <c r="C6" s="8" t="s">
        <v>0</v>
      </c>
      <c r="D6" s="38">
        <v>104.4</v>
      </c>
      <c r="E6" s="21">
        <v>8.6999999999999993</v>
      </c>
      <c r="F6" s="14">
        <v>6.6</v>
      </c>
      <c r="G6" s="21">
        <v>3.2</v>
      </c>
      <c r="H6" s="22">
        <v>0.3</v>
      </c>
      <c r="I6" s="14">
        <f>ROUND((E6/(2*G6)-1),2)</f>
        <v>0.36</v>
      </c>
      <c r="J6" s="14">
        <v>43.9</v>
      </c>
      <c r="K6" s="14">
        <v>4.9000000000000004</v>
      </c>
      <c r="L6" s="14">
        <v>2.2999999999999998</v>
      </c>
      <c r="M6" s="14">
        <v>1.8</v>
      </c>
      <c r="N6" s="14">
        <v>3.4000000000000002E-2</v>
      </c>
      <c r="O6" s="14">
        <v>4.5999999999999999E-2</v>
      </c>
      <c r="P6" s="24">
        <v>8.3539999999999992</v>
      </c>
      <c r="Q6" s="14">
        <v>4.9000000000000004</v>
      </c>
      <c r="R6" s="24">
        <v>21.228000000000002</v>
      </c>
      <c r="S6" s="14">
        <v>1.8</v>
      </c>
      <c r="T6" s="24">
        <v>0.81599999999999995</v>
      </c>
      <c r="U6" s="1">
        <v>4.5999999999999999E-2</v>
      </c>
      <c r="V6" s="98">
        <v>254.31700000000001</v>
      </c>
      <c r="W6" s="99"/>
    </row>
    <row r="7" spans="2:23" x14ac:dyDescent="0.35">
      <c r="B7" s="108"/>
      <c r="C7" s="8" t="s">
        <v>15</v>
      </c>
      <c r="D7" s="37">
        <v>114.8</v>
      </c>
      <c r="E7" s="21">
        <v>8.6999999999999993</v>
      </c>
      <c r="F7" s="14">
        <v>6.6</v>
      </c>
      <c r="G7" s="21">
        <v>3.2</v>
      </c>
      <c r="H7" s="22">
        <v>0.3</v>
      </c>
      <c r="I7" s="14">
        <v>0.36</v>
      </c>
      <c r="J7" s="14">
        <v>43.9</v>
      </c>
      <c r="K7" s="14">
        <v>4.9000000000000004</v>
      </c>
      <c r="L7" s="14">
        <v>2.2999999999999998</v>
      </c>
      <c r="M7" s="14">
        <v>1.8</v>
      </c>
      <c r="N7" s="14">
        <v>3.4000000000000002E-2</v>
      </c>
      <c r="O7" s="14">
        <v>4.5999999999999999E-2</v>
      </c>
      <c r="P7" s="24">
        <v>8.3539999999999992</v>
      </c>
      <c r="Q7" s="14">
        <v>4.9000000000000004</v>
      </c>
      <c r="R7" s="24">
        <v>21.228000000000002</v>
      </c>
      <c r="S7" s="14">
        <v>1.8</v>
      </c>
      <c r="T7" s="24">
        <v>0.81599999999999995</v>
      </c>
      <c r="U7" s="3">
        <v>4.5999999999999999E-2</v>
      </c>
      <c r="V7" s="110">
        <v>251.541</v>
      </c>
      <c r="W7" s="111"/>
    </row>
    <row r="8" spans="2:23" ht="15" thickBot="1" x14ac:dyDescent="0.4">
      <c r="B8" s="109"/>
      <c r="C8" s="9" t="s">
        <v>16</v>
      </c>
      <c r="D8" s="55">
        <v>125.3</v>
      </c>
      <c r="E8" s="41">
        <v>8.6999999999999993</v>
      </c>
      <c r="F8" s="19">
        <v>6.6</v>
      </c>
      <c r="G8" s="41">
        <v>3.2</v>
      </c>
      <c r="H8" s="42">
        <v>0.3</v>
      </c>
      <c r="I8" s="19">
        <v>0.36</v>
      </c>
      <c r="J8" s="19">
        <v>43.9</v>
      </c>
      <c r="K8" s="19">
        <v>4.9000000000000004</v>
      </c>
      <c r="L8" s="19">
        <v>2.2999999999999998</v>
      </c>
      <c r="M8" s="19">
        <v>1.8</v>
      </c>
      <c r="N8" s="19">
        <v>3.4000000000000002E-2</v>
      </c>
      <c r="O8" s="19">
        <v>4.5999999999999999E-2</v>
      </c>
      <c r="P8" s="44">
        <v>8.3539999999999992</v>
      </c>
      <c r="Q8" s="19">
        <v>4.9000000000000004</v>
      </c>
      <c r="R8" s="44">
        <v>21.228000000000002</v>
      </c>
      <c r="S8" s="19">
        <v>1.8</v>
      </c>
      <c r="T8" s="44">
        <v>0.81599999999999995</v>
      </c>
      <c r="U8" s="46">
        <v>4.5999999999999999E-2</v>
      </c>
      <c r="V8" s="100">
        <v>248.96600000000001</v>
      </c>
      <c r="W8" s="101"/>
    </row>
    <row r="9" spans="2:23" x14ac:dyDescent="0.35">
      <c r="B9" s="107" t="s">
        <v>1</v>
      </c>
      <c r="C9" s="7" t="s">
        <v>17</v>
      </c>
      <c r="D9" s="56">
        <v>104.4</v>
      </c>
      <c r="E9" s="49">
        <v>7</v>
      </c>
      <c r="F9" s="48">
        <v>6.6</v>
      </c>
      <c r="G9" s="48">
        <v>3.2</v>
      </c>
      <c r="H9" s="50">
        <v>0.3</v>
      </c>
      <c r="I9" s="81">
        <f>ROUND((E9/(2*G9)-1),2)</f>
        <v>0.09</v>
      </c>
      <c r="J9" s="51">
        <v>43.9</v>
      </c>
      <c r="K9" s="48">
        <v>4.9000000000000004</v>
      </c>
      <c r="L9" s="48">
        <v>2.2999999999999998</v>
      </c>
      <c r="M9" s="48">
        <v>1.8</v>
      </c>
      <c r="N9" s="51">
        <v>3.4000000000000002E-2</v>
      </c>
      <c r="O9" s="51">
        <v>4.5999999999999999E-2</v>
      </c>
      <c r="P9" s="52">
        <v>8.3539999999999992</v>
      </c>
      <c r="Q9" s="51">
        <v>4.9000000000000004</v>
      </c>
      <c r="R9" s="52">
        <v>21.228000000000002</v>
      </c>
      <c r="S9" s="51">
        <v>1.8</v>
      </c>
      <c r="T9" s="52">
        <v>0.81599999999999995</v>
      </c>
      <c r="U9" s="58">
        <v>4.5999999999999999E-2</v>
      </c>
      <c r="V9" s="112">
        <v>254.45500000000001</v>
      </c>
      <c r="W9" s="113"/>
    </row>
    <row r="10" spans="2:23" x14ac:dyDescent="0.35">
      <c r="B10" s="108"/>
      <c r="C10" s="8" t="s">
        <v>18</v>
      </c>
      <c r="D10" s="59">
        <v>104.4</v>
      </c>
      <c r="E10" s="20">
        <v>7.8</v>
      </c>
      <c r="F10" s="21">
        <v>6.6</v>
      </c>
      <c r="G10" s="21">
        <v>3.2</v>
      </c>
      <c r="H10" s="22">
        <v>0.3</v>
      </c>
      <c r="I10" s="82">
        <v>0.22</v>
      </c>
      <c r="J10" s="14">
        <v>43.9</v>
      </c>
      <c r="K10" s="21">
        <v>4.9000000000000004</v>
      </c>
      <c r="L10" s="21">
        <v>2.2999999999999998</v>
      </c>
      <c r="M10" s="21">
        <v>1.8</v>
      </c>
      <c r="N10" s="14">
        <v>3.4000000000000002E-2</v>
      </c>
      <c r="O10" s="14">
        <v>4.5999999999999999E-2</v>
      </c>
      <c r="P10" s="24">
        <v>8.3539999999999992</v>
      </c>
      <c r="Q10" s="14">
        <v>4.9000000000000004</v>
      </c>
      <c r="R10" s="24">
        <v>21.228000000000002</v>
      </c>
      <c r="S10" s="14">
        <v>1.8</v>
      </c>
      <c r="T10" s="24">
        <v>0.81599999999999995</v>
      </c>
      <c r="U10" s="60">
        <v>4.5999999999999999E-2</v>
      </c>
      <c r="V10" s="98">
        <v>254.39099999999999</v>
      </c>
      <c r="W10" s="99"/>
    </row>
    <row r="11" spans="2:23" x14ac:dyDescent="0.35">
      <c r="B11" s="108"/>
      <c r="C11" s="8" t="s">
        <v>1</v>
      </c>
      <c r="D11" s="59">
        <v>104.4</v>
      </c>
      <c r="E11" s="20">
        <v>8.6999999999999993</v>
      </c>
      <c r="F11" s="14">
        <v>6.6</v>
      </c>
      <c r="G11" s="21">
        <v>3.2</v>
      </c>
      <c r="H11" s="22">
        <v>0.3</v>
      </c>
      <c r="I11" s="83">
        <v>0.36</v>
      </c>
      <c r="J11" s="14">
        <v>43.9</v>
      </c>
      <c r="K11" s="21">
        <v>4.9000000000000004</v>
      </c>
      <c r="L11" s="21">
        <v>2.2999999999999998</v>
      </c>
      <c r="M11" s="21">
        <v>1.8</v>
      </c>
      <c r="N11" s="14">
        <v>3.4000000000000002E-2</v>
      </c>
      <c r="O11" s="14">
        <v>4.5999999999999999E-2</v>
      </c>
      <c r="P11" s="24">
        <v>8.3539999999999992</v>
      </c>
      <c r="Q11" s="14">
        <v>4.9000000000000004</v>
      </c>
      <c r="R11" s="24">
        <v>21.228000000000002</v>
      </c>
      <c r="S11" s="14">
        <v>1.8</v>
      </c>
      <c r="T11" s="24">
        <v>0.81599999999999995</v>
      </c>
      <c r="U11" s="60">
        <v>4.5999999999999999E-2</v>
      </c>
      <c r="V11" s="98">
        <v>254.31700000000001</v>
      </c>
      <c r="W11" s="99"/>
    </row>
    <row r="12" spans="2:23" x14ac:dyDescent="0.35">
      <c r="B12" s="108"/>
      <c r="C12" s="8" t="s">
        <v>19</v>
      </c>
      <c r="D12" s="59">
        <v>104.4</v>
      </c>
      <c r="E12" s="20">
        <v>9.6</v>
      </c>
      <c r="F12" s="21">
        <v>6.6</v>
      </c>
      <c r="G12" s="21">
        <v>3.2</v>
      </c>
      <c r="H12" s="22">
        <v>0.3</v>
      </c>
      <c r="I12" s="82">
        <v>0.5</v>
      </c>
      <c r="J12" s="14">
        <v>43.9</v>
      </c>
      <c r="K12" s="21">
        <v>4.9000000000000004</v>
      </c>
      <c r="L12" s="21">
        <v>2.2999999999999998</v>
      </c>
      <c r="M12" s="21">
        <v>1.8</v>
      </c>
      <c r="N12" s="14">
        <v>3.4000000000000002E-2</v>
      </c>
      <c r="O12" s="14">
        <v>4.5999999999999999E-2</v>
      </c>
      <c r="P12" s="24">
        <v>8.3539999999999992</v>
      </c>
      <c r="Q12" s="14">
        <v>4.9000000000000004</v>
      </c>
      <c r="R12" s="24">
        <v>21.228000000000002</v>
      </c>
      <c r="S12" s="14">
        <v>1.8</v>
      </c>
      <c r="T12" s="24">
        <v>0.81599999999999995</v>
      </c>
      <c r="U12" s="60">
        <v>4.5999999999999999E-2</v>
      </c>
      <c r="V12" s="98">
        <v>254.24299999999999</v>
      </c>
      <c r="W12" s="99"/>
    </row>
    <row r="13" spans="2:23" ht="15" thickBot="1" x14ac:dyDescent="0.4">
      <c r="B13" s="109"/>
      <c r="C13" s="9" t="s">
        <v>20</v>
      </c>
      <c r="D13" s="61">
        <v>104.4</v>
      </c>
      <c r="E13" s="27">
        <v>10.4</v>
      </c>
      <c r="F13" s="15">
        <v>6.6</v>
      </c>
      <c r="G13" s="28">
        <v>3.2</v>
      </c>
      <c r="H13" s="29">
        <v>0.3</v>
      </c>
      <c r="I13" s="84">
        <v>0.63</v>
      </c>
      <c r="J13" s="15">
        <v>43.9</v>
      </c>
      <c r="K13" s="28">
        <v>4.9000000000000004</v>
      </c>
      <c r="L13" s="28">
        <v>2.2999999999999998</v>
      </c>
      <c r="M13" s="28">
        <v>1.8</v>
      </c>
      <c r="N13" s="15">
        <v>3.4000000000000002E-2</v>
      </c>
      <c r="O13" s="15">
        <v>4.5999999999999999E-2</v>
      </c>
      <c r="P13" s="30">
        <v>8.3539999999999992</v>
      </c>
      <c r="Q13" s="15">
        <v>4.9000000000000004</v>
      </c>
      <c r="R13" s="30">
        <v>21.228000000000002</v>
      </c>
      <c r="S13" s="15">
        <v>1.8</v>
      </c>
      <c r="T13" s="30">
        <v>0.81599999999999995</v>
      </c>
      <c r="U13" s="31">
        <v>4.5999999999999999E-2</v>
      </c>
      <c r="V13" s="110">
        <v>254.17500000000001</v>
      </c>
      <c r="W13" s="111"/>
    </row>
    <row r="14" spans="2:23" x14ac:dyDescent="0.35">
      <c r="B14" s="90" t="s">
        <v>2</v>
      </c>
      <c r="C14" s="16" t="s">
        <v>21</v>
      </c>
      <c r="D14" s="47">
        <v>104.4</v>
      </c>
      <c r="E14" s="48">
        <v>8.6999999999999993</v>
      </c>
      <c r="F14" s="49">
        <v>5.3</v>
      </c>
      <c r="G14" s="48">
        <v>3.2</v>
      </c>
      <c r="H14" s="50">
        <v>0.3</v>
      </c>
      <c r="I14" s="51">
        <v>0.36</v>
      </c>
      <c r="J14" s="51">
        <v>43.9</v>
      </c>
      <c r="K14" s="48">
        <v>4.9000000000000004</v>
      </c>
      <c r="L14" s="48">
        <v>2.2999999999999998</v>
      </c>
      <c r="M14" s="48">
        <v>1.8</v>
      </c>
      <c r="N14" s="51">
        <v>3.4000000000000002E-2</v>
      </c>
      <c r="O14" s="51">
        <v>4.5999999999999999E-2</v>
      </c>
      <c r="P14" s="52">
        <v>8.3539999999999992</v>
      </c>
      <c r="Q14" s="51">
        <v>4.9000000000000004</v>
      </c>
      <c r="R14" s="52">
        <v>21.228000000000002</v>
      </c>
      <c r="S14" s="51">
        <v>1.8</v>
      </c>
      <c r="T14" s="52">
        <v>0.81599999999999995</v>
      </c>
      <c r="U14" s="64">
        <v>4.5999999999999999E-2</v>
      </c>
      <c r="V14" s="102">
        <v>254.34800000000001</v>
      </c>
      <c r="W14" s="103"/>
    </row>
    <row r="15" spans="2:23" x14ac:dyDescent="0.35">
      <c r="B15" s="91"/>
      <c r="C15" s="17" t="s">
        <v>22</v>
      </c>
      <c r="D15" s="53">
        <v>104.4</v>
      </c>
      <c r="E15" s="21">
        <v>8.6999999999999993</v>
      </c>
      <c r="F15" s="20">
        <v>5.9</v>
      </c>
      <c r="G15" s="21">
        <v>3.2</v>
      </c>
      <c r="H15" s="22">
        <v>0.3</v>
      </c>
      <c r="I15" s="14">
        <v>0.36</v>
      </c>
      <c r="J15" s="14">
        <v>43.9</v>
      </c>
      <c r="K15" s="21">
        <v>4.9000000000000004</v>
      </c>
      <c r="L15" s="21">
        <v>2.2999999999999998</v>
      </c>
      <c r="M15" s="21">
        <v>1.8</v>
      </c>
      <c r="N15" s="14">
        <v>3.4000000000000002E-2</v>
      </c>
      <c r="O15" s="14">
        <v>4.5999999999999999E-2</v>
      </c>
      <c r="P15" s="24">
        <v>8.3539999999999992</v>
      </c>
      <c r="Q15" s="14">
        <v>4.9000000000000004</v>
      </c>
      <c r="R15" s="24">
        <v>21.228000000000002</v>
      </c>
      <c r="S15" s="14">
        <v>1.8</v>
      </c>
      <c r="T15" s="24">
        <v>0.81599999999999995</v>
      </c>
      <c r="U15" s="26">
        <v>4.5999999999999999E-2</v>
      </c>
      <c r="V15" s="98">
        <v>254.333</v>
      </c>
      <c r="W15" s="99"/>
    </row>
    <row r="16" spans="2:23" x14ac:dyDescent="0.35">
      <c r="B16" s="91"/>
      <c r="C16" s="17" t="s">
        <v>2</v>
      </c>
      <c r="D16" s="53">
        <v>104.4</v>
      </c>
      <c r="E16" s="21">
        <v>8.6999999999999993</v>
      </c>
      <c r="F16" s="25">
        <v>6.6</v>
      </c>
      <c r="G16" s="21">
        <v>3.2</v>
      </c>
      <c r="H16" s="22">
        <v>0.3</v>
      </c>
      <c r="I16" s="14">
        <v>0.36</v>
      </c>
      <c r="J16" s="14">
        <v>43.9</v>
      </c>
      <c r="K16" s="21">
        <v>4.9000000000000004</v>
      </c>
      <c r="L16" s="21">
        <v>2.2999999999999998</v>
      </c>
      <c r="M16" s="21">
        <v>1.8</v>
      </c>
      <c r="N16" s="14">
        <v>3.4000000000000002E-2</v>
      </c>
      <c r="O16" s="14">
        <v>4.5999999999999999E-2</v>
      </c>
      <c r="P16" s="24">
        <v>8.3539999999999992</v>
      </c>
      <c r="Q16" s="14">
        <v>4.9000000000000004</v>
      </c>
      <c r="R16" s="24">
        <v>21.228000000000002</v>
      </c>
      <c r="S16" s="14">
        <v>1.8</v>
      </c>
      <c r="T16" s="24">
        <v>0.81599999999999995</v>
      </c>
      <c r="U16" s="26">
        <v>4.5999999999999999E-2</v>
      </c>
      <c r="V16" s="98">
        <v>254.31700000000001</v>
      </c>
      <c r="W16" s="99"/>
    </row>
    <row r="17" spans="2:23" x14ac:dyDescent="0.35">
      <c r="B17" s="91"/>
      <c r="C17" s="17" t="s">
        <v>23</v>
      </c>
      <c r="D17" s="53">
        <v>104.4</v>
      </c>
      <c r="E17" s="21">
        <v>8.6999999999999993</v>
      </c>
      <c r="F17" s="20">
        <v>7.3</v>
      </c>
      <c r="G17" s="21">
        <v>3.2</v>
      </c>
      <c r="H17" s="22">
        <v>0.3</v>
      </c>
      <c r="I17" s="14">
        <v>0.36</v>
      </c>
      <c r="J17" s="14">
        <v>43.9</v>
      </c>
      <c r="K17" s="21">
        <v>4.9000000000000004</v>
      </c>
      <c r="L17" s="21">
        <v>2.2999999999999998</v>
      </c>
      <c r="M17" s="21">
        <v>1.8</v>
      </c>
      <c r="N17" s="14">
        <v>3.4000000000000002E-2</v>
      </c>
      <c r="O17" s="14">
        <v>4.5999999999999999E-2</v>
      </c>
      <c r="P17" s="24">
        <v>8.3539999999999992</v>
      </c>
      <c r="Q17" s="14">
        <v>4.9000000000000004</v>
      </c>
      <c r="R17" s="24">
        <v>21.228000000000002</v>
      </c>
      <c r="S17" s="14">
        <v>1.8</v>
      </c>
      <c r="T17" s="24">
        <v>0.81599999999999995</v>
      </c>
      <c r="U17" s="26">
        <v>4.5999999999999999E-2</v>
      </c>
      <c r="V17" s="98">
        <v>254.30500000000001</v>
      </c>
      <c r="W17" s="99"/>
    </row>
    <row r="18" spans="2:23" ht="15" thickBot="1" x14ac:dyDescent="0.4">
      <c r="B18" s="92"/>
      <c r="C18" s="18" t="s">
        <v>24</v>
      </c>
      <c r="D18" s="62">
        <v>104.4</v>
      </c>
      <c r="E18" s="41">
        <v>8.6999999999999993</v>
      </c>
      <c r="F18" s="40">
        <v>8</v>
      </c>
      <c r="G18" s="41">
        <v>3.2</v>
      </c>
      <c r="H18" s="42">
        <v>0.3</v>
      </c>
      <c r="I18" s="19">
        <v>0.36</v>
      </c>
      <c r="J18" s="19">
        <v>43.9</v>
      </c>
      <c r="K18" s="41">
        <v>4.9000000000000004</v>
      </c>
      <c r="L18" s="41">
        <v>2.2999999999999998</v>
      </c>
      <c r="M18" s="41">
        <v>1.8</v>
      </c>
      <c r="N18" s="19">
        <v>3.4000000000000002E-2</v>
      </c>
      <c r="O18" s="19">
        <v>4.5999999999999999E-2</v>
      </c>
      <c r="P18" s="44">
        <v>8.3539999999999992</v>
      </c>
      <c r="Q18" s="19">
        <v>4.9000000000000004</v>
      </c>
      <c r="R18" s="44">
        <v>21.228000000000002</v>
      </c>
      <c r="S18" s="19">
        <v>1.8</v>
      </c>
      <c r="T18" s="44">
        <v>0.81599999999999995</v>
      </c>
      <c r="U18" s="65">
        <v>4.5999999999999999E-2</v>
      </c>
      <c r="V18" s="110">
        <v>254.29400000000001</v>
      </c>
      <c r="W18" s="111"/>
    </row>
    <row r="19" spans="2:23" x14ac:dyDescent="0.35">
      <c r="B19" s="90" t="s">
        <v>3</v>
      </c>
      <c r="C19" s="16" t="s">
        <v>57</v>
      </c>
      <c r="D19" s="47">
        <v>104.4</v>
      </c>
      <c r="E19" s="48">
        <v>8.6999999999999993</v>
      </c>
      <c r="F19" s="48">
        <v>6.6</v>
      </c>
      <c r="G19" s="49">
        <v>2.6</v>
      </c>
      <c r="H19" s="50">
        <v>0.3</v>
      </c>
      <c r="I19" s="81">
        <v>0.67</v>
      </c>
      <c r="J19" s="51">
        <v>43.9</v>
      </c>
      <c r="K19" s="48">
        <v>4.9000000000000004</v>
      </c>
      <c r="L19" s="48">
        <v>2.2999999999999998</v>
      </c>
      <c r="M19" s="48">
        <v>1.8</v>
      </c>
      <c r="N19" s="51">
        <v>3.4000000000000002E-2</v>
      </c>
      <c r="O19" s="51">
        <v>4.5999999999999999E-2</v>
      </c>
      <c r="P19" s="52">
        <v>8.3539999999999992</v>
      </c>
      <c r="Q19" s="51">
        <v>4.9000000000000004</v>
      </c>
      <c r="R19" s="52">
        <v>21.228000000000002</v>
      </c>
      <c r="S19" s="51">
        <v>1.8</v>
      </c>
      <c r="T19" s="52">
        <v>0.81599999999999995</v>
      </c>
      <c r="U19" s="13">
        <v>4.5999999999999999E-2</v>
      </c>
      <c r="V19" s="104">
        <v>254.22499999999999</v>
      </c>
      <c r="W19" s="103"/>
    </row>
    <row r="20" spans="2:23" x14ac:dyDescent="0.35">
      <c r="B20" s="91"/>
      <c r="C20" s="17" t="s">
        <v>58</v>
      </c>
      <c r="D20" s="53">
        <v>104.4</v>
      </c>
      <c r="E20" s="21">
        <v>8.6999999999999993</v>
      </c>
      <c r="F20" s="21">
        <v>6.6</v>
      </c>
      <c r="G20" s="20">
        <v>2.9</v>
      </c>
      <c r="H20" s="22">
        <v>0.3</v>
      </c>
      <c r="I20" s="82">
        <v>0.5</v>
      </c>
      <c r="J20" s="14">
        <v>43.9</v>
      </c>
      <c r="K20" s="21">
        <v>4.9000000000000004</v>
      </c>
      <c r="L20" s="21">
        <v>2.2999999999999998</v>
      </c>
      <c r="M20" s="21">
        <v>1.8</v>
      </c>
      <c r="N20" s="14">
        <v>3.4000000000000002E-2</v>
      </c>
      <c r="O20" s="14">
        <v>4.5999999999999999E-2</v>
      </c>
      <c r="P20" s="24">
        <v>8.3539999999999992</v>
      </c>
      <c r="Q20" s="14">
        <v>4.9000000000000004</v>
      </c>
      <c r="R20" s="24">
        <v>21.228000000000002</v>
      </c>
      <c r="S20" s="14">
        <v>1.8</v>
      </c>
      <c r="T20" s="24">
        <v>0.81599999999999995</v>
      </c>
      <c r="U20" s="2">
        <v>4.5999999999999999E-2</v>
      </c>
      <c r="V20" s="105">
        <v>254.28200000000001</v>
      </c>
      <c r="W20" s="99"/>
    </row>
    <row r="21" spans="2:23" x14ac:dyDescent="0.35">
      <c r="B21" s="91"/>
      <c r="C21" s="17" t="s">
        <v>3</v>
      </c>
      <c r="D21" s="53">
        <v>104.4</v>
      </c>
      <c r="E21" s="21">
        <v>8.6999999999999993</v>
      </c>
      <c r="F21" s="21">
        <v>6.6</v>
      </c>
      <c r="G21" s="20">
        <v>3.2</v>
      </c>
      <c r="H21" s="22">
        <v>0.3</v>
      </c>
      <c r="I21" s="82">
        <v>0.36</v>
      </c>
      <c r="J21" s="14">
        <v>43.9</v>
      </c>
      <c r="K21" s="21">
        <v>4.9000000000000004</v>
      </c>
      <c r="L21" s="21">
        <v>2.2999999999999998</v>
      </c>
      <c r="M21" s="21">
        <v>1.8</v>
      </c>
      <c r="N21" s="14">
        <v>3.4000000000000002E-2</v>
      </c>
      <c r="O21" s="14">
        <v>4.5999999999999999E-2</v>
      </c>
      <c r="P21" s="24">
        <v>8.3539999999999992</v>
      </c>
      <c r="Q21" s="14">
        <v>4.9000000000000004</v>
      </c>
      <c r="R21" s="24">
        <v>21.228000000000002</v>
      </c>
      <c r="S21" s="14">
        <v>1.8</v>
      </c>
      <c r="T21" s="24">
        <v>0.81599999999999995</v>
      </c>
      <c r="U21" s="2">
        <v>4.5999999999999999E-2</v>
      </c>
      <c r="V21" s="105">
        <v>254.31700000000001</v>
      </c>
      <c r="W21" s="99"/>
    </row>
    <row r="22" spans="2:23" x14ac:dyDescent="0.35">
      <c r="B22" s="91"/>
      <c r="C22" s="17" t="s">
        <v>59</v>
      </c>
      <c r="D22" s="53">
        <v>104.4</v>
      </c>
      <c r="E22" s="21">
        <v>8.6999999999999993</v>
      </c>
      <c r="F22" s="21">
        <v>6.6</v>
      </c>
      <c r="G22" s="20">
        <v>3.5</v>
      </c>
      <c r="H22" s="22">
        <v>0.3</v>
      </c>
      <c r="I22" s="82">
        <v>0.24</v>
      </c>
      <c r="J22" s="14">
        <v>43.9</v>
      </c>
      <c r="K22" s="21">
        <v>4.9000000000000004</v>
      </c>
      <c r="L22" s="21">
        <v>2.2999999999999998</v>
      </c>
      <c r="M22" s="21">
        <v>1.8</v>
      </c>
      <c r="N22" s="14">
        <v>3.4000000000000002E-2</v>
      </c>
      <c r="O22" s="14">
        <v>4.5999999999999999E-2</v>
      </c>
      <c r="P22" s="24">
        <v>8.3539999999999992</v>
      </c>
      <c r="Q22" s="14">
        <v>4.9000000000000004</v>
      </c>
      <c r="R22" s="24">
        <v>21.228000000000002</v>
      </c>
      <c r="S22" s="14">
        <v>1.8</v>
      </c>
      <c r="T22" s="24">
        <v>0.81599999999999995</v>
      </c>
      <c r="U22" s="2">
        <v>4.5999999999999999E-2</v>
      </c>
      <c r="V22" s="105">
        <v>254.34</v>
      </c>
      <c r="W22" s="99"/>
    </row>
    <row r="23" spans="2:23" ht="15" thickBot="1" x14ac:dyDescent="0.4">
      <c r="B23" s="92"/>
      <c r="C23" s="18" t="s">
        <v>60</v>
      </c>
      <c r="D23" s="62">
        <v>104.4</v>
      </c>
      <c r="E23" s="41">
        <v>8.6999999999999993</v>
      </c>
      <c r="F23" s="41">
        <v>6.6</v>
      </c>
      <c r="G23" s="40">
        <v>3.8</v>
      </c>
      <c r="H23" s="42">
        <v>0.3</v>
      </c>
      <c r="I23" s="85">
        <v>0.14000000000000001</v>
      </c>
      <c r="J23" s="19">
        <v>43.9</v>
      </c>
      <c r="K23" s="41">
        <v>4.9000000000000004</v>
      </c>
      <c r="L23" s="41">
        <v>2.2999999999999998</v>
      </c>
      <c r="M23" s="41">
        <v>1.8</v>
      </c>
      <c r="N23" s="19">
        <v>3.4000000000000002E-2</v>
      </c>
      <c r="O23" s="19">
        <v>4.5999999999999999E-2</v>
      </c>
      <c r="P23" s="44">
        <v>8.3539999999999992</v>
      </c>
      <c r="Q23" s="19">
        <v>4.9000000000000004</v>
      </c>
      <c r="R23" s="44">
        <v>21.228000000000002</v>
      </c>
      <c r="S23" s="19">
        <v>1.8</v>
      </c>
      <c r="T23" s="44">
        <v>0.81599999999999995</v>
      </c>
      <c r="U23" s="4">
        <v>4.5999999999999999E-2</v>
      </c>
      <c r="V23" s="106">
        <v>254.35300000000001</v>
      </c>
      <c r="W23" s="101"/>
    </row>
    <row r="24" spans="2:23" x14ac:dyDescent="0.35">
      <c r="B24" s="90" t="s">
        <v>4</v>
      </c>
      <c r="C24" s="16" t="s">
        <v>61</v>
      </c>
      <c r="D24" s="47">
        <v>104.4</v>
      </c>
      <c r="E24" s="48">
        <v>8.6999999999999993</v>
      </c>
      <c r="F24" s="48">
        <v>6.6</v>
      </c>
      <c r="G24" s="48">
        <v>3.2</v>
      </c>
      <c r="H24" s="57">
        <v>0.24</v>
      </c>
      <c r="I24" s="51">
        <v>0.36</v>
      </c>
      <c r="J24" s="51">
        <v>43.9</v>
      </c>
      <c r="K24" s="48">
        <v>4.9000000000000004</v>
      </c>
      <c r="L24" s="48">
        <v>2.2999999999999998</v>
      </c>
      <c r="M24" s="48">
        <v>1.8</v>
      </c>
      <c r="N24" s="51">
        <v>3.4000000000000002E-2</v>
      </c>
      <c r="O24" s="51">
        <v>4.5999999999999999E-2</v>
      </c>
      <c r="P24" s="52">
        <v>8.3539999999999992</v>
      </c>
      <c r="Q24" s="51">
        <v>4.9000000000000004</v>
      </c>
      <c r="R24" s="52">
        <v>21.228000000000002</v>
      </c>
      <c r="S24" s="51">
        <v>1.8</v>
      </c>
      <c r="T24" s="52">
        <v>0.81599999999999995</v>
      </c>
      <c r="U24" s="13">
        <v>4.5999999999999999E-2</v>
      </c>
      <c r="V24" s="102">
        <v>254.41200000000001</v>
      </c>
      <c r="W24" s="103"/>
    </row>
    <row r="25" spans="2:23" x14ac:dyDescent="0.35">
      <c r="B25" s="91"/>
      <c r="C25" s="17" t="s">
        <v>62</v>
      </c>
      <c r="D25" s="53">
        <v>104.4</v>
      </c>
      <c r="E25" s="21">
        <v>8.6999999999999993</v>
      </c>
      <c r="F25" s="21">
        <v>6.6</v>
      </c>
      <c r="G25" s="21">
        <v>3.2</v>
      </c>
      <c r="H25" s="23">
        <v>0.27</v>
      </c>
      <c r="I25" s="14">
        <v>0.36</v>
      </c>
      <c r="J25" s="14">
        <v>43.9</v>
      </c>
      <c r="K25" s="21">
        <v>4.9000000000000004</v>
      </c>
      <c r="L25" s="21">
        <v>2.2999999999999998</v>
      </c>
      <c r="M25" s="21">
        <v>1.8</v>
      </c>
      <c r="N25" s="14">
        <v>3.4000000000000002E-2</v>
      </c>
      <c r="O25" s="14">
        <v>4.5999999999999999E-2</v>
      </c>
      <c r="P25" s="24">
        <v>8.3539999999999992</v>
      </c>
      <c r="Q25" s="14">
        <v>4.9000000000000004</v>
      </c>
      <c r="R25" s="24">
        <v>21.228000000000002</v>
      </c>
      <c r="S25" s="14">
        <v>1.8</v>
      </c>
      <c r="T25" s="24">
        <v>0.81599999999999995</v>
      </c>
      <c r="U25" s="2">
        <v>4.5999999999999999E-2</v>
      </c>
      <c r="V25" s="98">
        <v>254.36699999999999</v>
      </c>
      <c r="W25" s="99"/>
    </row>
    <row r="26" spans="2:23" x14ac:dyDescent="0.35">
      <c r="B26" s="91"/>
      <c r="C26" s="17" t="s">
        <v>4</v>
      </c>
      <c r="D26" s="53">
        <v>104.4</v>
      </c>
      <c r="E26" s="21">
        <v>8.6999999999999993</v>
      </c>
      <c r="F26" s="21">
        <v>6.6</v>
      </c>
      <c r="G26" s="21">
        <v>3.2</v>
      </c>
      <c r="H26" s="23">
        <v>0.3</v>
      </c>
      <c r="I26" s="14">
        <v>0.36</v>
      </c>
      <c r="J26" s="14">
        <v>43.9</v>
      </c>
      <c r="K26" s="21">
        <v>4.9000000000000004</v>
      </c>
      <c r="L26" s="21">
        <v>2.2999999999999998</v>
      </c>
      <c r="M26" s="21">
        <v>1.8</v>
      </c>
      <c r="N26" s="14">
        <v>3.4000000000000002E-2</v>
      </c>
      <c r="O26" s="14">
        <v>4.5999999999999999E-2</v>
      </c>
      <c r="P26" s="24">
        <v>8.3539999999999992</v>
      </c>
      <c r="Q26" s="14">
        <v>4.9000000000000004</v>
      </c>
      <c r="R26" s="24">
        <v>21.228000000000002</v>
      </c>
      <c r="S26" s="14">
        <v>1.8</v>
      </c>
      <c r="T26" s="24">
        <v>0.81599999999999995</v>
      </c>
      <c r="U26" s="2">
        <v>4.5999999999999999E-2</v>
      </c>
      <c r="V26" s="98">
        <v>254.31700000000001</v>
      </c>
      <c r="W26" s="99"/>
    </row>
    <row r="27" spans="2:23" x14ac:dyDescent="0.35">
      <c r="B27" s="91"/>
      <c r="C27" s="17" t="s">
        <v>63</v>
      </c>
      <c r="D27" s="53">
        <v>104.4</v>
      </c>
      <c r="E27" s="21">
        <v>8.6999999999999993</v>
      </c>
      <c r="F27" s="21">
        <v>6.6</v>
      </c>
      <c r="G27" s="21">
        <v>3.2</v>
      </c>
      <c r="H27" s="23">
        <v>0.33</v>
      </c>
      <c r="I27" s="14">
        <v>0.36</v>
      </c>
      <c r="J27" s="14">
        <v>43.9</v>
      </c>
      <c r="K27" s="21">
        <v>4.9000000000000004</v>
      </c>
      <c r="L27" s="21">
        <v>2.2999999999999998</v>
      </c>
      <c r="M27" s="21">
        <v>1.8</v>
      </c>
      <c r="N27" s="14">
        <v>3.4000000000000002E-2</v>
      </c>
      <c r="O27" s="14">
        <v>4.5999999999999999E-2</v>
      </c>
      <c r="P27" s="24">
        <v>8.3539999999999992</v>
      </c>
      <c r="Q27" s="14">
        <v>4.9000000000000004</v>
      </c>
      <c r="R27" s="24">
        <v>21.228000000000002</v>
      </c>
      <c r="S27" s="14">
        <v>1.8</v>
      </c>
      <c r="T27" s="24">
        <v>0.81599999999999995</v>
      </c>
      <c r="U27" s="2">
        <v>4.5999999999999999E-2</v>
      </c>
      <c r="V27" s="98">
        <v>254.26300000000001</v>
      </c>
      <c r="W27" s="99"/>
    </row>
    <row r="28" spans="2:23" ht="15" thickBot="1" x14ac:dyDescent="0.4">
      <c r="B28" s="92"/>
      <c r="C28" s="18" t="s">
        <v>64</v>
      </c>
      <c r="D28" s="62">
        <v>104.4</v>
      </c>
      <c r="E28" s="41">
        <v>8.6999999999999993</v>
      </c>
      <c r="F28" s="41">
        <v>6.6</v>
      </c>
      <c r="G28" s="41">
        <v>3.2</v>
      </c>
      <c r="H28" s="43">
        <v>0.36</v>
      </c>
      <c r="I28" s="19">
        <v>0.36</v>
      </c>
      <c r="J28" s="19">
        <v>43.9</v>
      </c>
      <c r="K28" s="41">
        <v>4.9000000000000004</v>
      </c>
      <c r="L28" s="41">
        <v>2.2999999999999998</v>
      </c>
      <c r="M28" s="41">
        <v>1.8</v>
      </c>
      <c r="N28" s="19">
        <v>3.4000000000000002E-2</v>
      </c>
      <c r="O28" s="19">
        <v>4.5999999999999999E-2</v>
      </c>
      <c r="P28" s="44">
        <v>8.3539999999999992</v>
      </c>
      <c r="Q28" s="19">
        <v>4.9000000000000004</v>
      </c>
      <c r="R28" s="44">
        <v>21.228000000000002</v>
      </c>
      <c r="S28" s="19">
        <v>1.8</v>
      </c>
      <c r="T28" s="44">
        <v>0.81599999999999995</v>
      </c>
      <c r="U28" s="4">
        <v>4.5999999999999999E-2</v>
      </c>
      <c r="V28" s="100">
        <v>254.20500000000001</v>
      </c>
      <c r="W28" s="101"/>
    </row>
    <row r="29" spans="2:23" x14ac:dyDescent="0.35">
      <c r="B29" s="90" t="s">
        <v>30</v>
      </c>
      <c r="C29" s="16" t="s">
        <v>25</v>
      </c>
      <c r="D29" s="47">
        <v>104.4</v>
      </c>
      <c r="E29" s="48">
        <v>8.6999999999999993</v>
      </c>
      <c r="F29" s="48">
        <v>6.6</v>
      </c>
      <c r="G29" s="48">
        <v>3.2</v>
      </c>
      <c r="H29" s="50">
        <v>0.3</v>
      </c>
      <c r="I29" s="51">
        <v>0.36</v>
      </c>
      <c r="J29" s="49">
        <v>35.1</v>
      </c>
      <c r="K29" s="48">
        <v>4.9000000000000004</v>
      </c>
      <c r="L29" s="48">
        <v>2.2999999999999998</v>
      </c>
      <c r="M29" s="48">
        <v>1.8</v>
      </c>
      <c r="N29" s="67">
        <v>3.4000000000000002E-2</v>
      </c>
      <c r="O29" s="67">
        <v>4.5999999999999999E-2</v>
      </c>
      <c r="P29" s="52">
        <v>8.1660000000000004</v>
      </c>
      <c r="Q29" s="48">
        <v>4.9000000000000004</v>
      </c>
      <c r="R29" s="52">
        <v>16.972999999999999</v>
      </c>
      <c r="S29" s="48">
        <v>1.8</v>
      </c>
      <c r="T29" s="52">
        <v>0.77500000000000002</v>
      </c>
      <c r="U29" s="68">
        <v>4.5999999999999999E-2</v>
      </c>
      <c r="V29" s="102">
        <v>302.65300000000002</v>
      </c>
      <c r="W29" s="103"/>
    </row>
    <row r="30" spans="2:23" x14ac:dyDescent="0.35">
      <c r="B30" s="91"/>
      <c r="C30" s="17" t="s">
        <v>26</v>
      </c>
      <c r="D30" s="53">
        <v>104.4</v>
      </c>
      <c r="E30" s="21">
        <v>8.6999999999999993</v>
      </c>
      <c r="F30" s="21">
        <v>6.6</v>
      </c>
      <c r="G30" s="21">
        <v>3.2</v>
      </c>
      <c r="H30" s="22">
        <v>0.3</v>
      </c>
      <c r="I30" s="14">
        <v>0.36</v>
      </c>
      <c r="J30" s="20">
        <v>39.51</v>
      </c>
      <c r="K30" s="21">
        <v>4.9000000000000004</v>
      </c>
      <c r="L30" s="21">
        <v>2.2999999999999998</v>
      </c>
      <c r="M30" s="21">
        <v>1.8</v>
      </c>
      <c r="N30" s="66">
        <v>3.4000000000000002E-2</v>
      </c>
      <c r="O30" s="66">
        <v>4.5999999999999999E-2</v>
      </c>
      <c r="P30" s="24">
        <v>8.27</v>
      </c>
      <c r="Q30" s="21">
        <v>4.9000000000000004</v>
      </c>
      <c r="R30" s="24">
        <v>19.100999999999999</v>
      </c>
      <c r="S30" s="21">
        <v>1.8</v>
      </c>
      <c r="T30" s="24">
        <v>0.79800000000000004</v>
      </c>
      <c r="U30" s="6">
        <v>4.5999999999999999E-2</v>
      </c>
      <c r="V30" s="98">
        <v>275.911</v>
      </c>
      <c r="W30" s="99"/>
    </row>
    <row r="31" spans="2:23" x14ac:dyDescent="0.35">
      <c r="B31" s="91"/>
      <c r="C31" s="17" t="s">
        <v>27</v>
      </c>
      <c r="D31" s="53">
        <v>104.4</v>
      </c>
      <c r="E31" s="21">
        <v>8.6999999999999993</v>
      </c>
      <c r="F31" s="21">
        <v>6.6</v>
      </c>
      <c r="G31" s="21">
        <v>3.2</v>
      </c>
      <c r="H31" s="22">
        <v>0.3</v>
      </c>
      <c r="I31" s="14">
        <v>0.36</v>
      </c>
      <c r="J31" s="25">
        <v>43.9</v>
      </c>
      <c r="K31" s="14">
        <v>4.9000000000000004</v>
      </c>
      <c r="L31" s="14">
        <v>2.2999999999999998</v>
      </c>
      <c r="M31" s="14">
        <v>1.8</v>
      </c>
      <c r="N31" s="14">
        <v>3.4000000000000002E-2</v>
      </c>
      <c r="O31" s="14">
        <v>4.5999999999999999E-2</v>
      </c>
      <c r="P31" s="24">
        <v>8.3539999999999992</v>
      </c>
      <c r="Q31" s="14">
        <v>4.9000000000000004</v>
      </c>
      <c r="R31" s="24">
        <v>21.228000000000002</v>
      </c>
      <c r="S31" s="14">
        <v>1.8</v>
      </c>
      <c r="T31" s="24">
        <v>0.81599999999999995</v>
      </c>
      <c r="U31" s="2">
        <v>4.5999999999999999E-2</v>
      </c>
      <c r="V31" s="98">
        <v>254.31700000000001</v>
      </c>
      <c r="W31" s="99"/>
    </row>
    <row r="32" spans="2:23" x14ac:dyDescent="0.35">
      <c r="B32" s="91"/>
      <c r="C32" s="17" t="s">
        <v>28</v>
      </c>
      <c r="D32" s="53">
        <v>104.4</v>
      </c>
      <c r="E32" s="21">
        <v>8.6999999999999993</v>
      </c>
      <c r="F32" s="21">
        <v>6.6</v>
      </c>
      <c r="G32" s="21">
        <v>3.2</v>
      </c>
      <c r="H32" s="22">
        <v>0.3</v>
      </c>
      <c r="I32" s="14">
        <v>0.36</v>
      </c>
      <c r="J32" s="20">
        <v>48.3</v>
      </c>
      <c r="K32" s="21">
        <v>4.9000000000000004</v>
      </c>
      <c r="L32" s="21">
        <v>2.2999999999999998</v>
      </c>
      <c r="M32" s="21">
        <v>1.8</v>
      </c>
      <c r="N32" s="66">
        <v>3.4000000000000002E-2</v>
      </c>
      <c r="O32" s="66">
        <v>4.5999999999999999E-2</v>
      </c>
      <c r="P32" s="24">
        <v>8.4250000000000007</v>
      </c>
      <c r="Q32" s="21">
        <v>4.9000000000000004</v>
      </c>
      <c r="R32" s="24">
        <v>23.356000000000002</v>
      </c>
      <c r="S32" s="21">
        <v>1.8</v>
      </c>
      <c r="T32" s="24">
        <v>0.83199999999999996</v>
      </c>
      <c r="U32" s="6">
        <v>4.5999999999999999E-2</v>
      </c>
      <c r="V32" s="98">
        <v>235.613</v>
      </c>
      <c r="W32" s="99"/>
    </row>
    <row r="33" spans="2:23" ht="15" thickBot="1" x14ac:dyDescent="0.4">
      <c r="B33" s="92"/>
      <c r="C33" s="18" t="s">
        <v>29</v>
      </c>
      <c r="D33" s="62">
        <v>104.4</v>
      </c>
      <c r="E33" s="41">
        <v>8.6999999999999993</v>
      </c>
      <c r="F33" s="41">
        <v>6.6</v>
      </c>
      <c r="G33" s="41">
        <v>3.2</v>
      </c>
      <c r="H33" s="42">
        <v>0.3</v>
      </c>
      <c r="I33" s="19">
        <v>0.36</v>
      </c>
      <c r="J33" s="40">
        <v>52.7</v>
      </c>
      <c r="K33" s="41">
        <v>4.9000000000000004</v>
      </c>
      <c r="L33" s="41">
        <v>2.2999999999999998</v>
      </c>
      <c r="M33" s="41">
        <v>1.8</v>
      </c>
      <c r="N33" s="70">
        <v>3.4000000000000002E-2</v>
      </c>
      <c r="O33" s="70">
        <v>4.5999999999999999E-2</v>
      </c>
      <c r="P33" s="44">
        <v>8.4849999999999994</v>
      </c>
      <c r="Q33" s="41">
        <v>4.9000000000000004</v>
      </c>
      <c r="R33" s="44">
        <v>25.484000000000002</v>
      </c>
      <c r="S33" s="41">
        <v>1.8</v>
      </c>
      <c r="T33" s="44">
        <v>0.84399999999999997</v>
      </c>
      <c r="U33" s="5">
        <v>4.5999999999999999E-2</v>
      </c>
      <c r="V33" s="94">
        <v>220.512</v>
      </c>
      <c r="W33" s="89"/>
    </row>
    <row r="34" spans="2:23" x14ac:dyDescent="0.35">
      <c r="B34" s="90" t="s">
        <v>33</v>
      </c>
      <c r="C34" s="16" t="s">
        <v>31</v>
      </c>
      <c r="D34" s="47">
        <v>104.4</v>
      </c>
      <c r="E34" s="48">
        <v>8.6999999999999993</v>
      </c>
      <c r="F34" s="48">
        <v>6.6</v>
      </c>
      <c r="G34" s="48">
        <v>3.2</v>
      </c>
      <c r="H34" s="50">
        <v>0.3</v>
      </c>
      <c r="I34" s="51">
        <v>0.36</v>
      </c>
      <c r="J34" s="48">
        <v>43.9</v>
      </c>
      <c r="K34" s="49">
        <v>3.9</v>
      </c>
      <c r="L34" s="48">
        <v>2.2999999999999998</v>
      </c>
      <c r="M34" s="48">
        <v>1.8</v>
      </c>
      <c r="N34" s="67">
        <v>3.4000000000000002E-2</v>
      </c>
      <c r="O34" s="67">
        <v>4.5999999999999999E-2</v>
      </c>
      <c r="P34" s="52">
        <v>8.3539999999999992</v>
      </c>
      <c r="Q34" s="49">
        <v>3.9</v>
      </c>
      <c r="R34" s="52">
        <v>21.228000000000002</v>
      </c>
      <c r="S34" s="48">
        <v>1.8</v>
      </c>
      <c r="T34" s="52">
        <v>0.81599999999999995</v>
      </c>
      <c r="U34" s="68">
        <v>4.5999999999999999E-2</v>
      </c>
      <c r="V34" s="97">
        <v>254.70699999999999</v>
      </c>
      <c r="W34" s="96"/>
    </row>
    <row r="35" spans="2:23" x14ac:dyDescent="0.35">
      <c r="B35" s="91"/>
      <c r="C35" s="17" t="s">
        <v>32</v>
      </c>
      <c r="D35" s="53">
        <v>104.4</v>
      </c>
      <c r="E35" s="21">
        <v>8.6999999999999993</v>
      </c>
      <c r="F35" s="21">
        <v>6.6</v>
      </c>
      <c r="G35" s="21">
        <v>3.2</v>
      </c>
      <c r="H35" s="22">
        <v>0.3</v>
      </c>
      <c r="I35" s="14">
        <v>0.36</v>
      </c>
      <c r="J35" s="21">
        <v>43.9</v>
      </c>
      <c r="K35" s="20">
        <v>4.4000000000000004</v>
      </c>
      <c r="L35" s="21">
        <v>2.2999999999999998</v>
      </c>
      <c r="M35" s="21">
        <v>1.8</v>
      </c>
      <c r="N35" s="66">
        <v>3.4000000000000002E-2</v>
      </c>
      <c r="O35" s="66">
        <v>4.5999999999999999E-2</v>
      </c>
      <c r="P35" s="24">
        <v>8.3539999999999992</v>
      </c>
      <c r="Q35" s="20">
        <v>4.4000000000000004</v>
      </c>
      <c r="R35" s="24">
        <v>21.228000000000002</v>
      </c>
      <c r="S35" s="21">
        <v>1.8</v>
      </c>
      <c r="T35" s="24">
        <v>0.81599999999999995</v>
      </c>
      <c r="U35" s="6">
        <v>4.5999999999999999E-2</v>
      </c>
      <c r="V35" s="93">
        <v>254.49799999999999</v>
      </c>
      <c r="W35" s="87"/>
    </row>
    <row r="36" spans="2:23" x14ac:dyDescent="0.35">
      <c r="B36" s="91"/>
      <c r="C36" s="17" t="s">
        <v>33</v>
      </c>
      <c r="D36" s="53">
        <v>104.4</v>
      </c>
      <c r="E36" s="21">
        <v>8.6999999999999993</v>
      </c>
      <c r="F36" s="21">
        <v>6.6</v>
      </c>
      <c r="G36" s="21">
        <v>3.2</v>
      </c>
      <c r="H36" s="22">
        <v>0.3</v>
      </c>
      <c r="I36" s="14">
        <v>0.36</v>
      </c>
      <c r="J36" s="14">
        <v>43.9</v>
      </c>
      <c r="K36" s="25">
        <v>4.9000000000000004</v>
      </c>
      <c r="L36" s="14">
        <v>2.2999999999999998</v>
      </c>
      <c r="M36" s="14">
        <v>1.8</v>
      </c>
      <c r="N36" s="14">
        <v>3.4000000000000002E-2</v>
      </c>
      <c r="O36" s="14">
        <v>4.5999999999999999E-2</v>
      </c>
      <c r="P36" s="24">
        <v>8.3539999999999992</v>
      </c>
      <c r="Q36" s="25">
        <v>4.9000000000000004</v>
      </c>
      <c r="R36" s="24">
        <v>21.228000000000002</v>
      </c>
      <c r="S36" s="14">
        <v>1.8</v>
      </c>
      <c r="T36" s="24">
        <v>0.81599999999999995</v>
      </c>
      <c r="U36" s="2">
        <v>4.5999999999999999E-2</v>
      </c>
      <c r="V36" s="93">
        <v>254.31700000000001</v>
      </c>
      <c r="W36" s="87"/>
    </row>
    <row r="37" spans="2:23" x14ac:dyDescent="0.35">
      <c r="B37" s="91"/>
      <c r="C37" s="17" t="s">
        <v>34</v>
      </c>
      <c r="D37" s="53">
        <v>104.4</v>
      </c>
      <c r="E37" s="21">
        <v>8.6999999999999993</v>
      </c>
      <c r="F37" s="21">
        <v>6.6</v>
      </c>
      <c r="G37" s="21">
        <v>3.2</v>
      </c>
      <c r="H37" s="22">
        <v>0.3</v>
      </c>
      <c r="I37" s="14">
        <v>0.36</v>
      </c>
      <c r="J37" s="21">
        <v>43.9</v>
      </c>
      <c r="K37" s="20">
        <v>5.4</v>
      </c>
      <c r="L37" s="21">
        <v>2.2999999999999998</v>
      </c>
      <c r="M37" s="21">
        <v>1.8</v>
      </c>
      <c r="N37" s="66">
        <v>3.4000000000000002E-2</v>
      </c>
      <c r="O37" s="66">
        <v>4.5999999999999999E-2</v>
      </c>
      <c r="P37" s="24">
        <v>8.4</v>
      </c>
      <c r="Q37" s="20">
        <v>5.4</v>
      </c>
      <c r="R37" s="24">
        <v>21.228000000000002</v>
      </c>
      <c r="S37" s="21">
        <v>1.8</v>
      </c>
      <c r="T37" s="24">
        <v>0.81599999999999995</v>
      </c>
      <c r="U37" s="6">
        <v>4.5999999999999999E-2</v>
      </c>
      <c r="V37" s="93">
        <v>254.16</v>
      </c>
      <c r="W37" s="87"/>
    </row>
    <row r="38" spans="2:23" ht="15" thickBot="1" x14ac:dyDescent="0.4">
      <c r="B38" s="92"/>
      <c r="C38" s="18" t="s">
        <v>35</v>
      </c>
      <c r="D38" s="62">
        <v>104.4</v>
      </c>
      <c r="E38" s="41">
        <v>8.6999999999999993</v>
      </c>
      <c r="F38" s="41">
        <v>6.6</v>
      </c>
      <c r="G38" s="41">
        <v>3.2</v>
      </c>
      <c r="H38" s="42">
        <v>0.3</v>
      </c>
      <c r="I38" s="19">
        <v>0.36</v>
      </c>
      <c r="J38" s="41">
        <v>43.9</v>
      </c>
      <c r="K38" s="40">
        <v>5.9</v>
      </c>
      <c r="L38" s="41">
        <v>2.2999999999999998</v>
      </c>
      <c r="M38" s="41">
        <v>1.8</v>
      </c>
      <c r="N38" s="70">
        <v>3.4000000000000002E-2</v>
      </c>
      <c r="O38" s="70">
        <v>4.5999999999999999E-2</v>
      </c>
      <c r="P38" s="44">
        <v>8.3539999999999992</v>
      </c>
      <c r="Q38" s="40">
        <v>5.9</v>
      </c>
      <c r="R38" s="44">
        <v>21.228000000000002</v>
      </c>
      <c r="S38" s="41">
        <v>1.8</v>
      </c>
      <c r="T38" s="44">
        <v>0.81599999999999995</v>
      </c>
      <c r="U38" s="5">
        <v>4.5999999999999999E-2</v>
      </c>
      <c r="V38" s="94">
        <v>254.02099999999999</v>
      </c>
      <c r="W38" s="89"/>
    </row>
    <row r="39" spans="2:23" x14ac:dyDescent="0.35">
      <c r="B39" s="90" t="s">
        <v>38</v>
      </c>
      <c r="C39" s="16" t="s">
        <v>36</v>
      </c>
      <c r="D39" s="47">
        <v>104.4</v>
      </c>
      <c r="E39" s="48">
        <v>8.6999999999999993</v>
      </c>
      <c r="F39" s="48">
        <v>6.6</v>
      </c>
      <c r="G39" s="48">
        <v>3.2</v>
      </c>
      <c r="H39" s="50">
        <v>0.3</v>
      </c>
      <c r="I39" s="51">
        <v>0.36</v>
      </c>
      <c r="J39" s="48">
        <v>43.9</v>
      </c>
      <c r="K39" s="48">
        <v>4.9000000000000004</v>
      </c>
      <c r="L39" s="49">
        <v>1.8</v>
      </c>
      <c r="M39" s="48">
        <v>1.8</v>
      </c>
      <c r="N39" s="67">
        <v>3.4000000000000002E-2</v>
      </c>
      <c r="O39" s="67">
        <v>4.5999999999999999E-2</v>
      </c>
      <c r="P39" s="52">
        <v>6.6719999999999997</v>
      </c>
      <c r="Q39" s="48">
        <v>4.9000000000000004</v>
      </c>
      <c r="R39" s="52">
        <v>21.228000000000002</v>
      </c>
      <c r="S39" s="48">
        <v>1.8</v>
      </c>
      <c r="T39" s="52">
        <v>0.85299999999999998</v>
      </c>
      <c r="U39" s="68">
        <v>4.5999999999999999E-2</v>
      </c>
      <c r="V39" s="97">
        <v>256.584</v>
      </c>
      <c r="W39" s="96"/>
    </row>
    <row r="40" spans="2:23" x14ac:dyDescent="0.35">
      <c r="B40" s="91"/>
      <c r="C40" s="17" t="s">
        <v>37</v>
      </c>
      <c r="D40" s="53">
        <v>104.4</v>
      </c>
      <c r="E40" s="21">
        <v>8.6999999999999993</v>
      </c>
      <c r="F40" s="21">
        <v>6.6</v>
      </c>
      <c r="G40" s="21">
        <v>3.2</v>
      </c>
      <c r="H40" s="22">
        <v>0.3</v>
      </c>
      <c r="I40" s="14">
        <v>0.36</v>
      </c>
      <c r="J40" s="21">
        <v>43.9</v>
      </c>
      <c r="K40" s="21">
        <v>4.9000000000000004</v>
      </c>
      <c r="L40" s="20">
        <v>2.1</v>
      </c>
      <c r="M40" s="21">
        <v>1.8</v>
      </c>
      <c r="N40" s="66">
        <v>3.4000000000000002E-2</v>
      </c>
      <c r="O40" s="66">
        <v>4.5999999999999999E-2</v>
      </c>
      <c r="P40" s="24">
        <v>7.6890000000000001</v>
      </c>
      <c r="Q40" s="21">
        <v>4.9000000000000004</v>
      </c>
      <c r="R40" s="24">
        <v>21.228000000000002</v>
      </c>
      <c r="S40" s="21">
        <v>1.8</v>
      </c>
      <c r="T40" s="24">
        <v>0.83099999999999996</v>
      </c>
      <c r="U40" s="6">
        <v>4.5999999999999999E-2</v>
      </c>
      <c r="V40" s="93">
        <v>254.99600000000001</v>
      </c>
      <c r="W40" s="87"/>
    </row>
    <row r="41" spans="2:23" x14ac:dyDescent="0.35">
      <c r="B41" s="91"/>
      <c r="C41" s="17" t="s">
        <v>38</v>
      </c>
      <c r="D41" s="53">
        <v>104.4</v>
      </c>
      <c r="E41" s="21">
        <v>8.6999999999999993</v>
      </c>
      <c r="F41" s="21">
        <v>6.6</v>
      </c>
      <c r="G41" s="21">
        <v>3.2</v>
      </c>
      <c r="H41" s="22">
        <v>0.3</v>
      </c>
      <c r="I41" s="14">
        <v>0.36</v>
      </c>
      <c r="J41" s="14">
        <v>43.9</v>
      </c>
      <c r="K41" s="14">
        <v>4.9000000000000004</v>
      </c>
      <c r="L41" s="25">
        <v>2.2999999999999998</v>
      </c>
      <c r="M41" s="14">
        <v>1.8</v>
      </c>
      <c r="N41" s="14">
        <v>3.4000000000000002E-2</v>
      </c>
      <c r="O41" s="14">
        <v>4.5999999999999999E-2</v>
      </c>
      <c r="P41" s="24">
        <v>8.3539999999999992</v>
      </c>
      <c r="Q41" s="14">
        <v>4.9000000000000004</v>
      </c>
      <c r="R41" s="24">
        <v>21.228000000000002</v>
      </c>
      <c r="S41" s="14">
        <v>1.8</v>
      </c>
      <c r="T41" s="24">
        <v>0.81599999999999995</v>
      </c>
      <c r="U41" s="2">
        <v>4.5999999999999999E-2</v>
      </c>
      <c r="V41" s="93">
        <v>254.31700000000001</v>
      </c>
      <c r="W41" s="87"/>
    </row>
    <row r="42" spans="2:23" x14ac:dyDescent="0.35">
      <c r="B42" s="91"/>
      <c r="C42" s="17" t="s">
        <v>39</v>
      </c>
      <c r="D42" s="53">
        <v>104.4</v>
      </c>
      <c r="E42" s="21">
        <v>8.6999999999999993</v>
      </c>
      <c r="F42" s="21">
        <v>6.6</v>
      </c>
      <c r="G42" s="21">
        <v>3.2</v>
      </c>
      <c r="H42" s="22">
        <v>0.3</v>
      </c>
      <c r="I42" s="14">
        <v>0.36</v>
      </c>
      <c r="J42" s="21">
        <v>43.9</v>
      </c>
      <c r="K42" s="21">
        <v>4.9000000000000004</v>
      </c>
      <c r="L42" s="20">
        <v>2.5</v>
      </c>
      <c r="M42" s="21">
        <v>1.8</v>
      </c>
      <c r="N42" s="66">
        <v>3.4000000000000002E-2</v>
      </c>
      <c r="O42" s="66">
        <v>4.5999999999999999E-2</v>
      </c>
      <c r="P42" s="24">
        <v>9.0090000000000003</v>
      </c>
      <c r="Q42" s="21">
        <v>4.9000000000000004</v>
      </c>
      <c r="R42" s="24">
        <v>21.228000000000002</v>
      </c>
      <c r="S42" s="21">
        <v>1.8</v>
      </c>
      <c r="T42" s="24">
        <v>0.80200000000000005</v>
      </c>
      <c r="U42" s="6">
        <v>4.5999999999999999E-2</v>
      </c>
      <c r="V42" s="93">
        <v>253.22200000000001</v>
      </c>
      <c r="W42" s="87"/>
    </row>
    <row r="43" spans="2:23" ht="15" thickBot="1" x14ac:dyDescent="0.4">
      <c r="B43" s="92"/>
      <c r="C43" s="18" t="s">
        <v>40</v>
      </c>
      <c r="D43" s="62">
        <v>104.4</v>
      </c>
      <c r="E43" s="41">
        <v>8.6999999999999993</v>
      </c>
      <c r="F43" s="41">
        <v>6.6</v>
      </c>
      <c r="G43" s="41">
        <v>3.2</v>
      </c>
      <c r="H43" s="42">
        <v>0.3</v>
      </c>
      <c r="I43" s="19">
        <v>0.36</v>
      </c>
      <c r="J43" s="41">
        <v>43.9</v>
      </c>
      <c r="K43" s="41">
        <v>4.9000000000000004</v>
      </c>
      <c r="L43" s="40">
        <v>2.8</v>
      </c>
      <c r="M43" s="41">
        <v>1.8</v>
      </c>
      <c r="N43" s="70">
        <v>3.4000000000000002E-2</v>
      </c>
      <c r="O43" s="70">
        <v>4.5999999999999999E-2</v>
      </c>
      <c r="P43" s="44">
        <v>9.9710000000000001</v>
      </c>
      <c r="Q43" s="41">
        <v>4.9000000000000004</v>
      </c>
      <c r="R43" s="44">
        <v>21.228000000000002</v>
      </c>
      <c r="S43" s="41">
        <v>1.8</v>
      </c>
      <c r="T43" s="44">
        <v>0.78100000000000003</v>
      </c>
      <c r="U43" s="5">
        <v>4.5999999999999999E-2</v>
      </c>
      <c r="V43" s="94">
        <v>251.851</v>
      </c>
      <c r="W43" s="89"/>
    </row>
    <row r="44" spans="2:23" x14ac:dyDescent="0.35">
      <c r="B44" s="90" t="s">
        <v>43</v>
      </c>
      <c r="C44" s="16" t="s">
        <v>41</v>
      </c>
      <c r="D44" s="47">
        <v>104.4</v>
      </c>
      <c r="E44" s="48">
        <v>8.6999999999999993</v>
      </c>
      <c r="F44" s="48">
        <v>6.6</v>
      </c>
      <c r="G44" s="48">
        <v>3.2</v>
      </c>
      <c r="H44" s="50">
        <v>0.3</v>
      </c>
      <c r="I44" s="51">
        <v>0.36</v>
      </c>
      <c r="J44" s="48">
        <v>43.9</v>
      </c>
      <c r="K44" s="48">
        <v>4.9000000000000004</v>
      </c>
      <c r="L44" s="48">
        <v>2.2999999999999998</v>
      </c>
      <c r="M44" s="49">
        <v>1.44</v>
      </c>
      <c r="N44" s="51">
        <v>3.4000000000000002E-2</v>
      </c>
      <c r="O44" s="51">
        <v>4.5999999999999999E-2</v>
      </c>
      <c r="P44" s="52">
        <v>8.3539999999999992</v>
      </c>
      <c r="Q44" s="51">
        <v>4.9000000000000004</v>
      </c>
      <c r="R44" s="52">
        <v>21.228000000000002</v>
      </c>
      <c r="S44" s="49">
        <v>1.44</v>
      </c>
      <c r="T44" s="52">
        <v>0.81599999999999995</v>
      </c>
      <c r="U44" s="13">
        <v>4.5999999999999999E-2</v>
      </c>
      <c r="V44" s="97">
        <v>258.137</v>
      </c>
      <c r="W44" s="96"/>
    </row>
    <row r="45" spans="2:23" x14ac:dyDescent="0.35">
      <c r="B45" s="91"/>
      <c r="C45" s="17" t="s">
        <v>42</v>
      </c>
      <c r="D45" s="53">
        <v>104.4</v>
      </c>
      <c r="E45" s="21">
        <v>8.6999999999999993</v>
      </c>
      <c r="F45" s="21">
        <v>6.6</v>
      </c>
      <c r="G45" s="21">
        <v>3.2</v>
      </c>
      <c r="H45" s="22">
        <v>0.3</v>
      </c>
      <c r="I45" s="14">
        <v>0.36</v>
      </c>
      <c r="J45" s="21">
        <v>43.9</v>
      </c>
      <c r="K45" s="21">
        <v>4.9000000000000004</v>
      </c>
      <c r="L45" s="21">
        <v>2.2999999999999998</v>
      </c>
      <c r="M45" s="20">
        <v>1.62</v>
      </c>
      <c r="N45" s="14">
        <v>3.4000000000000002E-2</v>
      </c>
      <c r="O45" s="14">
        <v>4.5999999999999999E-2</v>
      </c>
      <c r="P45" s="24">
        <v>8.3539999999999992</v>
      </c>
      <c r="Q45" s="14">
        <v>4.9000000000000004</v>
      </c>
      <c r="R45" s="24">
        <v>21.228000000000002</v>
      </c>
      <c r="S45" s="20">
        <v>1.62</v>
      </c>
      <c r="T45" s="24">
        <v>0.81599999999999995</v>
      </c>
      <c r="U45" s="2">
        <v>4.5999999999999999E-2</v>
      </c>
      <c r="V45" s="93">
        <v>256.03199999999998</v>
      </c>
      <c r="W45" s="87"/>
    </row>
    <row r="46" spans="2:23" x14ac:dyDescent="0.35">
      <c r="B46" s="91"/>
      <c r="C46" s="17" t="s">
        <v>43</v>
      </c>
      <c r="D46" s="53">
        <v>104.4</v>
      </c>
      <c r="E46" s="21">
        <v>8.6999999999999993</v>
      </c>
      <c r="F46" s="21">
        <v>6.6</v>
      </c>
      <c r="G46" s="21">
        <v>3.2</v>
      </c>
      <c r="H46" s="22">
        <v>0.3</v>
      </c>
      <c r="I46" s="14">
        <v>0.36</v>
      </c>
      <c r="J46" s="14">
        <v>43.9</v>
      </c>
      <c r="K46" s="14">
        <v>4.9000000000000004</v>
      </c>
      <c r="L46" s="14">
        <v>2.2999999999999998</v>
      </c>
      <c r="M46" s="25">
        <v>1.8</v>
      </c>
      <c r="N46" s="14">
        <v>3.4000000000000002E-2</v>
      </c>
      <c r="O46" s="14">
        <v>4.5999999999999999E-2</v>
      </c>
      <c r="P46" s="24">
        <v>8.3539999999999992</v>
      </c>
      <c r="Q46" s="14">
        <v>4.9000000000000004</v>
      </c>
      <c r="R46" s="24">
        <v>21.228000000000002</v>
      </c>
      <c r="S46" s="20">
        <v>1.8</v>
      </c>
      <c r="T46" s="24">
        <v>0.81599999999999995</v>
      </c>
      <c r="U46" s="2">
        <v>4.5999999999999999E-2</v>
      </c>
      <c r="V46" s="93">
        <v>254.31700000000001</v>
      </c>
      <c r="W46" s="87"/>
    </row>
    <row r="47" spans="2:23" x14ac:dyDescent="0.35">
      <c r="B47" s="91"/>
      <c r="C47" s="17" t="s">
        <v>44</v>
      </c>
      <c r="D47" s="53">
        <v>104.4</v>
      </c>
      <c r="E47" s="21">
        <v>8.6999999999999993</v>
      </c>
      <c r="F47" s="21">
        <v>6.6</v>
      </c>
      <c r="G47" s="21">
        <v>3.2</v>
      </c>
      <c r="H47" s="22">
        <v>0.3</v>
      </c>
      <c r="I47" s="14">
        <v>0.36</v>
      </c>
      <c r="J47" s="21">
        <v>43.9</v>
      </c>
      <c r="K47" s="21">
        <v>4.9000000000000004</v>
      </c>
      <c r="L47" s="21">
        <v>2.2999999999999998</v>
      </c>
      <c r="M47" s="20">
        <v>1.98</v>
      </c>
      <c r="N47" s="14">
        <v>3.4000000000000002E-2</v>
      </c>
      <c r="O47" s="14">
        <v>4.5999999999999999E-2</v>
      </c>
      <c r="P47" s="24">
        <v>8.3539999999999992</v>
      </c>
      <c r="Q47" s="14">
        <v>4.9000000000000004</v>
      </c>
      <c r="R47" s="24">
        <v>21.228000000000002</v>
      </c>
      <c r="S47" s="20">
        <v>1.98</v>
      </c>
      <c r="T47" s="24">
        <v>0.81599999999999995</v>
      </c>
      <c r="U47" s="2">
        <v>4.5999999999999999E-2</v>
      </c>
      <c r="V47" s="93">
        <v>252.88900000000001</v>
      </c>
      <c r="W47" s="87"/>
    </row>
    <row r="48" spans="2:23" ht="15" thickBot="1" x14ac:dyDescent="0.4">
      <c r="B48" s="92"/>
      <c r="C48" s="18" t="s">
        <v>45</v>
      </c>
      <c r="D48" s="62">
        <v>104.4</v>
      </c>
      <c r="E48" s="41">
        <v>8.6999999999999993</v>
      </c>
      <c r="F48" s="41">
        <v>6.6</v>
      </c>
      <c r="G48" s="41">
        <v>3.2</v>
      </c>
      <c r="H48" s="42">
        <v>0.3</v>
      </c>
      <c r="I48" s="19">
        <v>0.36</v>
      </c>
      <c r="J48" s="41">
        <v>43.9</v>
      </c>
      <c r="K48" s="41">
        <v>4.9000000000000004</v>
      </c>
      <c r="L48" s="41">
        <v>2.2999999999999998</v>
      </c>
      <c r="M48" s="40">
        <v>2.16</v>
      </c>
      <c r="N48" s="19">
        <v>3.4000000000000002E-2</v>
      </c>
      <c r="O48" s="19">
        <v>4.5999999999999999E-2</v>
      </c>
      <c r="P48" s="44">
        <v>8.3539999999999992</v>
      </c>
      <c r="Q48" s="19">
        <v>4.9000000000000004</v>
      </c>
      <c r="R48" s="44">
        <v>21.228000000000002</v>
      </c>
      <c r="S48" s="40">
        <v>2.16</v>
      </c>
      <c r="T48" s="44">
        <v>0.81599999999999995</v>
      </c>
      <c r="U48" s="4">
        <v>4.5999999999999999E-2</v>
      </c>
      <c r="V48" s="94">
        <v>251.67699999999999</v>
      </c>
      <c r="W48" s="89"/>
    </row>
    <row r="49" spans="2:23" x14ac:dyDescent="0.35">
      <c r="B49" s="90" t="s">
        <v>48</v>
      </c>
      <c r="C49" s="16" t="s">
        <v>46</v>
      </c>
      <c r="D49" s="47">
        <v>104.4</v>
      </c>
      <c r="E49" s="48">
        <v>8.6999999999999993</v>
      </c>
      <c r="F49" s="48">
        <v>6.6</v>
      </c>
      <c r="G49" s="48">
        <v>3.2</v>
      </c>
      <c r="H49" s="50">
        <v>0.3</v>
      </c>
      <c r="I49" s="51">
        <v>0.36</v>
      </c>
      <c r="J49" s="48">
        <v>43.9</v>
      </c>
      <c r="K49" s="48">
        <v>4.9000000000000004</v>
      </c>
      <c r="L49" s="48">
        <v>2.2999999999999998</v>
      </c>
      <c r="M49" s="51">
        <v>1.8</v>
      </c>
      <c r="N49" s="72">
        <v>2.7E-2</v>
      </c>
      <c r="O49" s="67">
        <v>4.5999999999999999E-2</v>
      </c>
      <c r="P49" s="52">
        <v>8.3490000000000002</v>
      </c>
      <c r="Q49" s="48">
        <v>4.9000000000000004</v>
      </c>
      <c r="R49" s="52">
        <v>21.372</v>
      </c>
      <c r="S49" s="48">
        <v>1.8</v>
      </c>
      <c r="T49" s="52">
        <v>0.81499999999999995</v>
      </c>
      <c r="U49" s="68">
        <v>4.5999999999999999E-2</v>
      </c>
      <c r="V49" s="97">
        <v>254.96700000000001</v>
      </c>
      <c r="W49" s="96"/>
    </row>
    <row r="50" spans="2:23" x14ac:dyDescent="0.35">
      <c r="B50" s="91"/>
      <c r="C50" s="17" t="s">
        <v>47</v>
      </c>
      <c r="D50" s="53">
        <v>104.4</v>
      </c>
      <c r="E50" s="21">
        <v>8.6999999999999993</v>
      </c>
      <c r="F50" s="21">
        <v>6.6</v>
      </c>
      <c r="G50" s="21">
        <v>3.2</v>
      </c>
      <c r="H50" s="22">
        <v>0.3</v>
      </c>
      <c r="I50" s="14">
        <v>0.36</v>
      </c>
      <c r="J50" s="21">
        <v>43.9</v>
      </c>
      <c r="K50" s="21">
        <v>4.9000000000000004</v>
      </c>
      <c r="L50" s="21">
        <v>2.2999999999999998</v>
      </c>
      <c r="M50" s="14">
        <v>1.8</v>
      </c>
      <c r="N50" s="71">
        <v>3.1E-2</v>
      </c>
      <c r="O50" s="66">
        <v>4.5999999999999999E-2</v>
      </c>
      <c r="P50" s="24">
        <v>8.3510000000000009</v>
      </c>
      <c r="Q50" s="21">
        <v>4.9000000000000004</v>
      </c>
      <c r="R50" s="24">
        <v>21.29</v>
      </c>
      <c r="S50" s="21">
        <v>1.8</v>
      </c>
      <c r="T50" s="24">
        <v>0.81599999999999995</v>
      </c>
      <c r="U50" s="6">
        <v>4.5999999999999999E-2</v>
      </c>
      <c r="V50" s="93">
        <v>254.37700000000001</v>
      </c>
      <c r="W50" s="87"/>
    </row>
    <row r="51" spans="2:23" x14ac:dyDescent="0.35">
      <c r="B51" s="91"/>
      <c r="C51" s="17" t="s">
        <v>48</v>
      </c>
      <c r="D51" s="53">
        <v>104.4</v>
      </c>
      <c r="E51" s="21">
        <v>8.6999999999999993</v>
      </c>
      <c r="F51" s="21">
        <v>6.6</v>
      </c>
      <c r="G51" s="21">
        <v>3.2</v>
      </c>
      <c r="H51" s="22">
        <v>0.3</v>
      </c>
      <c r="I51" s="14">
        <v>0.36</v>
      </c>
      <c r="J51" s="14">
        <v>43.9</v>
      </c>
      <c r="K51" s="14">
        <v>4.9000000000000004</v>
      </c>
      <c r="L51" s="14">
        <v>2.2999999999999998</v>
      </c>
      <c r="M51" s="14">
        <v>1.8</v>
      </c>
      <c r="N51" s="25">
        <v>3.4000000000000002E-2</v>
      </c>
      <c r="O51" s="14">
        <v>4.5999999999999999E-2</v>
      </c>
      <c r="P51" s="24">
        <v>8.3539999999999992</v>
      </c>
      <c r="Q51" s="14">
        <v>4.9000000000000004</v>
      </c>
      <c r="R51" s="24">
        <v>21.228000000000002</v>
      </c>
      <c r="S51" s="14">
        <v>1.8</v>
      </c>
      <c r="T51" s="24">
        <v>0.81599999999999995</v>
      </c>
      <c r="U51" s="2">
        <v>4.5999999999999999E-2</v>
      </c>
      <c r="V51" s="93">
        <v>254.31700000000001</v>
      </c>
      <c r="W51" s="87"/>
    </row>
    <row r="52" spans="2:23" x14ac:dyDescent="0.35">
      <c r="B52" s="91"/>
      <c r="C52" s="17" t="s">
        <v>49</v>
      </c>
      <c r="D52" s="53">
        <v>104.4</v>
      </c>
      <c r="E52" s="21">
        <v>8.6999999999999993</v>
      </c>
      <c r="F52" s="21">
        <v>6.6</v>
      </c>
      <c r="G52" s="21">
        <v>3.2</v>
      </c>
      <c r="H52" s="22">
        <v>0.3</v>
      </c>
      <c r="I52" s="14">
        <v>0.36</v>
      </c>
      <c r="J52" s="21">
        <v>43.9</v>
      </c>
      <c r="K52" s="21">
        <v>4.9000000000000004</v>
      </c>
      <c r="L52" s="21">
        <v>2.2999999999999998</v>
      </c>
      <c r="M52" s="14">
        <v>1.8</v>
      </c>
      <c r="N52" s="71">
        <v>3.6999999999999998E-2</v>
      </c>
      <c r="O52" s="66">
        <v>4.5999999999999999E-2</v>
      </c>
      <c r="P52" s="24">
        <v>8.3569999999999993</v>
      </c>
      <c r="Q52" s="21">
        <v>4.9000000000000004</v>
      </c>
      <c r="R52" s="24">
        <v>21.117000000000001</v>
      </c>
      <c r="S52" s="21">
        <v>1.8</v>
      </c>
      <c r="T52" s="24">
        <v>0.81699999999999995</v>
      </c>
      <c r="U52" s="6">
        <v>4.5999999999999999E-2</v>
      </c>
      <c r="V52" s="93">
        <v>253.71199999999999</v>
      </c>
      <c r="W52" s="87"/>
    </row>
    <row r="53" spans="2:23" ht="15" thickBot="1" x14ac:dyDescent="0.4">
      <c r="B53" s="92"/>
      <c r="C53" s="18" t="s">
        <v>50</v>
      </c>
      <c r="D53" s="62">
        <v>104.4</v>
      </c>
      <c r="E53" s="41">
        <v>8.6999999999999993</v>
      </c>
      <c r="F53" s="41">
        <v>6.6</v>
      </c>
      <c r="G53" s="41">
        <v>3.2</v>
      </c>
      <c r="H53" s="42">
        <v>0.3</v>
      </c>
      <c r="I53" s="19">
        <v>0.36</v>
      </c>
      <c r="J53" s="41">
        <v>43.9</v>
      </c>
      <c r="K53" s="41">
        <v>4.9000000000000004</v>
      </c>
      <c r="L53" s="41">
        <v>2.2999999999999998</v>
      </c>
      <c r="M53" s="19">
        <v>1.8</v>
      </c>
      <c r="N53" s="74">
        <v>4.1000000000000002E-2</v>
      </c>
      <c r="O53" s="70">
        <v>4.5999999999999999E-2</v>
      </c>
      <c r="P53" s="44">
        <v>8.36</v>
      </c>
      <c r="Q53" s="41">
        <v>4.9000000000000004</v>
      </c>
      <c r="R53" s="44">
        <v>21.085000000000001</v>
      </c>
      <c r="S53" s="41">
        <v>1.8</v>
      </c>
      <c r="T53" s="44">
        <v>0.81699999999999995</v>
      </c>
      <c r="U53" s="5">
        <v>4.5999999999999999E-2</v>
      </c>
      <c r="V53" s="94">
        <v>253.642</v>
      </c>
      <c r="W53" s="89"/>
    </row>
    <row r="54" spans="2:23" x14ac:dyDescent="0.35">
      <c r="B54" s="90" t="s">
        <v>53</v>
      </c>
      <c r="C54" s="16" t="s">
        <v>51</v>
      </c>
      <c r="D54" s="47">
        <v>104.4</v>
      </c>
      <c r="E54" s="48">
        <v>8.6999999999999993</v>
      </c>
      <c r="F54" s="48">
        <v>6.6</v>
      </c>
      <c r="G54" s="48">
        <v>3.2</v>
      </c>
      <c r="H54" s="50">
        <v>0.3</v>
      </c>
      <c r="I54" s="51">
        <v>0.36</v>
      </c>
      <c r="J54" s="48">
        <v>43.9</v>
      </c>
      <c r="K54" s="48">
        <v>4.9000000000000004</v>
      </c>
      <c r="L54" s="48">
        <v>2.2999999999999998</v>
      </c>
      <c r="M54" s="48">
        <v>1.44</v>
      </c>
      <c r="N54" s="67">
        <v>3.4000000000000002E-2</v>
      </c>
      <c r="O54" s="72">
        <v>3.6999999999999998E-2</v>
      </c>
      <c r="P54" s="48">
        <v>8.4</v>
      </c>
      <c r="Q54" s="48">
        <v>4.9000000000000004</v>
      </c>
      <c r="R54" s="48">
        <v>21.2</v>
      </c>
      <c r="S54" s="75">
        <v>1.8</v>
      </c>
      <c r="T54" s="50">
        <v>0.81599999999999995</v>
      </c>
      <c r="U54" s="77">
        <v>3.6799999999999999E-2</v>
      </c>
      <c r="V54" s="95">
        <v>254.416</v>
      </c>
      <c r="W54" s="96"/>
    </row>
    <row r="55" spans="2:23" x14ac:dyDescent="0.35">
      <c r="B55" s="91"/>
      <c r="C55" s="17" t="s">
        <v>52</v>
      </c>
      <c r="D55" s="53">
        <v>104.4</v>
      </c>
      <c r="E55" s="21">
        <v>8.6999999999999993</v>
      </c>
      <c r="F55" s="21">
        <v>6.6</v>
      </c>
      <c r="G55" s="21">
        <v>3.2</v>
      </c>
      <c r="H55" s="22">
        <v>0.3</v>
      </c>
      <c r="I55" s="14">
        <v>0.36</v>
      </c>
      <c r="J55" s="21">
        <v>43.9</v>
      </c>
      <c r="K55" s="21">
        <v>4.9000000000000004</v>
      </c>
      <c r="L55" s="21">
        <v>2.2999999999999998</v>
      </c>
      <c r="M55" s="21">
        <v>1.62</v>
      </c>
      <c r="N55" s="66">
        <v>3.4000000000000002E-2</v>
      </c>
      <c r="O55" s="71">
        <v>4.1000000000000002E-2</v>
      </c>
      <c r="P55" s="21">
        <v>8.4</v>
      </c>
      <c r="Q55" s="21">
        <v>4.9000000000000004</v>
      </c>
      <c r="R55" s="21">
        <v>21.2</v>
      </c>
      <c r="S55" s="45">
        <v>1.8</v>
      </c>
      <c r="T55" s="22">
        <v>0.81599999999999995</v>
      </c>
      <c r="U55" s="78">
        <v>4.1399999999999999E-2</v>
      </c>
      <c r="V55" s="86">
        <v>254.37299999999999</v>
      </c>
      <c r="W55" s="87"/>
    </row>
    <row r="56" spans="2:23" x14ac:dyDescent="0.35">
      <c r="B56" s="91"/>
      <c r="C56" s="17" t="s">
        <v>53</v>
      </c>
      <c r="D56" s="53">
        <v>104.4</v>
      </c>
      <c r="E56" s="21">
        <v>8.6999999999999993</v>
      </c>
      <c r="F56" s="21">
        <v>6.6</v>
      </c>
      <c r="G56" s="21">
        <v>3.2</v>
      </c>
      <c r="H56" s="22">
        <v>0.3</v>
      </c>
      <c r="I56" s="14">
        <v>0.36</v>
      </c>
      <c r="J56" s="14">
        <v>43.9</v>
      </c>
      <c r="K56" s="14">
        <v>4.9000000000000004</v>
      </c>
      <c r="L56" s="14">
        <v>2.2999999999999998</v>
      </c>
      <c r="M56" s="14">
        <v>1.8</v>
      </c>
      <c r="N56" s="14">
        <v>3.4000000000000002E-2</v>
      </c>
      <c r="O56" s="25">
        <v>4.5999999999999999E-2</v>
      </c>
      <c r="P56" s="14">
        <v>8.4</v>
      </c>
      <c r="Q56" s="14">
        <v>4.9000000000000004</v>
      </c>
      <c r="R56" s="14">
        <v>21.2</v>
      </c>
      <c r="S56" s="26">
        <v>1.8</v>
      </c>
      <c r="T56" s="22">
        <v>0.81599999999999995</v>
      </c>
      <c r="U56" s="79">
        <v>4.5999999999999999E-2</v>
      </c>
      <c r="V56" s="86">
        <v>254.31700000000001</v>
      </c>
      <c r="W56" s="87"/>
    </row>
    <row r="57" spans="2:23" x14ac:dyDescent="0.35">
      <c r="B57" s="91"/>
      <c r="C57" s="17" t="s">
        <v>54</v>
      </c>
      <c r="D57" s="53">
        <v>104.4</v>
      </c>
      <c r="E57" s="21">
        <v>8.6999999999999993</v>
      </c>
      <c r="F57" s="21">
        <v>6.6</v>
      </c>
      <c r="G57" s="21">
        <v>3.2</v>
      </c>
      <c r="H57" s="22">
        <v>0.3</v>
      </c>
      <c r="I57" s="14">
        <v>0.36</v>
      </c>
      <c r="J57" s="21">
        <v>43.9</v>
      </c>
      <c r="K57" s="21">
        <v>4.9000000000000004</v>
      </c>
      <c r="L57" s="21">
        <v>2.2999999999999998</v>
      </c>
      <c r="M57" s="21">
        <v>1.98</v>
      </c>
      <c r="N57" s="66">
        <v>3.4000000000000002E-2</v>
      </c>
      <c r="O57" s="71">
        <v>5.0999999999999997E-2</v>
      </c>
      <c r="P57" s="21">
        <v>8.4</v>
      </c>
      <c r="Q57" s="21">
        <v>4.9000000000000004</v>
      </c>
      <c r="R57" s="21">
        <v>21.2</v>
      </c>
      <c r="S57" s="45">
        <v>1.8</v>
      </c>
      <c r="T57" s="22">
        <v>0.81599999999999995</v>
      </c>
      <c r="U57" s="78">
        <v>5.0599999999999999E-2</v>
      </c>
      <c r="V57" s="86">
        <v>254.261</v>
      </c>
      <c r="W57" s="87"/>
    </row>
    <row r="58" spans="2:23" ht="15" thickBot="1" x14ac:dyDescent="0.4">
      <c r="B58" s="92"/>
      <c r="C58" s="18" t="s">
        <v>55</v>
      </c>
      <c r="D58" s="54">
        <v>104.4</v>
      </c>
      <c r="E58" s="28">
        <v>8.6999999999999993</v>
      </c>
      <c r="F58" s="28">
        <v>6.6</v>
      </c>
      <c r="G58" s="28">
        <v>3.2</v>
      </c>
      <c r="H58" s="29">
        <v>0.3</v>
      </c>
      <c r="I58" s="15">
        <v>0.36</v>
      </c>
      <c r="J58" s="28">
        <v>43.9</v>
      </c>
      <c r="K58" s="28">
        <v>4.9000000000000004</v>
      </c>
      <c r="L58" s="28">
        <v>2.2999999999999998</v>
      </c>
      <c r="M58" s="28">
        <v>2.16</v>
      </c>
      <c r="N58" s="69">
        <v>3.4000000000000002E-2</v>
      </c>
      <c r="O58" s="73">
        <v>5.5E-2</v>
      </c>
      <c r="P58" s="28">
        <v>8.4</v>
      </c>
      <c r="Q58" s="28">
        <v>4.9000000000000004</v>
      </c>
      <c r="R58" s="28">
        <v>21.2</v>
      </c>
      <c r="S58" s="76">
        <v>1.8</v>
      </c>
      <c r="T58" s="29">
        <v>0.81599999999999995</v>
      </c>
      <c r="U58" s="80">
        <v>5.5199999999999999E-2</v>
      </c>
      <c r="V58" s="88">
        <v>254.21600000000001</v>
      </c>
      <c r="W58" s="89"/>
    </row>
    <row r="696" spans="1:22" x14ac:dyDescent="0.3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</row>
    <row r="697" spans="1:22" x14ac:dyDescent="0.3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</row>
    <row r="698" spans="1:22" x14ac:dyDescent="0.3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</row>
    <row r="699" spans="1:22" x14ac:dyDescent="0.3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</row>
    <row r="700" spans="1:22" x14ac:dyDescent="0.3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</row>
    <row r="701" spans="1:22" x14ac:dyDescent="0.3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</row>
    <row r="702" spans="1:22" x14ac:dyDescent="0.3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</row>
    <row r="703" spans="1:22" x14ac:dyDescent="0.3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</row>
    <row r="704" spans="1:22" x14ac:dyDescent="0.3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</row>
    <row r="705" spans="1:22" x14ac:dyDescent="0.3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</row>
    <row r="706" spans="1:22" x14ac:dyDescent="0.3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</row>
    <row r="707" spans="1:22" x14ac:dyDescent="0.3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</row>
    <row r="708" spans="1:22" x14ac:dyDescent="0.3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</row>
    <row r="709" spans="1:22" x14ac:dyDescent="0.3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</row>
    <row r="710" spans="1:22" x14ac:dyDescent="0.3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</row>
    <row r="711" spans="1:22" x14ac:dyDescent="0.3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</row>
    <row r="712" spans="1:22" x14ac:dyDescent="0.3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</row>
    <row r="713" spans="1:22" x14ac:dyDescent="0.3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</row>
    <row r="714" spans="1:22" x14ac:dyDescent="0.3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</row>
    <row r="715" spans="1:22" x14ac:dyDescent="0.3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</row>
    <row r="716" spans="1:22" x14ac:dyDescent="0.3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</row>
    <row r="717" spans="1:22" x14ac:dyDescent="0.3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</row>
    <row r="718" spans="1:22" x14ac:dyDescent="0.3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</row>
    <row r="719" spans="1:22" x14ac:dyDescent="0.3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</row>
    <row r="720" spans="1:22" x14ac:dyDescent="0.3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</row>
    <row r="721" spans="1:22" x14ac:dyDescent="0.3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</row>
    <row r="722" spans="1:22" x14ac:dyDescent="0.3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</row>
    <row r="723" spans="1:22" x14ac:dyDescent="0.3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</row>
    <row r="724" spans="1:22" x14ac:dyDescent="0.3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</row>
    <row r="725" spans="1:22" x14ac:dyDescent="0.3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</row>
    <row r="726" spans="1:22" x14ac:dyDescent="0.3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</row>
    <row r="727" spans="1:22" x14ac:dyDescent="0.3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</row>
    <row r="728" spans="1:22" x14ac:dyDescent="0.3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</row>
    <row r="729" spans="1:22" x14ac:dyDescent="0.3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</row>
    <row r="730" spans="1:22" x14ac:dyDescent="0.3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</row>
    <row r="731" spans="1:22" x14ac:dyDescent="0.3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</row>
    <row r="732" spans="1:22" x14ac:dyDescent="0.3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</row>
    <row r="733" spans="1:22" x14ac:dyDescent="0.3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</row>
    <row r="734" spans="1:22" x14ac:dyDescent="0.3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</row>
    <row r="735" spans="1:22" x14ac:dyDescent="0.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</row>
    <row r="736" spans="1:22" x14ac:dyDescent="0.3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</row>
    <row r="737" spans="1:22" x14ac:dyDescent="0.3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</row>
    <row r="738" spans="1:22" x14ac:dyDescent="0.3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</row>
    <row r="739" spans="1:22" x14ac:dyDescent="0.3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</row>
    <row r="740" spans="1:22" x14ac:dyDescent="0.3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</row>
    <row r="741" spans="1:22" x14ac:dyDescent="0.3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</row>
    <row r="742" spans="1:22" x14ac:dyDescent="0.3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</row>
    <row r="743" spans="1:22" x14ac:dyDescent="0.3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</row>
    <row r="744" spans="1:22" x14ac:dyDescent="0.3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</row>
    <row r="745" spans="1:22" x14ac:dyDescent="0.3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</row>
    <row r="746" spans="1:22" x14ac:dyDescent="0.3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</row>
    <row r="747" spans="1:22" x14ac:dyDescent="0.3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</row>
    <row r="748" spans="1:22" x14ac:dyDescent="0.3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</row>
    <row r="749" spans="1:22" x14ac:dyDescent="0.3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</row>
    <row r="750" spans="1:22" x14ac:dyDescent="0.3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</row>
    <row r="751" spans="1:22" x14ac:dyDescent="0.3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</row>
    <row r="752" spans="1:22" x14ac:dyDescent="0.3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</row>
    <row r="753" spans="1:22" x14ac:dyDescent="0.3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</row>
    <row r="754" spans="1:22" x14ac:dyDescent="0.3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</row>
    <row r="755" spans="1:22" x14ac:dyDescent="0.3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</row>
    <row r="756" spans="1:22" x14ac:dyDescent="0.3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</row>
    <row r="757" spans="1:22" x14ac:dyDescent="0.3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</row>
    <row r="758" spans="1:22" x14ac:dyDescent="0.3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</row>
    <row r="759" spans="1:22" x14ac:dyDescent="0.3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</row>
    <row r="760" spans="1:22" x14ac:dyDescent="0.3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</row>
    <row r="761" spans="1:22" x14ac:dyDescent="0.3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</row>
    <row r="762" spans="1:22" x14ac:dyDescent="0.3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</row>
    <row r="763" spans="1:22" x14ac:dyDescent="0.3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</row>
    <row r="764" spans="1:22" x14ac:dyDescent="0.3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</row>
    <row r="765" spans="1:22" x14ac:dyDescent="0.3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</row>
    <row r="766" spans="1:22" x14ac:dyDescent="0.3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</row>
    <row r="767" spans="1:22" x14ac:dyDescent="0.3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</row>
    <row r="768" spans="1:22" x14ac:dyDescent="0.3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</row>
    <row r="769" spans="1:22" x14ac:dyDescent="0.3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</row>
    <row r="770" spans="1:22" x14ac:dyDescent="0.3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</row>
    <row r="771" spans="1:22" x14ac:dyDescent="0.3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</row>
    <row r="772" spans="1:22" x14ac:dyDescent="0.3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</row>
    <row r="773" spans="1:22" x14ac:dyDescent="0.3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</row>
    <row r="774" spans="1:22" x14ac:dyDescent="0.3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</row>
    <row r="775" spans="1:22" x14ac:dyDescent="0.3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</row>
    <row r="776" spans="1:22" x14ac:dyDescent="0.3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</row>
    <row r="777" spans="1:22" x14ac:dyDescent="0.3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</row>
    <row r="778" spans="1:22" x14ac:dyDescent="0.3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</row>
    <row r="779" spans="1:22" x14ac:dyDescent="0.3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</row>
    <row r="780" spans="1:22" x14ac:dyDescent="0.3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</row>
    <row r="781" spans="1:22" x14ac:dyDescent="0.3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</row>
    <row r="782" spans="1:22" x14ac:dyDescent="0.35">
      <c r="A782" s="63"/>
      <c r="B782" s="63"/>
      <c r="C782" s="63"/>
      <c r="D782" s="63"/>
      <c r="E782" s="63"/>
      <c r="F782" s="63"/>
      <c r="G782" s="63"/>
      <c r="H782" s="63"/>
      <c r="S782" s="63"/>
      <c r="T782" s="63"/>
      <c r="U782" s="63"/>
      <c r="V782" s="63"/>
    </row>
  </sheetData>
  <mergeCells count="71">
    <mergeCell ref="V8:W8"/>
    <mergeCell ref="B4:B8"/>
    <mergeCell ref="B3:C3"/>
    <mergeCell ref="D2:I2"/>
    <mergeCell ref="J2:O2"/>
    <mergeCell ref="P2:U2"/>
    <mergeCell ref="V2:W3"/>
    <mergeCell ref="V4:W4"/>
    <mergeCell ref="V5:W5"/>
    <mergeCell ref="V6:W6"/>
    <mergeCell ref="V7:W7"/>
    <mergeCell ref="V23:W23"/>
    <mergeCell ref="V24:W24"/>
    <mergeCell ref="B9:B13"/>
    <mergeCell ref="B14:B18"/>
    <mergeCell ref="V15:W15"/>
    <mergeCell ref="V16:W16"/>
    <mergeCell ref="V17:W17"/>
    <mergeCell ref="V18:W18"/>
    <mergeCell ref="V9:W9"/>
    <mergeCell ref="V10:W10"/>
    <mergeCell ref="V11:W11"/>
    <mergeCell ref="V12:W12"/>
    <mergeCell ref="V13:W13"/>
    <mergeCell ref="V14:W14"/>
    <mergeCell ref="V31:W31"/>
    <mergeCell ref="V32:W32"/>
    <mergeCell ref="B19:B23"/>
    <mergeCell ref="B24:B28"/>
    <mergeCell ref="B29:B33"/>
    <mergeCell ref="V33:W33"/>
    <mergeCell ref="V25:W25"/>
    <mergeCell ref="V26:W26"/>
    <mergeCell ref="V27:W27"/>
    <mergeCell ref="V28:W28"/>
    <mergeCell ref="V29:W29"/>
    <mergeCell ref="V30:W30"/>
    <mergeCell ref="V19:W19"/>
    <mergeCell ref="V20:W20"/>
    <mergeCell ref="V21:W21"/>
    <mergeCell ref="V22:W22"/>
    <mergeCell ref="B34:B38"/>
    <mergeCell ref="B39:B43"/>
    <mergeCell ref="V34:W34"/>
    <mergeCell ref="V35:W35"/>
    <mergeCell ref="V36:W36"/>
    <mergeCell ref="V37:W37"/>
    <mergeCell ref="V38:W38"/>
    <mergeCell ref="V39:W39"/>
    <mergeCell ref="V48:W48"/>
    <mergeCell ref="V49:W49"/>
    <mergeCell ref="V40:W40"/>
    <mergeCell ref="V41:W41"/>
    <mergeCell ref="V42:W42"/>
    <mergeCell ref="V43:W43"/>
    <mergeCell ref="V56:W56"/>
    <mergeCell ref="V57:W57"/>
    <mergeCell ref="V58:W58"/>
    <mergeCell ref="B44:B48"/>
    <mergeCell ref="B49:B53"/>
    <mergeCell ref="B54:B58"/>
    <mergeCell ref="V50:W50"/>
    <mergeCell ref="V51:W51"/>
    <mergeCell ref="V52:W52"/>
    <mergeCell ref="V53:W53"/>
    <mergeCell ref="V54:W54"/>
    <mergeCell ref="V55:W55"/>
    <mergeCell ref="V44:W44"/>
    <mergeCell ref="V45:W45"/>
    <mergeCell ref="V46:W46"/>
    <mergeCell ref="V47:W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Aviad</dc:creator>
  <cp:lastModifiedBy>Zaada, Itay</cp:lastModifiedBy>
  <dcterms:created xsi:type="dcterms:W3CDTF">2022-02-20T08:27:51Z</dcterms:created>
  <dcterms:modified xsi:type="dcterms:W3CDTF">2022-04-14T17:53:59Z</dcterms:modified>
</cp:coreProperties>
</file>