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tel-my.sharepoint.com/personal/itay_zaada_intel_com/Documents/Documents/Personal/school/Data mining/Project/"/>
    </mc:Choice>
  </mc:AlternateContent>
  <xr:revisionPtr revIDLastSave="4" documentId="13_ncr:1_{018D2444-0FE1-4AFA-A570-10356BF5D36A}" xr6:coauthVersionLast="47" xr6:coauthVersionMax="47" xr10:uidLastSave="{C23DB865-0631-4612-ABB5-AB4638187171}"/>
  <bookViews>
    <workbookView xWindow="-110" yWindow="-110" windowWidth="19420" windowHeight="10420" xr2:uid="{1C808985-6FA0-40D0-86B1-81D879EABBF5}"/>
  </bookViews>
  <sheets>
    <sheet name="סט נתונים - לבינה מלאכותית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9" i="3" l="1"/>
  <c r="I6" i="3" l="1"/>
</calcChain>
</file>

<file path=xl/sharedStrings.xml><?xml version="1.0" encoding="utf-8"?>
<sst xmlns="http://schemas.openxmlformats.org/spreadsheetml/2006/main" count="122" uniqueCount="69">
  <si>
    <t>E_A</t>
  </si>
  <si>
    <t>E_T</t>
  </si>
  <si>
    <t>G_A</t>
  </si>
  <si>
    <t>G_T</t>
  </si>
  <si>
    <t>nu_A</t>
  </si>
  <si>
    <t>nu_T</t>
  </si>
  <si>
    <t>UD</t>
  </si>
  <si>
    <t>weave 0/90</t>
  </si>
  <si>
    <t>weave 45</t>
  </si>
  <si>
    <t>E_A-0.2E_A</t>
  </si>
  <si>
    <t>E_{11} = E_{33}</t>
  </si>
  <si>
    <t>E_{22}</t>
  </si>
  <si>
    <t>G_{13}</t>
  </si>
  <si>
    <t>G_{21} = G_{23}</t>
  </si>
  <si>
    <t>E_A-0.1E_A</t>
  </si>
  <si>
    <t>E_A+0.1E_A</t>
  </si>
  <si>
    <t>E_A+0.2E_A</t>
  </si>
  <si>
    <t>E_T-0.2E_T</t>
  </si>
  <si>
    <t>E_T-0.1E_T</t>
  </si>
  <si>
    <t>E_T+0.1E_T</t>
  </si>
  <si>
    <t>E_T+0.2E_T</t>
  </si>
  <si>
    <t>G_A-0.2G_A</t>
  </si>
  <si>
    <t>G_A-0.1G_A</t>
  </si>
  <si>
    <t>G_A+0.1G_A</t>
  </si>
  <si>
    <t>G_A+0.2G_A</t>
  </si>
  <si>
    <t>E11-0.2E11</t>
  </si>
  <si>
    <t>E11-0.1E11</t>
  </si>
  <si>
    <t>E11</t>
  </si>
  <si>
    <t>E11+0.1E11</t>
  </si>
  <si>
    <t>E11+0.2E11</t>
  </si>
  <si>
    <t>E11=E33</t>
  </si>
  <si>
    <t>E22-0.2E22</t>
  </si>
  <si>
    <t>E22-0.1E22</t>
  </si>
  <si>
    <t>E22</t>
  </si>
  <si>
    <t>E22+0.1E22</t>
  </si>
  <si>
    <t>E22+0.2E22</t>
  </si>
  <si>
    <t>G13-0.2G13</t>
  </si>
  <si>
    <t>G13-0.1G13</t>
  </si>
  <si>
    <t>G13</t>
  </si>
  <si>
    <t>G13+0.1G13</t>
  </si>
  <si>
    <t>G13+0.2G13</t>
  </si>
  <si>
    <t>G21-0.2G21</t>
  </si>
  <si>
    <t>G21-0.1G21</t>
  </si>
  <si>
    <t>G21</t>
  </si>
  <si>
    <t>G21+0.1G21</t>
  </si>
  <si>
    <t>G21+0.2G21</t>
  </si>
  <si>
    <t>nu13-0.2nu13</t>
  </si>
  <si>
    <t>nu13-0.1nu13</t>
  </si>
  <si>
    <t>nu13</t>
  </si>
  <si>
    <t>nu13+0.1nu13</t>
  </si>
  <si>
    <t>nu13+0.2nu13</t>
  </si>
  <si>
    <t>nu21-0.2nu21</t>
  </si>
  <si>
    <t>nu21-0.1nu21</t>
  </si>
  <si>
    <t>nu21</t>
  </si>
  <si>
    <t>nu21+0.1nu21</t>
  </si>
  <si>
    <t>nu21+0.2nu21</t>
  </si>
  <si>
    <t xml:space="preserve">Model Properties change </t>
  </si>
  <si>
    <t>G_T-0.2G_T</t>
  </si>
  <si>
    <t>G_T-0.1G_T</t>
  </si>
  <si>
    <t>G_T+0.1G_T</t>
  </si>
  <si>
    <t>G_T+0.2G_T</t>
  </si>
  <si>
    <t>nu_A-0.2nu_A</t>
  </si>
  <si>
    <t>nu_A-0.1nu_A</t>
  </si>
  <si>
    <t>nu_A+0.1nu_A</t>
  </si>
  <si>
    <t>nu_A+0.2nu_A</t>
  </si>
  <si>
    <t>nu_{13}</t>
  </si>
  <si>
    <t>nu_{21} = nu_{23}</t>
  </si>
  <si>
    <t>J-Integral [N/m]</t>
  </si>
  <si>
    <t>mix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</si>
</sst>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3" x14ac:knownFonts="1">
    <font>
      <sz val="11"/>
      <color theme="1"/>
      <name val="Calibri"/>
      <family val="2"/>
      <charset val="177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4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12">
    <xf numFmtId="0" fontId="0" fillId="0" borderId="0" xfId="0"/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5" fontId="0" fillId="0" borderId="0" xfId="0" applyNumberFormat="1" applyBorder="1" applyAlignment="1">
      <alignment horizontal="center" vertical="center"/>
    </xf>
    <xf numFmtId="0" fontId="0" fillId="4" borderId="17" xfId="0" applyFill="1" applyBorder="1"/>
    <xf numFmtId="0" fontId="0" fillId="4" borderId="18" xfId="0" applyFill="1" applyBorder="1"/>
    <xf numFmtId="0" fontId="0" fillId="4" borderId="19" xfId="0" applyFill="1" applyBorder="1"/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4" borderId="26" xfId="0" applyFill="1" applyBorder="1"/>
    <xf numFmtId="0" fontId="0" fillId="4" borderId="34" xfId="0" applyFill="1" applyBorder="1"/>
    <xf numFmtId="0" fontId="0" fillId="4" borderId="31" xfId="0" applyFill="1" applyBorder="1"/>
    <xf numFmtId="0" fontId="0" fillId="0" borderId="30" xfId="0" applyBorder="1" applyAlignment="1">
      <alignment horizontal="center" vertical="center"/>
    </xf>
    <xf numFmtId="164" fontId="0" fillId="2" borderId="16" xfId="0" applyNumberFormat="1" applyFill="1" applyBorder="1" applyAlignment="1">
      <alignment horizontal="center" vertical="center"/>
    </xf>
    <xf numFmtId="164" fontId="0" fillId="0" borderId="16" xfId="0" applyNumberFormat="1" applyBorder="1" applyAlignment="1">
      <alignment horizontal="center" vertical="center"/>
    </xf>
    <xf numFmtId="2" fontId="0" fillId="0" borderId="16" xfId="0" applyNumberFormat="1" applyBorder="1" applyAlignment="1">
      <alignment horizontal="center" vertical="center"/>
    </xf>
    <xf numFmtId="2" fontId="0" fillId="2" borderId="16" xfId="0" applyNumberFormat="1" applyFill="1" applyBorder="1" applyAlignment="1">
      <alignment horizontal="center" vertical="center"/>
    </xf>
    <xf numFmtId="165" fontId="0" fillId="3" borderId="16" xfId="0" applyNumberFormat="1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164" fontId="0" fillId="2" borderId="32" xfId="0" applyNumberFormat="1" applyFill="1" applyBorder="1" applyAlignment="1">
      <alignment horizontal="center" vertical="center"/>
    </xf>
    <xf numFmtId="164" fontId="0" fillId="0" borderId="32" xfId="0" applyNumberFormat="1" applyBorder="1" applyAlignment="1">
      <alignment horizontal="center" vertical="center"/>
    </xf>
    <xf numFmtId="2" fontId="0" fillId="0" borderId="32" xfId="0" applyNumberFormat="1" applyBorder="1" applyAlignment="1">
      <alignment horizontal="center" vertical="center"/>
    </xf>
    <xf numFmtId="165" fontId="0" fillId="3" borderId="32" xfId="0" applyNumberFormat="1" applyFill="1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164" fontId="0" fillId="0" borderId="39" xfId="0" applyNumberFormat="1" applyBorder="1" applyAlignment="1">
      <alignment horizontal="center" vertical="center"/>
    </xf>
    <xf numFmtId="2" fontId="0" fillId="0" borderId="39" xfId="0" applyNumberFormat="1" applyBorder="1" applyAlignment="1">
      <alignment horizontal="center" vertical="center"/>
    </xf>
    <xf numFmtId="165" fontId="0" fillId="3" borderId="39" xfId="0" applyNumberFormat="1" applyFill="1" applyBorder="1" applyAlignment="1">
      <alignment horizontal="center" vertical="center"/>
    </xf>
    <xf numFmtId="164" fontId="0" fillId="2" borderId="5" xfId="0" applyNumberFormat="1" applyFill="1" applyBorder="1" applyAlignment="1">
      <alignment horizontal="center" vertical="center"/>
    </xf>
    <xf numFmtId="164" fontId="0" fillId="2" borderId="24" xfId="0" applyNumberFormat="1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164" fontId="0" fillId="2" borderId="30" xfId="0" applyNumberFormat="1" applyFill="1" applyBorder="1" applyAlignment="1">
      <alignment horizontal="center" vertical="center"/>
    </xf>
    <xf numFmtId="164" fontId="0" fillId="0" borderId="30" xfId="0" applyNumberFormat="1" applyBorder="1" applyAlignment="1">
      <alignment horizontal="center" vertical="center"/>
    </xf>
    <xf numFmtId="2" fontId="0" fillId="0" borderId="30" xfId="0" applyNumberFormat="1" applyBorder="1" applyAlignment="1">
      <alignment horizontal="center" vertical="center"/>
    </xf>
    <xf numFmtId="2" fontId="0" fillId="2" borderId="30" xfId="0" applyNumberFormat="1" applyFill="1" applyBorder="1" applyAlignment="1">
      <alignment horizontal="center" vertical="center"/>
    </xf>
    <xf numFmtId="165" fontId="0" fillId="3" borderId="30" xfId="0" applyNumberFormat="1" applyFill="1" applyBorder="1" applyAlignment="1">
      <alignment horizontal="center" vertical="center"/>
    </xf>
    <xf numFmtId="164" fontId="0" fillId="0" borderId="23" xfId="0" applyNumberFormat="1" applyBorder="1" applyAlignment="1">
      <alignment horizontal="center" vertical="center"/>
    </xf>
    <xf numFmtId="164" fontId="0" fillId="0" borderId="25" xfId="0" applyNumberFormat="1" applyBorder="1" applyAlignment="1">
      <alignment horizontal="center" vertical="center"/>
    </xf>
    <xf numFmtId="164" fontId="0" fillId="0" borderId="41" xfId="0" applyNumberFormat="1" applyBorder="1" applyAlignment="1">
      <alignment horizontal="center" vertical="center"/>
    </xf>
    <xf numFmtId="164" fontId="0" fillId="2" borderId="41" xfId="0" applyNumberFormat="1" applyFill="1" applyBorder="1" applyAlignment="1">
      <alignment horizontal="center" vertical="center"/>
    </xf>
    <xf numFmtId="2" fontId="0" fillId="0" borderId="41" xfId="0" applyNumberFormat="1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165" fontId="0" fillId="3" borderId="41" xfId="0" applyNumberFormat="1" applyFill="1" applyBorder="1" applyAlignment="1">
      <alignment horizontal="center" vertical="center"/>
    </xf>
    <xf numFmtId="164" fontId="0" fillId="0" borderId="35" xfId="0" applyNumberFormat="1" applyBorder="1" applyAlignment="1">
      <alignment horizontal="center" vertical="center"/>
    </xf>
    <xf numFmtId="164" fontId="0" fillId="2" borderId="2" xfId="0" applyNumberFormat="1" applyFill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2" fontId="0" fillId="2" borderId="41" xfId="0" applyNumberFormat="1" applyFill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164" fontId="0" fillId="0" borderId="37" xfId="0" applyNumberFormat="1" applyBorder="1" applyAlignment="1">
      <alignment horizontal="center" vertical="center"/>
    </xf>
    <xf numFmtId="0" fontId="0" fillId="0" borderId="16" xfId="0" applyBorder="1"/>
    <xf numFmtId="0" fontId="0" fillId="0" borderId="28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65" fontId="0" fillId="0" borderId="16" xfId="0" applyNumberFormat="1" applyBorder="1" applyAlignment="1">
      <alignment horizontal="center" vertical="center"/>
    </xf>
    <xf numFmtId="165" fontId="0" fillId="0" borderId="41" xfId="0" applyNumberFormat="1" applyBorder="1" applyAlignment="1">
      <alignment horizontal="center" vertical="center"/>
    </xf>
    <xf numFmtId="165" fontId="0" fillId="0" borderId="30" xfId="0" applyNumberFormat="1" applyBorder="1" applyAlignment="1">
      <alignment horizontal="center" vertical="center"/>
    </xf>
    <xf numFmtId="165" fontId="0" fillId="2" borderId="16" xfId="0" applyNumberFormat="1" applyFill="1" applyBorder="1" applyAlignment="1">
      <alignment horizontal="center" vertical="center"/>
    </xf>
    <xf numFmtId="165" fontId="0" fillId="2" borderId="41" xfId="0" applyNumberFormat="1" applyFill="1" applyBorder="1" applyAlignment="1">
      <alignment horizontal="center" vertical="center"/>
    </xf>
    <xf numFmtId="165" fontId="0" fillId="2" borderId="30" xfId="0" applyNumberFormat="1" applyFill="1" applyBorder="1" applyAlignment="1">
      <alignment horizontal="center" vertical="center"/>
    </xf>
    <xf numFmtId="164" fontId="0" fillId="0" borderId="28" xfId="0" applyNumberFormat="1" applyBorder="1" applyAlignment="1">
      <alignment horizontal="center" vertical="center"/>
    </xf>
    <xf numFmtId="2" fontId="0" fillId="5" borderId="41" xfId="0" applyNumberFormat="1" applyFill="1" applyBorder="1" applyAlignment="1">
      <alignment horizontal="center" vertical="center"/>
    </xf>
    <xf numFmtId="2" fontId="0" fillId="5" borderId="16" xfId="0" applyNumberFormat="1" applyFill="1" applyBorder="1" applyAlignment="1">
      <alignment horizontal="center" vertical="center"/>
    </xf>
    <xf numFmtId="0" fontId="0" fillId="5" borderId="16" xfId="0" applyFill="1" applyBorder="1" applyAlignment="1">
      <alignment horizontal="center" vertical="center"/>
    </xf>
    <xf numFmtId="2" fontId="0" fillId="5" borderId="32" xfId="0" applyNumberFormat="1" applyFill="1" applyBorder="1" applyAlignment="1">
      <alignment horizontal="center" vertical="center"/>
    </xf>
    <xf numFmtId="2" fontId="0" fillId="5" borderId="30" xfId="0" applyNumberFormat="1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165" fontId="0" fillId="2" borderId="23" xfId="0" applyNumberFormat="1" applyFill="1" applyBorder="1" applyAlignment="1">
      <alignment horizontal="center" vertical="center"/>
    </xf>
    <xf numFmtId="0" fontId="1" fillId="0" borderId="45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165" fontId="0" fillId="0" borderId="27" xfId="0" applyNumberFormat="1" applyBorder="1" applyAlignment="1">
      <alignment horizontal="center" vertical="center"/>
    </xf>
    <xf numFmtId="165" fontId="0" fillId="0" borderId="4" xfId="0" applyNumberFormat="1" applyBorder="1" applyAlignment="1">
      <alignment horizontal="center" vertical="center"/>
    </xf>
    <xf numFmtId="165" fontId="0" fillId="2" borderId="28" xfId="0" applyNumberFormat="1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0" borderId="17" xfId="0" applyBorder="1" applyAlignment="1"/>
    <xf numFmtId="0" fontId="0" fillId="0" borderId="18" xfId="0" applyBorder="1" applyAlignment="1"/>
    <xf numFmtId="0" fontId="0" fillId="0" borderId="46" xfId="0" applyBorder="1" applyAlignment="1"/>
    <xf numFmtId="0" fontId="0" fillId="0" borderId="19" xfId="0" applyBorder="1" applyAlignment="1"/>
    <xf numFmtId="0" fontId="0" fillId="0" borderId="47" xfId="0" applyBorder="1" applyAlignment="1"/>
    <xf numFmtId="0" fontId="0" fillId="4" borderId="48" xfId="0" applyFill="1" applyBorder="1"/>
    <xf numFmtId="164" fontId="0" fillId="0" borderId="3" xfId="0" applyNumberFormat="1" applyBorder="1" applyAlignment="1">
      <alignment horizontal="center" vertical="center"/>
    </xf>
    <xf numFmtId="165" fontId="0" fillId="2" borderId="3" xfId="0" applyNumberFormat="1" applyFill="1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2619A-F14A-4238-9806-E9CF47BE887B}">
  <dimension ref="A1:V782"/>
  <sheetViews>
    <sheetView tabSelected="1" topLeftCell="A71" zoomScaleNormal="100" workbookViewId="0">
      <selection activeCell="C59" sqref="C59:C90"/>
    </sheetView>
  </sheetViews>
  <sheetFormatPr defaultRowHeight="14.5" x14ac:dyDescent="0.35"/>
  <cols>
    <col min="1" max="1" width="11.54296875" customWidth="1"/>
    <col min="2" max="2" width="16.453125" customWidth="1"/>
    <col min="3" max="3" width="13.81640625" bestFit="1" customWidth="1"/>
    <col min="9" max="9" width="9.54296875" customWidth="1"/>
    <col min="10" max="10" width="14.453125" customWidth="1"/>
    <col min="12" max="12" width="10.54296875" customWidth="1"/>
    <col min="13" max="13" width="16.1796875" customWidth="1"/>
    <col min="14" max="14" width="9.26953125" customWidth="1"/>
    <col min="15" max="15" width="18.81640625" customWidth="1"/>
    <col min="16" max="16" width="14.453125" customWidth="1"/>
    <col min="18" max="18" width="10.453125" customWidth="1"/>
    <col min="19" max="19" width="15.54296875" customWidth="1"/>
    <col min="20" max="20" width="10.26953125" customWidth="1"/>
    <col min="21" max="21" width="18.453125" customWidth="1"/>
    <col min="22" max="22" width="19.54296875" bestFit="1" customWidth="1"/>
  </cols>
  <sheetData>
    <row r="1" spans="2:22" ht="15" thickBot="1" x14ac:dyDescent="0.4"/>
    <row r="2" spans="2:22" ht="19" thickBot="1" x14ac:dyDescent="0.4">
      <c r="D2" s="102" t="s">
        <v>6</v>
      </c>
      <c r="E2" s="103"/>
      <c r="F2" s="103"/>
      <c r="G2" s="103"/>
      <c r="H2" s="103"/>
      <c r="I2" s="104"/>
      <c r="J2" s="102" t="s">
        <v>7</v>
      </c>
      <c r="K2" s="105"/>
      <c r="L2" s="105"/>
      <c r="M2" s="105"/>
      <c r="N2" s="105"/>
      <c r="O2" s="106"/>
      <c r="P2" s="102" t="s">
        <v>8</v>
      </c>
      <c r="Q2" s="105"/>
      <c r="R2" s="105"/>
      <c r="S2" s="105"/>
      <c r="T2" s="105"/>
      <c r="U2" s="105"/>
      <c r="V2" s="95" t="s">
        <v>67</v>
      </c>
    </row>
    <row r="3" spans="2:22" ht="15" thickBot="1" x14ac:dyDescent="0.4">
      <c r="B3" s="100" t="s">
        <v>56</v>
      </c>
      <c r="C3" s="101"/>
      <c r="D3" s="7" t="s">
        <v>0</v>
      </c>
      <c r="E3" s="8" t="s">
        <v>1</v>
      </c>
      <c r="F3" s="8" t="s">
        <v>2</v>
      </c>
      <c r="G3" s="8" t="s">
        <v>3</v>
      </c>
      <c r="H3" s="8" t="s">
        <v>4</v>
      </c>
      <c r="I3" s="9" t="s">
        <v>5</v>
      </c>
      <c r="J3" s="7" t="s">
        <v>10</v>
      </c>
      <c r="K3" s="8" t="s">
        <v>11</v>
      </c>
      <c r="L3" s="8" t="s">
        <v>12</v>
      </c>
      <c r="M3" s="8" t="s">
        <v>13</v>
      </c>
      <c r="N3" s="8" t="s">
        <v>65</v>
      </c>
      <c r="O3" s="9" t="s">
        <v>66</v>
      </c>
      <c r="P3" s="35" t="s">
        <v>10</v>
      </c>
      <c r="Q3" s="8" t="s">
        <v>11</v>
      </c>
      <c r="R3" s="8" t="s">
        <v>12</v>
      </c>
      <c r="S3" s="8" t="s">
        <v>13</v>
      </c>
      <c r="T3" s="8" t="s">
        <v>65</v>
      </c>
      <c r="U3" s="75" t="s">
        <v>66</v>
      </c>
      <c r="V3" s="96"/>
    </row>
    <row r="4" spans="2:22" x14ac:dyDescent="0.35">
      <c r="B4" s="97" t="s">
        <v>0</v>
      </c>
      <c r="C4" s="4" t="s">
        <v>9</v>
      </c>
      <c r="D4" s="32">
        <v>83.5</v>
      </c>
      <c r="E4" s="29">
        <v>8.6999999999999993</v>
      </c>
      <c r="F4" s="28">
        <v>6.6</v>
      </c>
      <c r="G4" s="29">
        <v>3.2</v>
      </c>
      <c r="H4" s="30">
        <v>0.3</v>
      </c>
      <c r="I4" s="28">
        <v>0.36</v>
      </c>
      <c r="J4" s="28">
        <v>43.9</v>
      </c>
      <c r="K4" s="28">
        <v>4.9000000000000004</v>
      </c>
      <c r="L4" s="28">
        <v>2.2999999999999998</v>
      </c>
      <c r="M4" s="28">
        <v>1.8</v>
      </c>
      <c r="N4" s="28">
        <v>3.4000000000000002E-2</v>
      </c>
      <c r="O4" s="28">
        <v>4.5999999999999999E-2</v>
      </c>
      <c r="P4" s="31">
        <v>8.3539999999999992</v>
      </c>
      <c r="Q4" s="28">
        <v>4.9000000000000004</v>
      </c>
      <c r="R4" s="31">
        <v>21.228000000000002</v>
      </c>
      <c r="S4" s="28">
        <v>1.8</v>
      </c>
      <c r="T4" s="31">
        <v>0.81599999999999995</v>
      </c>
      <c r="U4" s="1">
        <v>4.5999999999999999E-2</v>
      </c>
      <c r="V4" s="83">
        <v>260.71899999999999</v>
      </c>
    </row>
    <row r="5" spans="2:22" x14ac:dyDescent="0.35">
      <c r="B5" s="98"/>
      <c r="C5" s="5" t="s">
        <v>14</v>
      </c>
      <c r="D5" s="33">
        <v>94</v>
      </c>
      <c r="E5" s="17">
        <v>8.6999999999999993</v>
      </c>
      <c r="F5" s="10">
        <v>6.6</v>
      </c>
      <c r="G5" s="17">
        <v>3.2</v>
      </c>
      <c r="H5" s="18">
        <v>0.3</v>
      </c>
      <c r="I5" s="10">
        <v>0.36</v>
      </c>
      <c r="J5" s="10">
        <v>43.9</v>
      </c>
      <c r="K5" s="10">
        <v>4.9000000000000004</v>
      </c>
      <c r="L5" s="10">
        <v>2.2999999999999998</v>
      </c>
      <c r="M5" s="10">
        <v>1.8</v>
      </c>
      <c r="N5" s="10">
        <v>3.4000000000000002E-2</v>
      </c>
      <c r="O5" s="10">
        <v>4.5999999999999999E-2</v>
      </c>
      <c r="P5" s="20">
        <v>8.3539999999999992</v>
      </c>
      <c r="Q5" s="10">
        <v>4.9000000000000004</v>
      </c>
      <c r="R5" s="20">
        <v>21.228000000000002</v>
      </c>
      <c r="S5" s="10">
        <v>1.8</v>
      </c>
      <c r="T5" s="20">
        <v>0.81599999999999995</v>
      </c>
      <c r="U5" s="1">
        <v>4.5999999999999999E-2</v>
      </c>
      <c r="V5" s="84">
        <v>257.35300000000001</v>
      </c>
    </row>
    <row r="6" spans="2:22" x14ac:dyDescent="0.35">
      <c r="B6" s="98"/>
      <c r="C6" s="5" t="s">
        <v>0</v>
      </c>
      <c r="D6" s="34">
        <v>104.4</v>
      </c>
      <c r="E6" s="17">
        <v>8.6999999999999993</v>
      </c>
      <c r="F6" s="10">
        <v>6.6</v>
      </c>
      <c r="G6" s="17">
        <v>3.2</v>
      </c>
      <c r="H6" s="18">
        <v>0.3</v>
      </c>
      <c r="I6" s="10">
        <f>ROUND((E6/(2*G6)-1),2)</f>
        <v>0.36</v>
      </c>
      <c r="J6" s="10">
        <v>43.9</v>
      </c>
      <c r="K6" s="10">
        <v>4.9000000000000004</v>
      </c>
      <c r="L6" s="10">
        <v>2.2999999999999998</v>
      </c>
      <c r="M6" s="10">
        <v>1.8</v>
      </c>
      <c r="N6" s="10">
        <v>3.4000000000000002E-2</v>
      </c>
      <c r="O6" s="10">
        <v>4.5999999999999999E-2</v>
      </c>
      <c r="P6" s="20">
        <v>8.3539999999999992</v>
      </c>
      <c r="Q6" s="10">
        <v>4.9000000000000004</v>
      </c>
      <c r="R6" s="20">
        <v>21.228000000000002</v>
      </c>
      <c r="S6" s="10">
        <v>1.8</v>
      </c>
      <c r="T6" s="20">
        <v>0.81599999999999995</v>
      </c>
      <c r="U6" s="1">
        <v>4.5999999999999999E-2</v>
      </c>
      <c r="V6" s="84">
        <v>254.31700000000001</v>
      </c>
    </row>
    <row r="7" spans="2:22" x14ac:dyDescent="0.35">
      <c r="B7" s="98"/>
      <c r="C7" s="5" t="s">
        <v>15</v>
      </c>
      <c r="D7" s="33">
        <v>114.8</v>
      </c>
      <c r="E7" s="17">
        <v>8.6999999999999993</v>
      </c>
      <c r="F7" s="10">
        <v>6.6</v>
      </c>
      <c r="G7" s="17">
        <v>3.2</v>
      </c>
      <c r="H7" s="18">
        <v>0.3</v>
      </c>
      <c r="I7" s="10">
        <v>0.36</v>
      </c>
      <c r="J7" s="10">
        <v>43.9</v>
      </c>
      <c r="K7" s="10">
        <v>4.9000000000000004</v>
      </c>
      <c r="L7" s="10">
        <v>2.2999999999999998</v>
      </c>
      <c r="M7" s="10">
        <v>1.8</v>
      </c>
      <c r="N7" s="10">
        <v>3.4000000000000002E-2</v>
      </c>
      <c r="O7" s="10">
        <v>4.5999999999999999E-2</v>
      </c>
      <c r="P7" s="20">
        <v>8.3539999999999992</v>
      </c>
      <c r="Q7" s="10">
        <v>4.9000000000000004</v>
      </c>
      <c r="R7" s="20">
        <v>21.228000000000002</v>
      </c>
      <c r="S7" s="10">
        <v>1.8</v>
      </c>
      <c r="T7" s="20">
        <v>0.81599999999999995</v>
      </c>
      <c r="U7" s="2">
        <v>4.5999999999999999E-2</v>
      </c>
      <c r="V7" s="85">
        <v>251.541</v>
      </c>
    </row>
    <row r="8" spans="2:22" ht="15" thickBot="1" x14ac:dyDescent="0.4">
      <c r="B8" s="99"/>
      <c r="C8" s="6" t="s">
        <v>16</v>
      </c>
      <c r="D8" s="49">
        <v>125.3</v>
      </c>
      <c r="E8" s="37">
        <v>8.6999999999999993</v>
      </c>
      <c r="F8" s="15">
        <v>6.6</v>
      </c>
      <c r="G8" s="37">
        <v>3.2</v>
      </c>
      <c r="H8" s="38">
        <v>0.3</v>
      </c>
      <c r="I8" s="15">
        <v>0.36</v>
      </c>
      <c r="J8" s="15">
        <v>43.9</v>
      </c>
      <c r="K8" s="15">
        <v>4.9000000000000004</v>
      </c>
      <c r="L8" s="15">
        <v>2.2999999999999998</v>
      </c>
      <c r="M8" s="15">
        <v>1.8</v>
      </c>
      <c r="N8" s="15">
        <v>3.4000000000000002E-2</v>
      </c>
      <c r="O8" s="15">
        <v>4.5999999999999999E-2</v>
      </c>
      <c r="P8" s="40">
        <v>8.3539999999999992</v>
      </c>
      <c r="Q8" s="15">
        <v>4.9000000000000004</v>
      </c>
      <c r="R8" s="40">
        <v>21.228000000000002</v>
      </c>
      <c r="S8" s="15">
        <v>1.8</v>
      </c>
      <c r="T8" s="40">
        <v>0.81599999999999995</v>
      </c>
      <c r="U8" s="76">
        <v>4.5999999999999999E-2</v>
      </c>
      <c r="V8" s="86">
        <v>248.96600000000001</v>
      </c>
    </row>
    <row r="9" spans="2:22" x14ac:dyDescent="0.35">
      <c r="B9" s="97" t="s">
        <v>1</v>
      </c>
      <c r="C9" s="4" t="s">
        <v>17</v>
      </c>
      <c r="D9" s="50">
        <v>104.4</v>
      </c>
      <c r="E9" s="44">
        <v>7</v>
      </c>
      <c r="F9" s="43">
        <v>6.6</v>
      </c>
      <c r="G9" s="43">
        <v>3.2</v>
      </c>
      <c r="H9" s="45">
        <v>0.3</v>
      </c>
      <c r="I9" s="65">
        <f>ROUND((E9/(2*G9)-1),2)</f>
        <v>0.09</v>
      </c>
      <c r="J9" s="46">
        <v>43.9</v>
      </c>
      <c r="K9" s="43">
        <v>4.9000000000000004</v>
      </c>
      <c r="L9" s="43">
        <v>2.2999999999999998</v>
      </c>
      <c r="M9" s="43">
        <v>1.8</v>
      </c>
      <c r="N9" s="46">
        <v>3.4000000000000002E-2</v>
      </c>
      <c r="O9" s="46">
        <v>4.5999999999999999E-2</v>
      </c>
      <c r="P9" s="47">
        <v>8.3539999999999992</v>
      </c>
      <c r="Q9" s="46">
        <v>4.9000000000000004</v>
      </c>
      <c r="R9" s="47">
        <v>21.228000000000002</v>
      </c>
      <c r="S9" s="46">
        <v>1.8</v>
      </c>
      <c r="T9" s="47">
        <v>0.81599999999999995</v>
      </c>
      <c r="U9" s="56">
        <v>4.5999999999999999E-2</v>
      </c>
      <c r="V9" s="87">
        <v>254.45500000000001</v>
      </c>
    </row>
    <row r="10" spans="2:22" x14ac:dyDescent="0.35">
      <c r="B10" s="98"/>
      <c r="C10" s="5" t="s">
        <v>18</v>
      </c>
      <c r="D10" s="52">
        <v>104.4</v>
      </c>
      <c r="E10" s="16">
        <v>7.8</v>
      </c>
      <c r="F10" s="17">
        <v>6.6</v>
      </c>
      <c r="G10" s="17">
        <v>3.2</v>
      </c>
      <c r="H10" s="18">
        <v>0.3</v>
      </c>
      <c r="I10" s="66">
        <v>0.22</v>
      </c>
      <c r="J10" s="10">
        <v>43.9</v>
      </c>
      <c r="K10" s="17">
        <v>4.9000000000000004</v>
      </c>
      <c r="L10" s="17">
        <v>2.2999999999999998</v>
      </c>
      <c r="M10" s="17">
        <v>1.8</v>
      </c>
      <c r="N10" s="10">
        <v>3.4000000000000002E-2</v>
      </c>
      <c r="O10" s="10">
        <v>4.5999999999999999E-2</v>
      </c>
      <c r="P10" s="20">
        <v>8.3539999999999992</v>
      </c>
      <c r="Q10" s="10">
        <v>4.9000000000000004</v>
      </c>
      <c r="R10" s="20">
        <v>21.228000000000002</v>
      </c>
      <c r="S10" s="10">
        <v>1.8</v>
      </c>
      <c r="T10" s="20">
        <v>0.81599999999999995</v>
      </c>
      <c r="U10" s="22">
        <v>4.5999999999999999E-2</v>
      </c>
      <c r="V10" s="84">
        <v>254.39099999999999</v>
      </c>
    </row>
    <row r="11" spans="2:22" x14ac:dyDescent="0.35">
      <c r="B11" s="98"/>
      <c r="C11" s="5" t="s">
        <v>1</v>
      </c>
      <c r="D11" s="52">
        <v>104.4</v>
      </c>
      <c r="E11" s="16">
        <v>8.6999999999999993</v>
      </c>
      <c r="F11" s="10">
        <v>6.6</v>
      </c>
      <c r="G11" s="17">
        <v>3.2</v>
      </c>
      <c r="H11" s="18">
        <v>0.3</v>
      </c>
      <c r="I11" s="67">
        <v>0.36</v>
      </c>
      <c r="J11" s="10">
        <v>43.9</v>
      </c>
      <c r="K11" s="17">
        <v>4.9000000000000004</v>
      </c>
      <c r="L11" s="17">
        <v>2.2999999999999998</v>
      </c>
      <c r="M11" s="17">
        <v>1.8</v>
      </c>
      <c r="N11" s="10">
        <v>3.4000000000000002E-2</v>
      </c>
      <c r="O11" s="10">
        <v>4.5999999999999999E-2</v>
      </c>
      <c r="P11" s="20">
        <v>8.3539999999999992</v>
      </c>
      <c r="Q11" s="10">
        <v>4.9000000000000004</v>
      </c>
      <c r="R11" s="20">
        <v>21.228000000000002</v>
      </c>
      <c r="S11" s="10">
        <v>1.8</v>
      </c>
      <c r="T11" s="20">
        <v>0.81599999999999995</v>
      </c>
      <c r="U11" s="22">
        <v>4.5999999999999999E-2</v>
      </c>
      <c r="V11" s="84">
        <v>254.31700000000001</v>
      </c>
    </row>
    <row r="12" spans="2:22" x14ac:dyDescent="0.35">
      <c r="B12" s="98"/>
      <c r="C12" s="5" t="s">
        <v>19</v>
      </c>
      <c r="D12" s="52">
        <v>104.4</v>
      </c>
      <c r="E12" s="16">
        <v>9.6</v>
      </c>
      <c r="F12" s="17">
        <v>6.6</v>
      </c>
      <c r="G12" s="17">
        <v>3.2</v>
      </c>
      <c r="H12" s="18">
        <v>0.3</v>
      </c>
      <c r="I12" s="66">
        <v>0.5</v>
      </c>
      <c r="J12" s="10">
        <v>43.9</v>
      </c>
      <c r="K12" s="17">
        <v>4.9000000000000004</v>
      </c>
      <c r="L12" s="17">
        <v>2.2999999999999998</v>
      </c>
      <c r="M12" s="17">
        <v>1.8</v>
      </c>
      <c r="N12" s="10">
        <v>3.4000000000000002E-2</v>
      </c>
      <c r="O12" s="10">
        <v>4.5999999999999999E-2</v>
      </c>
      <c r="P12" s="20">
        <v>8.3539999999999992</v>
      </c>
      <c r="Q12" s="10">
        <v>4.9000000000000004</v>
      </c>
      <c r="R12" s="20">
        <v>21.228000000000002</v>
      </c>
      <c r="S12" s="10">
        <v>1.8</v>
      </c>
      <c r="T12" s="20">
        <v>0.81599999999999995</v>
      </c>
      <c r="U12" s="22">
        <v>4.5999999999999999E-2</v>
      </c>
      <c r="V12" s="84">
        <v>254.24299999999999</v>
      </c>
    </row>
    <row r="13" spans="2:22" ht="15" thickBot="1" x14ac:dyDescent="0.4">
      <c r="B13" s="99"/>
      <c r="C13" s="6" t="s">
        <v>20</v>
      </c>
      <c r="D13" s="53">
        <v>104.4</v>
      </c>
      <c r="E13" s="23">
        <v>10.4</v>
      </c>
      <c r="F13" s="11">
        <v>6.6</v>
      </c>
      <c r="G13" s="24">
        <v>3.2</v>
      </c>
      <c r="H13" s="25">
        <v>0.3</v>
      </c>
      <c r="I13" s="68">
        <v>0.63</v>
      </c>
      <c r="J13" s="11">
        <v>43.9</v>
      </c>
      <c r="K13" s="24">
        <v>4.9000000000000004</v>
      </c>
      <c r="L13" s="24">
        <v>2.2999999999999998</v>
      </c>
      <c r="M13" s="24">
        <v>1.8</v>
      </c>
      <c r="N13" s="11">
        <v>3.4000000000000002E-2</v>
      </c>
      <c r="O13" s="11">
        <v>4.5999999999999999E-2</v>
      </c>
      <c r="P13" s="26">
        <v>8.3539999999999992</v>
      </c>
      <c r="Q13" s="11">
        <v>4.9000000000000004</v>
      </c>
      <c r="R13" s="26">
        <v>21.228000000000002</v>
      </c>
      <c r="S13" s="11">
        <v>1.8</v>
      </c>
      <c r="T13" s="26">
        <v>0.81599999999999995</v>
      </c>
      <c r="U13" s="77">
        <v>4.5999999999999999E-2</v>
      </c>
      <c r="V13" s="85">
        <v>254.17500000000001</v>
      </c>
    </row>
    <row r="14" spans="2:22" x14ac:dyDescent="0.35">
      <c r="B14" s="107" t="s">
        <v>2</v>
      </c>
      <c r="C14" s="12" t="s">
        <v>21</v>
      </c>
      <c r="D14" s="42">
        <v>104.4</v>
      </c>
      <c r="E14" s="43">
        <v>8.6999999999999993</v>
      </c>
      <c r="F14" s="44">
        <v>5.3</v>
      </c>
      <c r="G14" s="43">
        <v>3.2</v>
      </c>
      <c r="H14" s="45">
        <v>0.3</v>
      </c>
      <c r="I14" s="46">
        <v>0.36</v>
      </c>
      <c r="J14" s="46">
        <v>43.9</v>
      </c>
      <c r="K14" s="43">
        <v>4.9000000000000004</v>
      </c>
      <c r="L14" s="43">
        <v>2.2999999999999998</v>
      </c>
      <c r="M14" s="43">
        <v>1.8</v>
      </c>
      <c r="N14" s="46">
        <v>3.4000000000000002E-2</v>
      </c>
      <c r="O14" s="46">
        <v>4.5999999999999999E-2</v>
      </c>
      <c r="P14" s="47">
        <v>8.3539999999999992</v>
      </c>
      <c r="Q14" s="46">
        <v>4.9000000000000004</v>
      </c>
      <c r="R14" s="47">
        <v>21.228000000000002</v>
      </c>
      <c r="S14" s="46">
        <v>1.8</v>
      </c>
      <c r="T14" s="47">
        <v>0.81599999999999995</v>
      </c>
      <c r="U14" s="56">
        <v>4.5999999999999999E-2</v>
      </c>
      <c r="V14" s="83">
        <v>254.34800000000001</v>
      </c>
    </row>
    <row r="15" spans="2:22" x14ac:dyDescent="0.35">
      <c r="B15" s="108"/>
      <c r="C15" s="13" t="s">
        <v>22</v>
      </c>
      <c r="D15" s="48">
        <v>104.4</v>
      </c>
      <c r="E15" s="17">
        <v>8.6999999999999993</v>
      </c>
      <c r="F15" s="16">
        <v>5.9</v>
      </c>
      <c r="G15" s="17">
        <v>3.2</v>
      </c>
      <c r="H15" s="18">
        <v>0.3</v>
      </c>
      <c r="I15" s="10">
        <v>0.36</v>
      </c>
      <c r="J15" s="10">
        <v>43.9</v>
      </c>
      <c r="K15" s="17">
        <v>4.9000000000000004</v>
      </c>
      <c r="L15" s="17">
        <v>2.2999999999999998</v>
      </c>
      <c r="M15" s="17">
        <v>1.8</v>
      </c>
      <c r="N15" s="10">
        <v>3.4000000000000002E-2</v>
      </c>
      <c r="O15" s="10">
        <v>4.5999999999999999E-2</v>
      </c>
      <c r="P15" s="20">
        <v>8.3539999999999992</v>
      </c>
      <c r="Q15" s="10">
        <v>4.9000000000000004</v>
      </c>
      <c r="R15" s="20">
        <v>21.228000000000002</v>
      </c>
      <c r="S15" s="10">
        <v>1.8</v>
      </c>
      <c r="T15" s="20">
        <v>0.81599999999999995</v>
      </c>
      <c r="U15" s="22">
        <v>4.5999999999999999E-2</v>
      </c>
      <c r="V15" s="84">
        <v>254.333</v>
      </c>
    </row>
    <row r="16" spans="2:22" x14ac:dyDescent="0.35">
      <c r="B16" s="108"/>
      <c r="C16" s="13" t="s">
        <v>2</v>
      </c>
      <c r="D16" s="48">
        <v>104.4</v>
      </c>
      <c r="E16" s="17">
        <v>8.6999999999999993</v>
      </c>
      <c r="F16" s="21">
        <v>6.6</v>
      </c>
      <c r="G16" s="17">
        <v>3.2</v>
      </c>
      <c r="H16" s="18">
        <v>0.3</v>
      </c>
      <c r="I16" s="10">
        <v>0.36</v>
      </c>
      <c r="J16" s="10">
        <v>43.9</v>
      </c>
      <c r="K16" s="17">
        <v>4.9000000000000004</v>
      </c>
      <c r="L16" s="17">
        <v>2.2999999999999998</v>
      </c>
      <c r="M16" s="17">
        <v>1.8</v>
      </c>
      <c r="N16" s="10">
        <v>3.4000000000000002E-2</v>
      </c>
      <c r="O16" s="10">
        <v>4.5999999999999999E-2</v>
      </c>
      <c r="P16" s="20">
        <v>8.3539999999999992</v>
      </c>
      <c r="Q16" s="10">
        <v>4.9000000000000004</v>
      </c>
      <c r="R16" s="20">
        <v>21.228000000000002</v>
      </c>
      <c r="S16" s="10">
        <v>1.8</v>
      </c>
      <c r="T16" s="20">
        <v>0.81599999999999995</v>
      </c>
      <c r="U16" s="22">
        <v>4.5999999999999999E-2</v>
      </c>
      <c r="V16" s="84">
        <v>254.31700000000001</v>
      </c>
    </row>
    <row r="17" spans="2:22" x14ac:dyDescent="0.35">
      <c r="B17" s="108"/>
      <c r="C17" s="13" t="s">
        <v>23</v>
      </c>
      <c r="D17" s="48">
        <v>104.4</v>
      </c>
      <c r="E17" s="17">
        <v>8.6999999999999993</v>
      </c>
      <c r="F17" s="16">
        <v>7.3</v>
      </c>
      <c r="G17" s="17">
        <v>3.2</v>
      </c>
      <c r="H17" s="18">
        <v>0.3</v>
      </c>
      <c r="I17" s="10">
        <v>0.36</v>
      </c>
      <c r="J17" s="10">
        <v>43.9</v>
      </c>
      <c r="K17" s="17">
        <v>4.9000000000000004</v>
      </c>
      <c r="L17" s="17">
        <v>2.2999999999999998</v>
      </c>
      <c r="M17" s="17">
        <v>1.8</v>
      </c>
      <c r="N17" s="10">
        <v>3.4000000000000002E-2</v>
      </c>
      <c r="O17" s="10">
        <v>4.5999999999999999E-2</v>
      </c>
      <c r="P17" s="20">
        <v>8.3539999999999992</v>
      </c>
      <c r="Q17" s="10">
        <v>4.9000000000000004</v>
      </c>
      <c r="R17" s="20">
        <v>21.228000000000002</v>
      </c>
      <c r="S17" s="10">
        <v>1.8</v>
      </c>
      <c r="T17" s="20">
        <v>0.81599999999999995</v>
      </c>
      <c r="U17" s="22">
        <v>4.5999999999999999E-2</v>
      </c>
      <c r="V17" s="84">
        <v>254.30500000000001</v>
      </c>
    </row>
    <row r="18" spans="2:22" ht="15" thickBot="1" x14ac:dyDescent="0.4">
      <c r="B18" s="109"/>
      <c r="C18" s="14" t="s">
        <v>24</v>
      </c>
      <c r="D18" s="54">
        <v>104.4</v>
      </c>
      <c r="E18" s="37">
        <v>8.6999999999999993</v>
      </c>
      <c r="F18" s="36">
        <v>8</v>
      </c>
      <c r="G18" s="37">
        <v>3.2</v>
      </c>
      <c r="H18" s="38">
        <v>0.3</v>
      </c>
      <c r="I18" s="15">
        <v>0.36</v>
      </c>
      <c r="J18" s="15">
        <v>43.9</v>
      </c>
      <c r="K18" s="37">
        <v>4.9000000000000004</v>
      </c>
      <c r="L18" s="37">
        <v>2.2999999999999998</v>
      </c>
      <c r="M18" s="37">
        <v>1.8</v>
      </c>
      <c r="N18" s="15">
        <v>3.4000000000000002E-2</v>
      </c>
      <c r="O18" s="15">
        <v>4.5999999999999999E-2</v>
      </c>
      <c r="P18" s="40">
        <v>8.3539999999999992</v>
      </c>
      <c r="Q18" s="15">
        <v>4.9000000000000004</v>
      </c>
      <c r="R18" s="40">
        <v>21.228000000000002</v>
      </c>
      <c r="S18" s="15">
        <v>1.8</v>
      </c>
      <c r="T18" s="40">
        <v>0.81599999999999995</v>
      </c>
      <c r="U18" s="57">
        <v>4.5999999999999999E-2</v>
      </c>
      <c r="V18" s="85">
        <v>254.29400000000001</v>
      </c>
    </row>
    <row r="19" spans="2:22" x14ac:dyDescent="0.35">
      <c r="B19" s="107" t="s">
        <v>3</v>
      </c>
      <c r="C19" s="12" t="s">
        <v>57</v>
      </c>
      <c r="D19" s="42">
        <v>104.4</v>
      </c>
      <c r="E19" s="43">
        <v>8.6999999999999993</v>
      </c>
      <c r="F19" s="43">
        <v>6.6</v>
      </c>
      <c r="G19" s="44">
        <v>2.6</v>
      </c>
      <c r="H19" s="45">
        <v>0.3</v>
      </c>
      <c r="I19" s="65">
        <v>0.67</v>
      </c>
      <c r="J19" s="46">
        <v>43.9</v>
      </c>
      <c r="K19" s="43">
        <v>4.9000000000000004</v>
      </c>
      <c r="L19" s="43">
        <v>2.2999999999999998</v>
      </c>
      <c r="M19" s="43">
        <v>1.8</v>
      </c>
      <c r="N19" s="46">
        <v>3.4000000000000002E-2</v>
      </c>
      <c r="O19" s="46">
        <v>4.5999999999999999E-2</v>
      </c>
      <c r="P19" s="47">
        <v>8.3539999999999992</v>
      </c>
      <c r="Q19" s="46">
        <v>4.9000000000000004</v>
      </c>
      <c r="R19" s="47">
        <v>21.228000000000002</v>
      </c>
      <c r="S19" s="46">
        <v>1.8</v>
      </c>
      <c r="T19" s="47">
        <v>0.81599999999999995</v>
      </c>
      <c r="U19" s="78">
        <v>4.5999999999999999E-2</v>
      </c>
      <c r="V19" s="83">
        <v>254.22499999999999</v>
      </c>
    </row>
    <row r="20" spans="2:22" x14ac:dyDescent="0.35">
      <c r="B20" s="108"/>
      <c r="C20" s="13" t="s">
        <v>58</v>
      </c>
      <c r="D20" s="48">
        <v>104.4</v>
      </c>
      <c r="E20" s="17">
        <v>8.6999999999999993</v>
      </c>
      <c r="F20" s="17">
        <v>6.6</v>
      </c>
      <c r="G20" s="16">
        <v>2.9</v>
      </c>
      <c r="H20" s="18">
        <v>0.3</v>
      </c>
      <c r="I20" s="66">
        <v>0.5</v>
      </c>
      <c r="J20" s="10">
        <v>43.9</v>
      </c>
      <c r="K20" s="17">
        <v>4.9000000000000004</v>
      </c>
      <c r="L20" s="17">
        <v>2.2999999999999998</v>
      </c>
      <c r="M20" s="17">
        <v>1.8</v>
      </c>
      <c r="N20" s="10">
        <v>3.4000000000000002E-2</v>
      </c>
      <c r="O20" s="10">
        <v>4.5999999999999999E-2</v>
      </c>
      <c r="P20" s="20">
        <v>8.3539999999999992</v>
      </c>
      <c r="Q20" s="10">
        <v>4.9000000000000004</v>
      </c>
      <c r="R20" s="20">
        <v>21.228000000000002</v>
      </c>
      <c r="S20" s="10">
        <v>1.8</v>
      </c>
      <c r="T20" s="20">
        <v>0.81599999999999995</v>
      </c>
      <c r="U20" s="1">
        <v>4.5999999999999999E-2</v>
      </c>
      <c r="V20" s="84">
        <v>254.28200000000001</v>
      </c>
    </row>
    <row r="21" spans="2:22" x14ac:dyDescent="0.35">
      <c r="B21" s="108"/>
      <c r="C21" s="13" t="s">
        <v>3</v>
      </c>
      <c r="D21" s="48">
        <v>104.4</v>
      </c>
      <c r="E21" s="17">
        <v>8.6999999999999993</v>
      </c>
      <c r="F21" s="17">
        <v>6.6</v>
      </c>
      <c r="G21" s="16">
        <v>3.2</v>
      </c>
      <c r="H21" s="18">
        <v>0.3</v>
      </c>
      <c r="I21" s="66">
        <v>0.36</v>
      </c>
      <c r="J21" s="10">
        <v>43.9</v>
      </c>
      <c r="K21" s="17">
        <v>4.9000000000000004</v>
      </c>
      <c r="L21" s="17">
        <v>2.2999999999999998</v>
      </c>
      <c r="M21" s="17">
        <v>1.8</v>
      </c>
      <c r="N21" s="10">
        <v>3.4000000000000002E-2</v>
      </c>
      <c r="O21" s="10">
        <v>4.5999999999999999E-2</v>
      </c>
      <c r="P21" s="20">
        <v>8.3539999999999992</v>
      </c>
      <c r="Q21" s="10">
        <v>4.9000000000000004</v>
      </c>
      <c r="R21" s="20">
        <v>21.228000000000002</v>
      </c>
      <c r="S21" s="10">
        <v>1.8</v>
      </c>
      <c r="T21" s="20">
        <v>0.81599999999999995</v>
      </c>
      <c r="U21" s="1">
        <v>4.5999999999999999E-2</v>
      </c>
      <c r="V21" s="84">
        <v>254.31700000000001</v>
      </c>
    </row>
    <row r="22" spans="2:22" x14ac:dyDescent="0.35">
      <c r="B22" s="108"/>
      <c r="C22" s="13" t="s">
        <v>59</v>
      </c>
      <c r="D22" s="48">
        <v>104.4</v>
      </c>
      <c r="E22" s="17">
        <v>8.6999999999999993</v>
      </c>
      <c r="F22" s="17">
        <v>6.6</v>
      </c>
      <c r="G22" s="16">
        <v>3.5</v>
      </c>
      <c r="H22" s="18">
        <v>0.3</v>
      </c>
      <c r="I22" s="66">
        <v>0.24</v>
      </c>
      <c r="J22" s="10">
        <v>43.9</v>
      </c>
      <c r="K22" s="17">
        <v>4.9000000000000004</v>
      </c>
      <c r="L22" s="17">
        <v>2.2999999999999998</v>
      </c>
      <c r="M22" s="17">
        <v>1.8</v>
      </c>
      <c r="N22" s="10">
        <v>3.4000000000000002E-2</v>
      </c>
      <c r="O22" s="10">
        <v>4.5999999999999999E-2</v>
      </c>
      <c r="P22" s="20">
        <v>8.3539999999999992</v>
      </c>
      <c r="Q22" s="10">
        <v>4.9000000000000004</v>
      </c>
      <c r="R22" s="20">
        <v>21.228000000000002</v>
      </c>
      <c r="S22" s="10">
        <v>1.8</v>
      </c>
      <c r="T22" s="20">
        <v>0.81599999999999995</v>
      </c>
      <c r="U22" s="1">
        <v>4.5999999999999999E-2</v>
      </c>
      <c r="V22" s="84">
        <v>254.34</v>
      </c>
    </row>
    <row r="23" spans="2:22" ht="15" thickBot="1" x14ac:dyDescent="0.4">
      <c r="B23" s="109"/>
      <c r="C23" s="14" t="s">
        <v>60</v>
      </c>
      <c r="D23" s="54">
        <v>104.4</v>
      </c>
      <c r="E23" s="37">
        <v>8.6999999999999993</v>
      </c>
      <c r="F23" s="37">
        <v>6.6</v>
      </c>
      <c r="G23" s="36">
        <v>3.8</v>
      </c>
      <c r="H23" s="38">
        <v>0.3</v>
      </c>
      <c r="I23" s="69">
        <v>0.14000000000000001</v>
      </c>
      <c r="J23" s="15">
        <v>43.9</v>
      </c>
      <c r="K23" s="37">
        <v>4.9000000000000004</v>
      </c>
      <c r="L23" s="37">
        <v>2.2999999999999998</v>
      </c>
      <c r="M23" s="37">
        <v>1.8</v>
      </c>
      <c r="N23" s="15">
        <v>3.4000000000000002E-2</v>
      </c>
      <c r="O23" s="15">
        <v>4.5999999999999999E-2</v>
      </c>
      <c r="P23" s="40">
        <v>8.3539999999999992</v>
      </c>
      <c r="Q23" s="15">
        <v>4.9000000000000004</v>
      </c>
      <c r="R23" s="40">
        <v>21.228000000000002</v>
      </c>
      <c r="S23" s="15">
        <v>1.8</v>
      </c>
      <c r="T23" s="40">
        <v>0.81599999999999995</v>
      </c>
      <c r="U23" s="2">
        <v>4.5999999999999999E-2</v>
      </c>
      <c r="V23" s="86">
        <v>254.35300000000001</v>
      </c>
    </row>
    <row r="24" spans="2:22" x14ac:dyDescent="0.35">
      <c r="B24" s="107" t="s">
        <v>4</v>
      </c>
      <c r="C24" s="12" t="s">
        <v>61</v>
      </c>
      <c r="D24" s="42">
        <v>104.4</v>
      </c>
      <c r="E24" s="43">
        <v>8.6999999999999993</v>
      </c>
      <c r="F24" s="43">
        <v>6.6</v>
      </c>
      <c r="G24" s="43">
        <v>3.2</v>
      </c>
      <c r="H24" s="51">
        <v>0.24</v>
      </c>
      <c r="I24" s="46">
        <v>0.36</v>
      </c>
      <c r="J24" s="46">
        <v>43.9</v>
      </c>
      <c r="K24" s="43">
        <v>4.9000000000000004</v>
      </c>
      <c r="L24" s="43">
        <v>2.2999999999999998</v>
      </c>
      <c r="M24" s="43">
        <v>1.8</v>
      </c>
      <c r="N24" s="46">
        <v>3.4000000000000002E-2</v>
      </c>
      <c r="O24" s="46">
        <v>4.5999999999999999E-2</v>
      </c>
      <c r="P24" s="47">
        <v>8.3539999999999992</v>
      </c>
      <c r="Q24" s="46">
        <v>4.9000000000000004</v>
      </c>
      <c r="R24" s="47">
        <v>21.228000000000002</v>
      </c>
      <c r="S24" s="46">
        <v>1.8</v>
      </c>
      <c r="T24" s="47">
        <v>0.81599999999999995</v>
      </c>
      <c r="U24" s="78">
        <v>4.5999999999999999E-2</v>
      </c>
      <c r="V24" s="83">
        <v>254.41200000000001</v>
      </c>
    </row>
    <row r="25" spans="2:22" x14ac:dyDescent="0.35">
      <c r="B25" s="108"/>
      <c r="C25" s="13" t="s">
        <v>62</v>
      </c>
      <c r="D25" s="48">
        <v>104.4</v>
      </c>
      <c r="E25" s="17">
        <v>8.6999999999999993</v>
      </c>
      <c r="F25" s="17">
        <v>6.6</v>
      </c>
      <c r="G25" s="17">
        <v>3.2</v>
      </c>
      <c r="H25" s="19">
        <v>0.27</v>
      </c>
      <c r="I25" s="10">
        <v>0.36</v>
      </c>
      <c r="J25" s="10">
        <v>43.9</v>
      </c>
      <c r="K25" s="17">
        <v>4.9000000000000004</v>
      </c>
      <c r="L25" s="17">
        <v>2.2999999999999998</v>
      </c>
      <c r="M25" s="17">
        <v>1.8</v>
      </c>
      <c r="N25" s="10">
        <v>3.4000000000000002E-2</v>
      </c>
      <c r="O25" s="10">
        <v>4.5999999999999999E-2</v>
      </c>
      <c r="P25" s="20">
        <v>8.3539999999999992</v>
      </c>
      <c r="Q25" s="10">
        <v>4.9000000000000004</v>
      </c>
      <c r="R25" s="20">
        <v>21.228000000000002</v>
      </c>
      <c r="S25" s="10">
        <v>1.8</v>
      </c>
      <c r="T25" s="20">
        <v>0.81599999999999995</v>
      </c>
      <c r="U25" s="1">
        <v>4.5999999999999999E-2</v>
      </c>
      <c r="V25" s="84">
        <v>254.36699999999999</v>
      </c>
    </row>
    <row r="26" spans="2:22" x14ac:dyDescent="0.35">
      <c r="B26" s="108"/>
      <c r="C26" s="13" t="s">
        <v>4</v>
      </c>
      <c r="D26" s="48">
        <v>104.4</v>
      </c>
      <c r="E26" s="17">
        <v>8.6999999999999993</v>
      </c>
      <c r="F26" s="17">
        <v>6.6</v>
      </c>
      <c r="G26" s="17">
        <v>3.2</v>
      </c>
      <c r="H26" s="19">
        <v>0.3</v>
      </c>
      <c r="I26" s="10">
        <v>0.36</v>
      </c>
      <c r="J26" s="10">
        <v>43.9</v>
      </c>
      <c r="K26" s="17">
        <v>4.9000000000000004</v>
      </c>
      <c r="L26" s="17">
        <v>2.2999999999999998</v>
      </c>
      <c r="M26" s="17">
        <v>1.8</v>
      </c>
      <c r="N26" s="10">
        <v>3.4000000000000002E-2</v>
      </c>
      <c r="O26" s="10">
        <v>4.5999999999999999E-2</v>
      </c>
      <c r="P26" s="20">
        <v>8.3539999999999992</v>
      </c>
      <c r="Q26" s="10">
        <v>4.9000000000000004</v>
      </c>
      <c r="R26" s="20">
        <v>21.228000000000002</v>
      </c>
      <c r="S26" s="10">
        <v>1.8</v>
      </c>
      <c r="T26" s="20">
        <v>0.81599999999999995</v>
      </c>
      <c r="U26" s="1">
        <v>4.5999999999999999E-2</v>
      </c>
      <c r="V26" s="84">
        <v>254.31700000000001</v>
      </c>
    </row>
    <row r="27" spans="2:22" x14ac:dyDescent="0.35">
      <c r="B27" s="108"/>
      <c r="C27" s="13" t="s">
        <v>63</v>
      </c>
      <c r="D27" s="48">
        <v>104.4</v>
      </c>
      <c r="E27" s="17">
        <v>8.6999999999999993</v>
      </c>
      <c r="F27" s="17">
        <v>6.6</v>
      </c>
      <c r="G27" s="17">
        <v>3.2</v>
      </c>
      <c r="H27" s="19">
        <v>0.33</v>
      </c>
      <c r="I27" s="10">
        <v>0.36</v>
      </c>
      <c r="J27" s="10">
        <v>43.9</v>
      </c>
      <c r="K27" s="17">
        <v>4.9000000000000004</v>
      </c>
      <c r="L27" s="17">
        <v>2.2999999999999998</v>
      </c>
      <c r="M27" s="17">
        <v>1.8</v>
      </c>
      <c r="N27" s="10">
        <v>3.4000000000000002E-2</v>
      </c>
      <c r="O27" s="10">
        <v>4.5999999999999999E-2</v>
      </c>
      <c r="P27" s="20">
        <v>8.3539999999999992</v>
      </c>
      <c r="Q27" s="10">
        <v>4.9000000000000004</v>
      </c>
      <c r="R27" s="20">
        <v>21.228000000000002</v>
      </c>
      <c r="S27" s="10">
        <v>1.8</v>
      </c>
      <c r="T27" s="20">
        <v>0.81599999999999995</v>
      </c>
      <c r="U27" s="1">
        <v>4.5999999999999999E-2</v>
      </c>
      <c r="V27" s="84">
        <v>254.26300000000001</v>
      </c>
    </row>
    <row r="28" spans="2:22" ht="15" thickBot="1" x14ac:dyDescent="0.4">
      <c r="B28" s="109"/>
      <c r="C28" s="14" t="s">
        <v>64</v>
      </c>
      <c r="D28" s="54">
        <v>104.4</v>
      </c>
      <c r="E28" s="37">
        <v>8.6999999999999993</v>
      </c>
      <c r="F28" s="37">
        <v>6.6</v>
      </c>
      <c r="G28" s="37">
        <v>3.2</v>
      </c>
      <c r="H28" s="39">
        <v>0.36</v>
      </c>
      <c r="I28" s="15">
        <v>0.36</v>
      </c>
      <c r="J28" s="15">
        <v>43.9</v>
      </c>
      <c r="K28" s="37">
        <v>4.9000000000000004</v>
      </c>
      <c r="L28" s="37">
        <v>2.2999999999999998</v>
      </c>
      <c r="M28" s="37">
        <v>1.8</v>
      </c>
      <c r="N28" s="15">
        <v>3.4000000000000002E-2</v>
      </c>
      <c r="O28" s="15">
        <v>4.5999999999999999E-2</v>
      </c>
      <c r="P28" s="40">
        <v>8.3539999999999992</v>
      </c>
      <c r="Q28" s="15">
        <v>4.9000000000000004</v>
      </c>
      <c r="R28" s="40">
        <v>21.228000000000002</v>
      </c>
      <c r="S28" s="15">
        <v>1.8</v>
      </c>
      <c r="T28" s="40">
        <v>0.81599999999999995</v>
      </c>
      <c r="U28" s="2">
        <v>4.5999999999999999E-2</v>
      </c>
      <c r="V28" s="86">
        <v>254.20500000000001</v>
      </c>
    </row>
    <row r="29" spans="2:22" x14ac:dyDescent="0.35">
      <c r="B29" s="107" t="s">
        <v>30</v>
      </c>
      <c r="C29" s="12" t="s">
        <v>25</v>
      </c>
      <c r="D29" s="42">
        <v>104.4</v>
      </c>
      <c r="E29" s="43">
        <v>8.6999999999999993</v>
      </c>
      <c r="F29" s="43">
        <v>6.6</v>
      </c>
      <c r="G29" s="43">
        <v>3.2</v>
      </c>
      <c r="H29" s="45">
        <v>0.3</v>
      </c>
      <c r="I29" s="46">
        <v>0.36</v>
      </c>
      <c r="J29" s="44">
        <v>35.1</v>
      </c>
      <c r="K29" s="43">
        <v>4.9000000000000004</v>
      </c>
      <c r="L29" s="43">
        <v>2.2999999999999998</v>
      </c>
      <c r="M29" s="43">
        <v>1.8</v>
      </c>
      <c r="N29" s="59">
        <v>3.4000000000000002E-2</v>
      </c>
      <c r="O29" s="59">
        <v>4.5999999999999999E-2</v>
      </c>
      <c r="P29" s="47">
        <v>8.1660000000000004</v>
      </c>
      <c r="Q29" s="43">
        <v>4.9000000000000004</v>
      </c>
      <c r="R29" s="47">
        <v>16.972999999999999</v>
      </c>
      <c r="S29" s="43">
        <v>1.8</v>
      </c>
      <c r="T29" s="47">
        <v>0.77500000000000002</v>
      </c>
      <c r="U29" s="79">
        <v>4.5999999999999999E-2</v>
      </c>
      <c r="V29" s="83">
        <v>302.65300000000002</v>
      </c>
    </row>
    <row r="30" spans="2:22" x14ac:dyDescent="0.35">
      <c r="B30" s="108"/>
      <c r="C30" s="13" t="s">
        <v>26</v>
      </c>
      <c r="D30" s="48">
        <v>104.4</v>
      </c>
      <c r="E30" s="17">
        <v>8.6999999999999993</v>
      </c>
      <c r="F30" s="17">
        <v>6.6</v>
      </c>
      <c r="G30" s="17">
        <v>3.2</v>
      </c>
      <c r="H30" s="18">
        <v>0.3</v>
      </c>
      <c r="I30" s="10">
        <v>0.36</v>
      </c>
      <c r="J30" s="16">
        <v>39.51</v>
      </c>
      <c r="K30" s="17">
        <v>4.9000000000000004</v>
      </c>
      <c r="L30" s="17">
        <v>2.2999999999999998</v>
      </c>
      <c r="M30" s="17">
        <v>1.8</v>
      </c>
      <c r="N30" s="58">
        <v>3.4000000000000002E-2</v>
      </c>
      <c r="O30" s="58">
        <v>4.5999999999999999E-2</v>
      </c>
      <c r="P30" s="20">
        <v>8.27</v>
      </c>
      <c r="Q30" s="17">
        <v>4.9000000000000004</v>
      </c>
      <c r="R30" s="20">
        <v>19.100999999999999</v>
      </c>
      <c r="S30" s="17">
        <v>1.8</v>
      </c>
      <c r="T30" s="20">
        <v>0.79800000000000004</v>
      </c>
      <c r="U30" s="80">
        <v>4.5999999999999999E-2</v>
      </c>
      <c r="V30" s="84">
        <v>275.911</v>
      </c>
    </row>
    <row r="31" spans="2:22" x14ac:dyDescent="0.35">
      <c r="B31" s="108"/>
      <c r="C31" s="13" t="s">
        <v>27</v>
      </c>
      <c r="D31" s="48">
        <v>104.4</v>
      </c>
      <c r="E31" s="17">
        <v>8.6999999999999993</v>
      </c>
      <c r="F31" s="17">
        <v>6.6</v>
      </c>
      <c r="G31" s="17">
        <v>3.2</v>
      </c>
      <c r="H31" s="18">
        <v>0.3</v>
      </c>
      <c r="I31" s="10">
        <v>0.36</v>
      </c>
      <c r="J31" s="21">
        <v>43.9</v>
      </c>
      <c r="K31" s="10">
        <v>4.9000000000000004</v>
      </c>
      <c r="L31" s="10">
        <v>2.2999999999999998</v>
      </c>
      <c r="M31" s="10">
        <v>1.8</v>
      </c>
      <c r="N31" s="10">
        <v>3.4000000000000002E-2</v>
      </c>
      <c r="O31" s="10">
        <v>4.5999999999999999E-2</v>
      </c>
      <c r="P31" s="20">
        <v>8.3539999999999992</v>
      </c>
      <c r="Q31" s="10">
        <v>4.9000000000000004</v>
      </c>
      <c r="R31" s="20">
        <v>21.228000000000002</v>
      </c>
      <c r="S31" s="10">
        <v>1.8</v>
      </c>
      <c r="T31" s="20">
        <v>0.81599999999999995</v>
      </c>
      <c r="U31" s="1">
        <v>4.5999999999999999E-2</v>
      </c>
      <c r="V31" s="84">
        <v>254.31700000000001</v>
      </c>
    </row>
    <row r="32" spans="2:22" x14ac:dyDescent="0.35">
      <c r="B32" s="108"/>
      <c r="C32" s="13" t="s">
        <v>28</v>
      </c>
      <c r="D32" s="48">
        <v>104.4</v>
      </c>
      <c r="E32" s="17">
        <v>8.6999999999999993</v>
      </c>
      <c r="F32" s="17">
        <v>6.6</v>
      </c>
      <c r="G32" s="17">
        <v>3.2</v>
      </c>
      <c r="H32" s="18">
        <v>0.3</v>
      </c>
      <c r="I32" s="10">
        <v>0.36</v>
      </c>
      <c r="J32" s="16">
        <v>48.3</v>
      </c>
      <c r="K32" s="17">
        <v>4.9000000000000004</v>
      </c>
      <c r="L32" s="17">
        <v>2.2999999999999998</v>
      </c>
      <c r="M32" s="17">
        <v>1.8</v>
      </c>
      <c r="N32" s="58">
        <v>3.4000000000000002E-2</v>
      </c>
      <c r="O32" s="58">
        <v>4.5999999999999999E-2</v>
      </c>
      <c r="P32" s="20">
        <v>8.4250000000000007</v>
      </c>
      <c r="Q32" s="17">
        <v>4.9000000000000004</v>
      </c>
      <c r="R32" s="20">
        <v>23.356000000000002</v>
      </c>
      <c r="S32" s="17">
        <v>1.8</v>
      </c>
      <c r="T32" s="20">
        <v>0.83199999999999996</v>
      </c>
      <c r="U32" s="80">
        <v>4.5999999999999999E-2</v>
      </c>
      <c r="V32" s="84">
        <v>235.613</v>
      </c>
    </row>
    <row r="33" spans="2:22" ht="15" thickBot="1" x14ac:dyDescent="0.4">
      <c r="B33" s="109"/>
      <c r="C33" s="14" t="s">
        <v>29</v>
      </c>
      <c r="D33" s="54">
        <v>104.4</v>
      </c>
      <c r="E33" s="37">
        <v>8.6999999999999993</v>
      </c>
      <c r="F33" s="37">
        <v>6.6</v>
      </c>
      <c r="G33" s="37">
        <v>3.2</v>
      </c>
      <c r="H33" s="38">
        <v>0.3</v>
      </c>
      <c r="I33" s="15">
        <v>0.36</v>
      </c>
      <c r="J33" s="36">
        <v>52.7</v>
      </c>
      <c r="K33" s="37">
        <v>4.9000000000000004</v>
      </c>
      <c r="L33" s="37">
        <v>2.2999999999999998</v>
      </c>
      <c r="M33" s="37">
        <v>1.8</v>
      </c>
      <c r="N33" s="60">
        <v>3.4000000000000002E-2</v>
      </c>
      <c r="O33" s="60">
        <v>4.5999999999999999E-2</v>
      </c>
      <c r="P33" s="40">
        <v>8.4849999999999994</v>
      </c>
      <c r="Q33" s="37">
        <v>4.9000000000000004</v>
      </c>
      <c r="R33" s="40">
        <v>25.484000000000002</v>
      </c>
      <c r="S33" s="37">
        <v>1.8</v>
      </c>
      <c r="T33" s="40">
        <v>0.84399999999999997</v>
      </c>
      <c r="U33" s="3">
        <v>4.5999999999999999E-2</v>
      </c>
      <c r="V33" s="86">
        <v>220.512</v>
      </c>
    </row>
    <row r="34" spans="2:22" x14ac:dyDescent="0.35">
      <c r="B34" s="107" t="s">
        <v>33</v>
      </c>
      <c r="C34" s="12" t="s">
        <v>31</v>
      </c>
      <c r="D34" s="42">
        <v>104.4</v>
      </c>
      <c r="E34" s="43">
        <v>8.6999999999999993</v>
      </c>
      <c r="F34" s="43">
        <v>6.6</v>
      </c>
      <c r="G34" s="43">
        <v>3.2</v>
      </c>
      <c r="H34" s="45">
        <v>0.3</v>
      </c>
      <c r="I34" s="46">
        <v>0.36</v>
      </c>
      <c r="J34" s="43">
        <v>43.9</v>
      </c>
      <c r="K34" s="44">
        <v>3.9</v>
      </c>
      <c r="L34" s="43">
        <v>2.2999999999999998</v>
      </c>
      <c r="M34" s="43">
        <v>1.8</v>
      </c>
      <c r="N34" s="59">
        <v>3.4000000000000002E-2</v>
      </c>
      <c r="O34" s="59">
        <v>4.5999999999999999E-2</v>
      </c>
      <c r="P34" s="47">
        <v>8.3539999999999992</v>
      </c>
      <c r="Q34" s="44">
        <v>3.9</v>
      </c>
      <c r="R34" s="47">
        <v>21.228000000000002</v>
      </c>
      <c r="S34" s="43">
        <v>1.8</v>
      </c>
      <c r="T34" s="47">
        <v>0.81599999999999995</v>
      </c>
      <c r="U34" s="79">
        <v>4.5999999999999999E-2</v>
      </c>
      <c r="V34" s="83">
        <v>254.70699999999999</v>
      </c>
    </row>
    <row r="35" spans="2:22" x14ac:dyDescent="0.35">
      <c r="B35" s="108"/>
      <c r="C35" s="13" t="s">
        <v>32</v>
      </c>
      <c r="D35" s="48">
        <v>104.4</v>
      </c>
      <c r="E35" s="17">
        <v>8.6999999999999993</v>
      </c>
      <c r="F35" s="17">
        <v>6.6</v>
      </c>
      <c r="G35" s="17">
        <v>3.2</v>
      </c>
      <c r="H35" s="18">
        <v>0.3</v>
      </c>
      <c r="I35" s="10">
        <v>0.36</v>
      </c>
      <c r="J35" s="17">
        <v>43.9</v>
      </c>
      <c r="K35" s="16">
        <v>4.4000000000000004</v>
      </c>
      <c r="L35" s="17">
        <v>2.2999999999999998</v>
      </c>
      <c r="M35" s="17">
        <v>1.8</v>
      </c>
      <c r="N35" s="58">
        <v>3.4000000000000002E-2</v>
      </c>
      <c r="O35" s="58">
        <v>4.5999999999999999E-2</v>
      </c>
      <c r="P35" s="20">
        <v>8.3539999999999992</v>
      </c>
      <c r="Q35" s="16">
        <v>4.4000000000000004</v>
      </c>
      <c r="R35" s="20">
        <v>21.228000000000002</v>
      </c>
      <c r="S35" s="17">
        <v>1.8</v>
      </c>
      <c r="T35" s="20">
        <v>0.81599999999999995</v>
      </c>
      <c r="U35" s="80">
        <v>4.5999999999999999E-2</v>
      </c>
      <c r="V35" s="84">
        <v>254.49799999999999</v>
      </c>
    </row>
    <row r="36" spans="2:22" x14ac:dyDescent="0.35">
      <c r="B36" s="108"/>
      <c r="C36" s="13" t="s">
        <v>33</v>
      </c>
      <c r="D36" s="48">
        <v>104.4</v>
      </c>
      <c r="E36" s="17">
        <v>8.6999999999999993</v>
      </c>
      <c r="F36" s="17">
        <v>6.6</v>
      </c>
      <c r="G36" s="17">
        <v>3.2</v>
      </c>
      <c r="H36" s="18">
        <v>0.3</v>
      </c>
      <c r="I36" s="10">
        <v>0.36</v>
      </c>
      <c r="J36" s="10">
        <v>43.9</v>
      </c>
      <c r="K36" s="21">
        <v>4.9000000000000004</v>
      </c>
      <c r="L36" s="10">
        <v>2.2999999999999998</v>
      </c>
      <c r="M36" s="10">
        <v>1.8</v>
      </c>
      <c r="N36" s="10">
        <v>3.4000000000000002E-2</v>
      </c>
      <c r="O36" s="10">
        <v>4.5999999999999999E-2</v>
      </c>
      <c r="P36" s="20">
        <v>8.3539999999999992</v>
      </c>
      <c r="Q36" s="21">
        <v>4.9000000000000004</v>
      </c>
      <c r="R36" s="20">
        <v>21.228000000000002</v>
      </c>
      <c r="S36" s="10">
        <v>1.8</v>
      </c>
      <c r="T36" s="20">
        <v>0.81599999999999995</v>
      </c>
      <c r="U36" s="1">
        <v>4.5999999999999999E-2</v>
      </c>
      <c r="V36" s="84">
        <v>254.31700000000001</v>
      </c>
    </row>
    <row r="37" spans="2:22" x14ac:dyDescent="0.35">
      <c r="B37" s="108"/>
      <c r="C37" s="13" t="s">
        <v>34</v>
      </c>
      <c r="D37" s="48">
        <v>104.4</v>
      </c>
      <c r="E37" s="17">
        <v>8.6999999999999993</v>
      </c>
      <c r="F37" s="17">
        <v>6.6</v>
      </c>
      <c r="G37" s="17">
        <v>3.2</v>
      </c>
      <c r="H37" s="18">
        <v>0.3</v>
      </c>
      <c r="I37" s="10">
        <v>0.36</v>
      </c>
      <c r="J37" s="17">
        <v>43.9</v>
      </c>
      <c r="K37" s="16">
        <v>5.4</v>
      </c>
      <c r="L37" s="17">
        <v>2.2999999999999998</v>
      </c>
      <c r="M37" s="17">
        <v>1.8</v>
      </c>
      <c r="N37" s="58">
        <v>3.4000000000000002E-2</v>
      </c>
      <c r="O37" s="58">
        <v>4.5999999999999999E-2</v>
      </c>
      <c r="P37" s="20">
        <v>8.4</v>
      </c>
      <c r="Q37" s="16">
        <v>5.4</v>
      </c>
      <c r="R37" s="20">
        <v>21.228000000000002</v>
      </c>
      <c r="S37" s="17">
        <v>1.8</v>
      </c>
      <c r="T37" s="20">
        <v>0.81599999999999995</v>
      </c>
      <c r="U37" s="80">
        <v>4.5999999999999999E-2</v>
      </c>
      <c r="V37" s="84">
        <v>254.16</v>
      </c>
    </row>
    <row r="38" spans="2:22" ht="15" thickBot="1" x14ac:dyDescent="0.4">
      <c r="B38" s="109"/>
      <c r="C38" s="14" t="s">
        <v>35</v>
      </c>
      <c r="D38" s="54">
        <v>104.4</v>
      </c>
      <c r="E38" s="37">
        <v>8.6999999999999993</v>
      </c>
      <c r="F38" s="37">
        <v>6.6</v>
      </c>
      <c r="G38" s="37">
        <v>3.2</v>
      </c>
      <c r="H38" s="38">
        <v>0.3</v>
      </c>
      <c r="I38" s="15">
        <v>0.36</v>
      </c>
      <c r="J38" s="37">
        <v>43.9</v>
      </c>
      <c r="K38" s="36">
        <v>5.9</v>
      </c>
      <c r="L38" s="37">
        <v>2.2999999999999998</v>
      </c>
      <c r="M38" s="37">
        <v>1.8</v>
      </c>
      <c r="N38" s="60">
        <v>3.4000000000000002E-2</v>
      </c>
      <c r="O38" s="60">
        <v>4.5999999999999999E-2</v>
      </c>
      <c r="P38" s="40">
        <v>8.3539999999999992</v>
      </c>
      <c r="Q38" s="36">
        <v>5.9</v>
      </c>
      <c r="R38" s="40">
        <v>21.228000000000002</v>
      </c>
      <c r="S38" s="37">
        <v>1.8</v>
      </c>
      <c r="T38" s="40">
        <v>0.81599999999999995</v>
      </c>
      <c r="U38" s="3">
        <v>4.5999999999999999E-2</v>
      </c>
      <c r="V38" s="86">
        <v>254.02099999999999</v>
      </c>
    </row>
    <row r="39" spans="2:22" x14ac:dyDescent="0.35">
      <c r="B39" s="107" t="s">
        <v>38</v>
      </c>
      <c r="C39" s="12" t="s">
        <v>36</v>
      </c>
      <c r="D39" s="42">
        <v>104.4</v>
      </c>
      <c r="E39" s="43">
        <v>8.6999999999999993</v>
      </c>
      <c r="F39" s="43">
        <v>6.6</v>
      </c>
      <c r="G39" s="43">
        <v>3.2</v>
      </c>
      <c r="H39" s="45">
        <v>0.3</v>
      </c>
      <c r="I39" s="46">
        <v>0.36</v>
      </c>
      <c r="J39" s="43">
        <v>43.9</v>
      </c>
      <c r="K39" s="43">
        <v>4.9000000000000004</v>
      </c>
      <c r="L39" s="44">
        <v>1.8</v>
      </c>
      <c r="M39" s="43">
        <v>1.8</v>
      </c>
      <c r="N39" s="59">
        <v>3.4000000000000002E-2</v>
      </c>
      <c r="O39" s="59">
        <v>4.5999999999999999E-2</v>
      </c>
      <c r="P39" s="47">
        <v>6.6719999999999997</v>
      </c>
      <c r="Q39" s="43">
        <v>4.9000000000000004</v>
      </c>
      <c r="R39" s="47">
        <v>21.228000000000002</v>
      </c>
      <c r="S39" s="43">
        <v>1.8</v>
      </c>
      <c r="T39" s="47">
        <v>0.85299999999999998</v>
      </c>
      <c r="U39" s="79">
        <v>4.5999999999999999E-2</v>
      </c>
      <c r="V39" s="83">
        <v>256.584</v>
      </c>
    </row>
    <row r="40" spans="2:22" x14ac:dyDescent="0.35">
      <c r="B40" s="108"/>
      <c r="C40" s="13" t="s">
        <v>37</v>
      </c>
      <c r="D40" s="48">
        <v>104.4</v>
      </c>
      <c r="E40" s="17">
        <v>8.6999999999999993</v>
      </c>
      <c r="F40" s="17">
        <v>6.6</v>
      </c>
      <c r="G40" s="17">
        <v>3.2</v>
      </c>
      <c r="H40" s="18">
        <v>0.3</v>
      </c>
      <c r="I40" s="10">
        <v>0.36</v>
      </c>
      <c r="J40" s="17">
        <v>43.9</v>
      </c>
      <c r="K40" s="17">
        <v>4.9000000000000004</v>
      </c>
      <c r="L40" s="16">
        <v>2.1</v>
      </c>
      <c r="M40" s="17">
        <v>1.8</v>
      </c>
      <c r="N40" s="58">
        <v>3.4000000000000002E-2</v>
      </c>
      <c r="O40" s="58">
        <v>4.5999999999999999E-2</v>
      </c>
      <c r="P40" s="20">
        <v>7.6890000000000001</v>
      </c>
      <c r="Q40" s="17">
        <v>4.9000000000000004</v>
      </c>
      <c r="R40" s="20">
        <v>21.228000000000002</v>
      </c>
      <c r="S40" s="17">
        <v>1.8</v>
      </c>
      <c r="T40" s="20">
        <v>0.83099999999999996</v>
      </c>
      <c r="U40" s="80">
        <v>4.5999999999999999E-2</v>
      </c>
      <c r="V40" s="84">
        <v>254.99600000000001</v>
      </c>
    </row>
    <row r="41" spans="2:22" x14ac:dyDescent="0.35">
      <c r="B41" s="108"/>
      <c r="C41" s="13" t="s">
        <v>38</v>
      </c>
      <c r="D41" s="48">
        <v>104.4</v>
      </c>
      <c r="E41" s="17">
        <v>8.6999999999999993</v>
      </c>
      <c r="F41" s="17">
        <v>6.6</v>
      </c>
      <c r="G41" s="17">
        <v>3.2</v>
      </c>
      <c r="H41" s="18">
        <v>0.3</v>
      </c>
      <c r="I41" s="10">
        <v>0.36</v>
      </c>
      <c r="J41" s="10">
        <v>43.9</v>
      </c>
      <c r="K41" s="10">
        <v>4.9000000000000004</v>
      </c>
      <c r="L41" s="21">
        <v>2.2999999999999998</v>
      </c>
      <c r="M41" s="10">
        <v>1.8</v>
      </c>
      <c r="N41" s="10">
        <v>3.4000000000000002E-2</v>
      </c>
      <c r="O41" s="10">
        <v>4.5999999999999999E-2</v>
      </c>
      <c r="P41" s="20">
        <v>8.3539999999999992</v>
      </c>
      <c r="Q41" s="10">
        <v>4.9000000000000004</v>
      </c>
      <c r="R41" s="20">
        <v>21.228000000000002</v>
      </c>
      <c r="S41" s="10">
        <v>1.8</v>
      </c>
      <c r="T41" s="20">
        <v>0.81599999999999995</v>
      </c>
      <c r="U41" s="1">
        <v>4.5999999999999999E-2</v>
      </c>
      <c r="V41" s="84">
        <v>254.31700000000001</v>
      </c>
    </row>
    <row r="42" spans="2:22" x14ac:dyDescent="0.35">
      <c r="B42" s="108"/>
      <c r="C42" s="13" t="s">
        <v>39</v>
      </c>
      <c r="D42" s="48">
        <v>104.4</v>
      </c>
      <c r="E42" s="17">
        <v>8.6999999999999993</v>
      </c>
      <c r="F42" s="17">
        <v>6.6</v>
      </c>
      <c r="G42" s="17">
        <v>3.2</v>
      </c>
      <c r="H42" s="18">
        <v>0.3</v>
      </c>
      <c r="I42" s="10">
        <v>0.36</v>
      </c>
      <c r="J42" s="17">
        <v>43.9</v>
      </c>
      <c r="K42" s="17">
        <v>4.9000000000000004</v>
      </c>
      <c r="L42" s="16">
        <v>2.5</v>
      </c>
      <c r="M42" s="17">
        <v>1.8</v>
      </c>
      <c r="N42" s="58">
        <v>3.4000000000000002E-2</v>
      </c>
      <c r="O42" s="58">
        <v>4.5999999999999999E-2</v>
      </c>
      <c r="P42" s="20">
        <v>9.0090000000000003</v>
      </c>
      <c r="Q42" s="17">
        <v>4.9000000000000004</v>
      </c>
      <c r="R42" s="20">
        <v>21.228000000000002</v>
      </c>
      <c r="S42" s="17">
        <v>1.8</v>
      </c>
      <c r="T42" s="20">
        <v>0.80200000000000005</v>
      </c>
      <c r="U42" s="80">
        <v>4.5999999999999999E-2</v>
      </c>
      <c r="V42" s="84">
        <v>253.22200000000001</v>
      </c>
    </row>
    <row r="43" spans="2:22" ht="15" thickBot="1" x14ac:dyDescent="0.4">
      <c r="B43" s="109"/>
      <c r="C43" s="14" t="s">
        <v>40</v>
      </c>
      <c r="D43" s="54">
        <v>104.4</v>
      </c>
      <c r="E43" s="37">
        <v>8.6999999999999993</v>
      </c>
      <c r="F43" s="37">
        <v>6.6</v>
      </c>
      <c r="G43" s="37">
        <v>3.2</v>
      </c>
      <c r="H43" s="38">
        <v>0.3</v>
      </c>
      <c r="I43" s="15">
        <v>0.36</v>
      </c>
      <c r="J43" s="37">
        <v>43.9</v>
      </c>
      <c r="K43" s="37">
        <v>4.9000000000000004</v>
      </c>
      <c r="L43" s="36">
        <v>2.8</v>
      </c>
      <c r="M43" s="37">
        <v>1.8</v>
      </c>
      <c r="N43" s="60">
        <v>3.4000000000000002E-2</v>
      </c>
      <c r="O43" s="60">
        <v>4.5999999999999999E-2</v>
      </c>
      <c r="P43" s="40">
        <v>9.9710000000000001</v>
      </c>
      <c r="Q43" s="37">
        <v>4.9000000000000004</v>
      </c>
      <c r="R43" s="40">
        <v>21.228000000000002</v>
      </c>
      <c r="S43" s="37">
        <v>1.8</v>
      </c>
      <c r="T43" s="40">
        <v>0.78100000000000003</v>
      </c>
      <c r="U43" s="3">
        <v>4.5999999999999999E-2</v>
      </c>
      <c r="V43" s="86">
        <v>251.851</v>
      </c>
    </row>
    <row r="44" spans="2:22" x14ac:dyDescent="0.35">
      <c r="B44" s="107" t="s">
        <v>43</v>
      </c>
      <c r="C44" s="12" t="s">
        <v>41</v>
      </c>
      <c r="D44" s="42">
        <v>104.4</v>
      </c>
      <c r="E44" s="43">
        <v>8.6999999999999993</v>
      </c>
      <c r="F44" s="43">
        <v>6.6</v>
      </c>
      <c r="G44" s="43">
        <v>3.2</v>
      </c>
      <c r="H44" s="45">
        <v>0.3</v>
      </c>
      <c r="I44" s="46">
        <v>0.36</v>
      </c>
      <c r="J44" s="43">
        <v>43.9</v>
      </c>
      <c r="K44" s="43">
        <v>4.9000000000000004</v>
      </c>
      <c r="L44" s="43">
        <v>2.2999999999999998</v>
      </c>
      <c r="M44" s="44">
        <v>1.44</v>
      </c>
      <c r="N44" s="46">
        <v>3.4000000000000002E-2</v>
      </c>
      <c r="O44" s="46">
        <v>4.5999999999999999E-2</v>
      </c>
      <c r="P44" s="47">
        <v>8.3539999999999992</v>
      </c>
      <c r="Q44" s="46">
        <v>4.9000000000000004</v>
      </c>
      <c r="R44" s="47">
        <v>21.228000000000002</v>
      </c>
      <c r="S44" s="44">
        <v>1.44</v>
      </c>
      <c r="T44" s="47">
        <v>0.81599999999999995</v>
      </c>
      <c r="U44" s="78">
        <v>4.5999999999999999E-2</v>
      </c>
      <c r="V44" s="83">
        <v>258.137</v>
      </c>
    </row>
    <row r="45" spans="2:22" x14ac:dyDescent="0.35">
      <c r="B45" s="108"/>
      <c r="C45" s="13" t="s">
        <v>42</v>
      </c>
      <c r="D45" s="48">
        <v>104.4</v>
      </c>
      <c r="E45" s="17">
        <v>8.6999999999999993</v>
      </c>
      <c r="F45" s="17">
        <v>6.6</v>
      </c>
      <c r="G45" s="17">
        <v>3.2</v>
      </c>
      <c r="H45" s="18">
        <v>0.3</v>
      </c>
      <c r="I45" s="10">
        <v>0.36</v>
      </c>
      <c r="J45" s="17">
        <v>43.9</v>
      </c>
      <c r="K45" s="17">
        <v>4.9000000000000004</v>
      </c>
      <c r="L45" s="17">
        <v>2.2999999999999998</v>
      </c>
      <c r="M45" s="16">
        <v>1.62</v>
      </c>
      <c r="N45" s="10">
        <v>3.4000000000000002E-2</v>
      </c>
      <c r="O45" s="10">
        <v>4.5999999999999999E-2</v>
      </c>
      <c r="P45" s="20">
        <v>8.3539999999999992</v>
      </c>
      <c r="Q45" s="10">
        <v>4.9000000000000004</v>
      </c>
      <c r="R45" s="20">
        <v>21.228000000000002</v>
      </c>
      <c r="S45" s="16">
        <v>1.62</v>
      </c>
      <c r="T45" s="20">
        <v>0.81599999999999995</v>
      </c>
      <c r="U45" s="1">
        <v>4.5999999999999999E-2</v>
      </c>
      <c r="V45" s="84">
        <v>256.03199999999998</v>
      </c>
    </row>
    <row r="46" spans="2:22" x14ac:dyDescent="0.35">
      <c r="B46" s="108"/>
      <c r="C46" s="13" t="s">
        <v>43</v>
      </c>
      <c r="D46" s="48">
        <v>104.4</v>
      </c>
      <c r="E46" s="17">
        <v>8.6999999999999993</v>
      </c>
      <c r="F46" s="17">
        <v>6.6</v>
      </c>
      <c r="G46" s="17">
        <v>3.2</v>
      </c>
      <c r="H46" s="18">
        <v>0.3</v>
      </c>
      <c r="I46" s="10">
        <v>0.36</v>
      </c>
      <c r="J46" s="10">
        <v>43.9</v>
      </c>
      <c r="K46" s="10">
        <v>4.9000000000000004</v>
      </c>
      <c r="L46" s="10">
        <v>2.2999999999999998</v>
      </c>
      <c r="M46" s="21">
        <v>1.8</v>
      </c>
      <c r="N46" s="10">
        <v>3.4000000000000002E-2</v>
      </c>
      <c r="O46" s="10">
        <v>4.5999999999999999E-2</v>
      </c>
      <c r="P46" s="20">
        <v>8.3539999999999992</v>
      </c>
      <c r="Q46" s="10">
        <v>4.9000000000000004</v>
      </c>
      <c r="R46" s="20">
        <v>21.228000000000002</v>
      </c>
      <c r="S46" s="16">
        <v>1.8</v>
      </c>
      <c r="T46" s="20">
        <v>0.81599999999999995</v>
      </c>
      <c r="U46" s="1">
        <v>4.5999999999999999E-2</v>
      </c>
      <c r="V46" s="84">
        <v>254.31700000000001</v>
      </c>
    </row>
    <row r="47" spans="2:22" x14ac:dyDescent="0.35">
      <c r="B47" s="108"/>
      <c r="C47" s="13" t="s">
        <v>44</v>
      </c>
      <c r="D47" s="48">
        <v>104.4</v>
      </c>
      <c r="E47" s="17">
        <v>8.6999999999999993</v>
      </c>
      <c r="F47" s="17">
        <v>6.6</v>
      </c>
      <c r="G47" s="17">
        <v>3.2</v>
      </c>
      <c r="H47" s="18">
        <v>0.3</v>
      </c>
      <c r="I47" s="10">
        <v>0.36</v>
      </c>
      <c r="J47" s="17">
        <v>43.9</v>
      </c>
      <c r="K47" s="17">
        <v>4.9000000000000004</v>
      </c>
      <c r="L47" s="17">
        <v>2.2999999999999998</v>
      </c>
      <c r="M47" s="16">
        <v>1.98</v>
      </c>
      <c r="N47" s="10">
        <v>3.4000000000000002E-2</v>
      </c>
      <c r="O47" s="10">
        <v>4.5999999999999999E-2</v>
      </c>
      <c r="P47" s="20">
        <v>8.3539999999999992</v>
      </c>
      <c r="Q47" s="10">
        <v>4.9000000000000004</v>
      </c>
      <c r="R47" s="20">
        <v>21.228000000000002</v>
      </c>
      <c r="S47" s="16">
        <v>1.98</v>
      </c>
      <c r="T47" s="20">
        <v>0.81599999999999995</v>
      </c>
      <c r="U47" s="1">
        <v>4.5999999999999999E-2</v>
      </c>
      <c r="V47" s="84">
        <v>252.88900000000001</v>
      </c>
    </row>
    <row r="48" spans="2:22" ht="15" thickBot="1" x14ac:dyDescent="0.4">
      <c r="B48" s="109"/>
      <c r="C48" s="14" t="s">
        <v>45</v>
      </c>
      <c r="D48" s="54">
        <v>104.4</v>
      </c>
      <c r="E48" s="37">
        <v>8.6999999999999993</v>
      </c>
      <c r="F48" s="37">
        <v>6.6</v>
      </c>
      <c r="G48" s="37">
        <v>3.2</v>
      </c>
      <c r="H48" s="38">
        <v>0.3</v>
      </c>
      <c r="I48" s="15">
        <v>0.36</v>
      </c>
      <c r="J48" s="37">
        <v>43.9</v>
      </c>
      <c r="K48" s="37">
        <v>4.9000000000000004</v>
      </c>
      <c r="L48" s="37">
        <v>2.2999999999999998</v>
      </c>
      <c r="M48" s="36">
        <v>2.16</v>
      </c>
      <c r="N48" s="15">
        <v>3.4000000000000002E-2</v>
      </c>
      <c r="O48" s="15">
        <v>4.5999999999999999E-2</v>
      </c>
      <c r="P48" s="40">
        <v>8.3539999999999992</v>
      </c>
      <c r="Q48" s="15">
        <v>4.9000000000000004</v>
      </c>
      <c r="R48" s="40">
        <v>21.228000000000002</v>
      </c>
      <c r="S48" s="36">
        <v>2.16</v>
      </c>
      <c r="T48" s="40">
        <v>0.81599999999999995</v>
      </c>
      <c r="U48" s="2">
        <v>4.5999999999999999E-2</v>
      </c>
      <c r="V48" s="86">
        <v>251.67699999999999</v>
      </c>
    </row>
    <row r="49" spans="2:22" x14ac:dyDescent="0.35">
      <c r="B49" s="107" t="s">
        <v>48</v>
      </c>
      <c r="C49" s="12" t="s">
        <v>46</v>
      </c>
      <c r="D49" s="42">
        <v>104.4</v>
      </c>
      <c r="E49" s="43">
        <v>8.6999999999999993</v>
      </c>
      <c r="F49" s="43">
        <v>6.6</v>
      </c>
      <c r="G49" s="43">
        <v>3.2</v>
      </c>
      <c r="H49" s="45">
        <v>0.3</v>
      </c>
      <c r="I49" s="46">
        <v>0.36</v>
      </c>
      <c r="J49" s="43">
        <v>43.9</v>
      </c>
      <c r="K49" s="43">
        <v>4.9000000000000004</v>
      </c>
      <c r="L49" s="43">
        <v>2.2999999999999998</v>
      </c>
      <c r="M49" s="46">
        <v>1.8</v>
      </c>
      <c r="N49" s="62">
        <v>2.7E-2</v>
      </c>
      <c r="O49" s="59">
        <v>4.5999999999999999E-2</v>
      </c>
      <c r="P49" s="47">
        <v>8.3490000000000002</v>
      </c>
      <c r="Q49" s="43">
        <v>4.9000000000000004</v>
      </c>
      <c r="R49" s="47">
        <v>21.372</v>
      </c>
      <c r="S49" s="43">
        <v>1.8</v>
      </c>
      <c r="T49" s="47">
        <v>0.81499999999999995</v>
      </c>
      <c r="U49" s="79">
        <v>4.5999999999999999E-2</v>
      </c>
      <c r="V49" s="83">
        <v>254.96700000000001</v>
      </c>
    </row>
    <row r="50" spans="2:22" x14ac:dyDescent="0.35">
      <c r="B50" s="108"/>
      <c r="C50" s="13" t="s">
        <v>47</v>
      </c>
      <c r="D50" s="48">
        <v>104.4</v>
      </c>
      <c r="E50" s="17">
        <v>8.6999999999999993</v>
      </c>
      <c r="F50" s="17">
        <v>6.6</v>
      </c>
      <c r="G50" s="17">
        <v>3.2</v>
      </c>
      <c r="H50" s="18">
        <v>0.3</v>
      </c>
      <c r="I50" s="10">
        <v>0.36</v>
      </c>
      <c r="J50" s="17">
        <v>43.9</v>
      </c>
      <c r="K50" s="17">
        <v>4.9000000000000004</v>
      </c>
      <c r="L50" s="17">
        <v>2.2999999999999998</v>
      </c>
      <c r="M50" s="10">
        <v>1.8</v>
      </c>
      <c r="N50" s="61">
        <v>3.1E-2</v>
      </c>
      <c r="O50" s="58">
        <v>4.5999999999999999E-2</v>
      </c>
      <c r="P50" s="20">
        <v>8.3510000000000009</v>
      </c>
      <c r="Q50" s="17">
        <v>4.9000000000000004</v>
      </c>
      <c r="R50" s="20">
        <v>21.29</v>
      </c>
      <c r="S50" s="17">
        <v>1.8</v>
      </c>
      <c r="T50" s="20">
        <v>0.81599999999999995</v>
      </c>
      <c r="U50" s="80">
        <v>4.5999999999999999E-2</v>
      </c>
      <c r="V50" s="84">
        <v>254.37700000000001</v>
      </c>
    </row>
    <row r="51" spans="2:22" x14ac:dyDescent="0.35">
      <c r="B51" s="108"/>
      <c r="C51" s="13" t="s">
        <v>48</v>
      </c>
      <c r="D51" s="48">
        <v>104.4</v>
      </c>
      <c r="E51" s="17">
        <v>8.6999999999999993</v>
      </c>
      <c r="F51" s="17">
        <v>6.6</v>
      </c>
      <c r="G51" s="17">
        <v>3.2</v>
      </c>
      <c r="H51" s="18">
        <v>0.3</v>
      </c>
      <c r="I51" s="10">
        <v>0.36</v>
      </c>
      <c r="J51" s="10">
        <v>43.9</v>
      </c>
      <c r="K51" s="10">
        <v>4.9000000000000004</v>
      </c>
      <c r="L51" s="10">
        <v>2.2999999999999998</v>
      </c>
      <c r="M51" s="10">
        <v>1.8</v>
      </c>
      <c r="N51" s="21">
        <v>3.4000000000000002E-2</v>
      </c>
      <c r="O51" s="10">
        <v>4.5999999999999999E-2</v>
      </c>
      <c r="P51" s="20">
        <v>8.3539999999999992</v>
      </c>
      <c r="Q51" s="10">
        <v>4.9000000000000004</v>
      </c>
      <c r="R51" s="20">
        <v>21.228000000000002</v>
      </c>
      <c r="S51" s="10">
        <v>1.8</v>
      </c>
      <c r="T51" s="20">
        <v>0.81599999999999995</v>
      </c>
      <c r="U51" s="1">
        <v>4.5999999999999999E-2</v>
      </c>
      <c r="V51" s="84">
        <v>254.31700000000001</v>
      </c>
    </row>
    <row r="52" spans="2:22" x14ac:dyDescent="0.35">
      <c r="B52" s="108"/>
      <c r="C52" s="13" t="s">
        <v>49</v>
      </c>
      <c r="D52" s="48">
        <v>104.4</v>
      </c>
      <c r="E52" s="17">
        <v>8.6999999999999993</v>
      </c>
      <c r="F52" s="17">
        <v>6.6</v>
      </c>
      <c r="G52" s="17">
        <v>3.2</v>
      </c>
      <c r="H52" s="18">
        <v>0.3</v>
      </c>
      <c r="I52" s="10">
        <v>0.36</v>
      </c>
      <c r="J52" s="17">
        <v>43.9</v>
      </c>
      <c r="K52" s="17">
        <v>4.9000000000000004</v>
      </c>
      <c r="L52" s="17">
        <v>2.2999999999999998</v>
      </c>
      <c r="M52" s="10">
        <v>1.8</v>
      </c>
      <c r="N52" s="61">
        <v>3.6999999999999998E-2</v>
      </c>
      <c r="O52" s="58">
        <v>4.5999999999999999E-2</v>
      </c>
      <c r="P52" s="20">
        <v>8.3569999999999993</v>
      </c>
      <c r="Q52" s="17">
        <v>4.9000000000000004</v>
      </c>
      <c r="R52" s="20">
        <v>21.117000000000001</v>
      </c>
      <c r="S52" s="17">
        <v>1.8</v>
      </c>
      <c r="T52" s="20">
        <v>0.81699999999999995</v>
      </c>
      <c r="U52" s="80">
        <v>4.5999999999999999E-2</v>
      </c>
      <c r="V52" s="84">
        <v>253.71199999999999</v>
      </c>
    </row>
    <row r="53" spans="2:22" ht="15" thickBot="1" x14ac:dyDescent="0.4">
      <c r="B53" s="109"/>
      <c r="C53" s="14" t="s">
        <v>50</v>
      </c>
      <c r="D53" s="54">
        <v>104.4</v>
      </c>
      <c r="E53" s="37">
        <v>8.6999999999999993</v>
      </c>
      <c r="F53" s="37">
        <v>6.6</v>
      </c>
      <c r="G53" s="37">
        <v>3.2</v>
      </c>
      <c r="H53" s="38">
        <v>0.3</v>
      </c>
      <c r="I53" s="15">
        <v>0.36</v>
      </c>
      <c r="J53" s="37">
        <v>43.9</v>
      </c>
      <c r="K53" s="37">
        <v>4.9000000000000004</v>
      </c>
      <c r="L53" s="37">
        <v>2.2999999999999998</v>
      </c>
      <c r="M53" s="15">
        <v>1.8</v>
      </c>
      <c r="N53" s="63">
        <v>4.1000000000000002E-2</v>
      </c>
      <c r="O53" s="60">
        <v>4.5999999999999999E-2</v>
      </c>
      <c r="P53" s="40">
        <v>8.36</v>
      </c>
      <c r="Q53" s="37">
        <v>4.9000000000000004</v>
      </c>
      <c r="R53" s="40">
        <v>21.085000000000001</v>
      </c>
      <c r="S53" s="37">
        <v>1.8</v>
      </c>
      <c r="T53" s="40">
        <v>0.81699999999999995</v>
      </c>
      <c r="U53" s="3">
        <v>4.5999999999999999E-2</v>
      </c>
      <c r="V53" s="86">
        <v>253.642</v>
      </c>
    </row>
    <row r="54" spans="2:22" x14ac:dyDescent="0.35">
      <c r="B54" s="107" t="s">
        <v>53</v>
      </c>
      <c r="C54" s="12" t="s">
        <v>51</v>
      </c>
      <c r="D54" s="42">
        <v>104.4</v>
      </c>
      <c r="E54" s="43">
        <v>8.6999999999999993</v>
      </c>
      <c r="F54" s="43">
        <v>6.6</v>
      </c>
      <c r="G54" s="43">
        <v>3.2</v>
      </c>
      <c r="H54" s="45">
        <v>0.3</v>
      </c>
      <c r="I54" s="46">
        <v>0.36</v>
      </c>
      <c r="J54" s="43">
        <v>43.9</v>
      </c>
      <c r="K54" s="43">
        <v>4.9000000000000004</v>
      </c>
      <c r="L54" s="43">
        <v>2.2999999999999998</v>
      </c>
      <c r="M54" s="43">
        <v>1.44</v>
      </c>
      <c r="N54" s="59">
        <v>3.4000000000000002E-2</v>
      </c>
      <c r="O54" s="62">
        <v>3.6999999999999998E-2</v>
      </c>
      <c r="P54" s="43">
        <v>8.4</v>
      </c>
      <c r="Q54" s="43">
        <v>4.9000000000000004</v>
      </c>
      <c r="R54" s="43">
        <v>21.2</v>
      </c>
      <c r="S54" s="64">
        <v>1.8</v>
      </c>
      <c r="T54" s="45">
        <v>0.81599999999999995</v>
      </c>
      <c r="U54" s="81">
        <v>3.6799999999999999E-2</v>
      </c>
      <c r="V54" s="83">
        <v>254.416</v>
      </c>
    </row>
    <row r="55" spans="2:22" x14ac:dyDescent="0.35">
      <c r="B55" s="108"/>
      <c r="C55" s="13" t="s">
        <v>52</v>
      </c>
      <c r="D55" s="48">
        <v>104.4</v>
      </c>
      <c r="E55" s="17">
        <v>8.6999999999999993</v>
      </c>
      <c r="F55" s="17">
        <v>6.6</v>
      </c>
      <c r="G55" s="17">
        <v>3.2</v>
      </c>
      <c r="H55" s="18">
        <v>0.3</v>
      </c>
      <c r="I55" s="10">
        <v>0.36</v>
      </c>
      <c r="J55" s="17">
        <v>43.9</v>
      </c>
      <c r="K55" s="17">
        <v>4.9000000000000004</v>
      </c>
      <c r="L55" s="17">
        <v>2.2999999999999998</v>
      </c>
      <c r="M55" s="17">
        <v>1.62</v>
      </c>
      <c r="N55" s="58">
        <v>3.4000000000000002E-2</v>
      </c>
      <c r="O55" s="61">
        <v>4.1000000000000002E-2</v>
      </c>
      <c r="P55" s="17">
        <v>8.4</v>
      </c>
      <c r="Q55" s="17">
        <v>4.9000000000000004</v>
      </c>
      <c r="R55" s="17">
        <v>21.2</v>
      </c>
      <c r="S55" s="41">
        <v>1.8</v>
      </c>
      <c r="T55" s="18">
        <v>0.81599999999999995</v>
      </c>
      <c r="U55" s="74">
        <v>4.1399999999999999E-2</v>
      </c>
      <c r="V55" s="84">
        <v>254.37299999999999</v>
      </c>
    </row>
    <row r="56" spans="2:22" x14ac:dyDescent="0.35">
      <c r="B56" s="108"/>
      <c r="C56" s="13" t="s">
        <v>53</v>
      </c>
      <c r="D56" s="48">
        <v>104.4</v>
      </c>
      <c r="E56" s="17">
        <v>8.6999999999999993</v>
      </c>
      <c r="F56" s="17">
        <v>6.6</v>
      </c>
      <c r="G56" s="17">
        <v>3.2</v>
      </c>
      <c r="H56" s="18">
        <v>0.3</v>
      </c>
      <c r="I56" s="10">
        <v>0.36</v>
      </c>
      <c r="J56" s="10">
        <v>43.9</v>
      </c>
      <c r="K56" s="10">
        <v>4.9000000000000004</v>
      </c>
      <c r="L56" s="10">
        <v>2.2999999999999998</v>
      </c>
      <c r="M56" s="10">
        <v>1.8</v>
      </c>
      <c r="N56" s="10">
        <v>3.4000000000000002E-2</v>
      </c>
      <c r="O56" s="21">
        <v>4.5999999999999999E-2</v>
      </c>
      <c r="P56" s="10">
        <v>8.4</v>
      </c>
      <c r="Q56" s="10">
        <v>4.9000000000000004</v>
      </c>
      <c r="R56" s="10">
        <v>21.2</v>
      </c>
      <c r="S56" s="22">
        <v>1.8</v>
      </c>
      <c r="T56" s="18">
        <v>0.81599999999999995</v>
      </c>
      <c r="U56" s="82">
        <v>4.5999999999999999E-2</v>
      </c>
      <c r="V56" s="84">
        <v>254.31700000000001</v>
      </c>
    </row>
    <row r="57" spans="2:22" x14ac:dyDescent="0.35">
      <c r="B57" s="108"/>
      <c r="C57" s="13" t="s">
        <v>54</v>
      </c>
      <c r="D57" s="48">
        <v>104.4</v>
      </c>
      <c r="E57" s="17">
        <v>8.6999999999999993</v>
      </c>
      <c r="F57" s="17">
        <v>6.6</v>
      </c>
      <c r="G57" s="17">
        <v>3.2</v>
      </c>
      <c r="H57" s="18">
        <v>0.3</v>
      </c>
      <c r="I57" s="10">
        <v>0.36</v>
      </c>
      <c r="J57" s="17">
        <v>43.9</v>
      </c>
      <c r="K57" s="17">
        <v>4.9000000000000004</v>
      </c>
      <c r="L57" s="17">
        <v>2.2999999999999998</v>
      </c>
      <c r="M57" s="17">
        <v>1.98</v>
      </c>
      <c r="N57" s="58">
        <v>3.4000000000000002E-2</v>
      </c>
      <c r="O57" s="61">
        <v>5.0999999999999997E-2</v>
      </c>
      <c r="P57" s="17">
        <v>8.4</v>
      </c>
      <c r="Q57" s="17">
        <v>4.9000000000000004</v>
      </c>
      <c r="R57" s="17">
        <v>21.2</v>
      </c>
      <c r="S57" s="41">
        <v>1.8</v>
      </c>
      <c r="T57" s="18">
        <v>0.81599999999999995</v>
      </c>
      <c r="U57" s="74">
        <v>5.0599999999999999E-2</v>
      </c>
      <c r="V57" s="84">
        <v>254.261</v>
      </c>
    </row>
    <row r="58" spans="2:22" ht="15" thickBot="1" x14ac:dyDescent="0.4">
      <c r="B58" s="109"/>
      <c r="C58" s="88" t="s">
        <v>55</v>
      </c>
      <c r="D58" s="54">
        <v>104.4</v>
      </c>
      <c r="E58" s="37">
        <v>8.6999999999999993</v>
      </c>
      <c r="F58" s="37">
        <v>6.6</v>
      </c>
      <c r="G58" s="37">
        <v>3.2</v>
      </c>
      <c r="H58" s="38">
        <v>0.3</v>
      </c>
      <c r="I58" s="15">
        <v>0.36</v>
      </c>
      <c r="J58" s="37">
        <v>43.9</v>
      </c>
      <c r="K58" s="37">
        <v>4.9000000000000004</v>
      </c>
      <c r="L58" s="37">
        <v>2.2999999999999998</v>
      </c>
      <c r="M58" s="37">
        <v>2.16</v>
      </c>
      <c r="N58" s="60">
        <v>3.4000000000000002E-2</v>
      </c>
      <c r="O58" s="63">
        <v>5.5E-2</v>
      </c>
      <c r="P58" s="37">
        <v>8.4</v>
      </c>
      <c r="Q58" s="37">
        <v>4.9000000000000004</v>
      </c>
      <c r="R58" s="37">
        <v>21.2</v>
      </c>
      <c r="S58" s="89">
        <v>1.8</v>
      </c>
      <c r="T58" s="38">
        <v>0.81599999999999995</v>
      </c>
      <c r="U58" s="90">
        <v>5.5199999999999999E-2</v>
      </c>
      <c r="V58" s="85">
        <v>254.21600000000001</v>
      </c>
    </row>
    <row r="59" spans="2:22" ht="15" customHeight="1" thickBot="1" x14ac:dyDescent="0.4">
      <c r="B59" s="107" t="s">
        <v>68</v>
      </c>
      <c r="C59" s="94" t="s">
        <v>68</v>
      </c>
      <c r="D59" s="91">
        <v>83.52000000000001</v>
      </c>
      <c r="E59" s="71">
        <v>6.96</v>
      </c>
      <c r="F59" s="71">
        <v>5.28</v>
      </c>
      <c r="G59" s="71">
        <v>2.5600000000000005</v>
      </c>
      <c r="H59" s="71">
        <v>0.24</v>
      </c>
      <c r="I59" s="71">
        <v>0.36</v>
      </c>
      <c r="J59" s="71">
        <v>35.119999999999997</v>
      </c>
      <c r="K59" s="71">
        <v>3.9200000000000004</v>
      </c>
      <c r="L59" s="71">
        <v>1.8399999999999999</v>
      </c>
      <c r="M59" s="71">
        <v>1.4400000000000002</v>
      </c>
      <c r="N59" s="71">
        <v>2.7200000000000002E-2</v>
      </c>
      <c r="O59" s="71">
        <v>3.6799999999999999E-2</v>
      </c>
      <c r="P59" s="71">
        <v>6.55</v>
      </c>
      <c r="Q59" s="71">
        <v>3.9200000000000004</v>
      </c>
      <c r="R59" s="71">
        <v>17.09</v>
      </c>
      <c r="S59" s="71">
        <v>1.4400000000000002</v>
      </c>
      <c r="T59" s="71">
        <v>0.81899999999999995</v>
      </c>
      <c r="U59" s="71">
        <v>3.6799999999999999E-2</v>
      </c>
      <c r="V59" s="72">
        <v>319.52199999999999</v>
      </c>
    </row>
    <row r="60" spans="2:22" ht="15" thickBot="1" x14ac:dyDescent="0.4">
      <c r="B60" s="110"/>
      <c r="C60" s="94" t="s">
        <v>68</v>
      </c>
      <c r="D60" s="92">
        <v>88.740000000000009</v>
      </c>
      <c r="E60" s="70">
        <v>7.3949999999999996</v>
      </c>
      <c r="F60" s="70">
        <v>5.6099999999999994</v>
      </c>
      <c r="G60" s="70">
        <v>2.72</v>
      </c>
      <c r="H60" s="70">
        <v>0.255</v>
      </c>
      <c r="I60" s="70">
        <v>0.36</v>
      </c>
      <c r="J60" s="70">
        <v>37.314999999999998</v>
      </c>
      <c r="K60" s="70">
        <v>4.165</v>
      </c>
      <c r="L60" s="70">
        <v>1.9549999999999998</v>
      </c>
      <c r="M60" s="70">
        <v>1.53</v>
      </c>
      <c r="N60" s="70">
        <v>2.8900000000000002E-2</v>
      </c>
      <c r="O60" s="70">
        <v>3.9099999999999996E-2</v>
      </c>
      <c r="P60" s="70">
        <v>7.24</v>
      </c>
      <c r="Q60" s="70">
        <v>4.165</v>
      </c>
      <c r="R60" s="70">
        <v>18.12</v>
      </c>
      <c r="S60" s="70">
        <v>1.53</v>
      </c>
      <c r="T60" s="70">
        <v>0.81100000000000005</v>
      </c>
      <c r="U60" s="70">
        <v>3.9099999999999996E-2</v>
      </c>
      <c r="V60" s="73">
        <v>300.38200000000001</v>
      </c>
    </row>
    <row r="61" spans="2:22" ht="15" thickBot="1" x14ac:dyDescent="0.4">
      <c r="B61" s="110"/>
      <c r="C61" s="94" t="s">
        <v>68</v>
      </c>
      <c r="D61" s="92">
        <v>93.960000000000008</v>
      </c>
      <c r="E61" s="70">
        <v>7.8299999999999992</v>
      </c>
      <c r="F61" s="70">
        <v>5.9399999999999995</v>
      </c>
      <c r="G61" s="70">
        <v>2.8800000000000003</v>
      </c>
      <c r="H61" s="70">
        <v>0.27</v>
      </c>
      <c r="I61" s="70">
        <v>0.36</v>
      </c>
      <c r="J61" s="70">
        <v>39.51</v>
      </c>
      <c r="K61" s="70">
        <v>4.41</v>
      </c>
      <c r="L61" s="70">
        <v>2.0699999999999998</v>
      </c>
      <c r="M61" s="70">
        <v>1.62</v>
      </c>
      <c r="N61" s="70">
        <v>3.0600000000000002E-2</v>
      </c>
      <c r="O61" s="70">
        <v>4.1399999999999999E-2</v>
      </c>
      <c r="P61" s="70">
        <v>7.6150000000000002</v>
      </c>
      <c r="Q61" s="70">
        <v>4.41</v>
      </c>
      <c r="R61" s="70">
        <v>19.155999999999999</v>
      </c>
      <c r="S61" s="70">
        <v>1.62</v>
      </c>
      <c r="T61" s="70">
        <v>0.81299999999999994</v>
      </c>
      <c r="U61" s="70">
        <v>4.1399999999999999E-2</v>
      </c>
      <c r="V61" s="73">
        <v>283.15199999999999</v>
      </c>
    </row>
    <row r="62" spans="2:22" ht="15" thickBot="1" x14ac:dyDescent="0.4">
      <c r="B62" s="110"/>
      <c r="C62" s="94" t="s">
        <v>68</v>
      </c>
      <c r="D62" s="92">
        <v>99.18</v>
      </c>
      <c r="E62" s="70">
        <v>8.2649999999999988</v>
      </c>
      <c r="F62" s="70">
        <v>6.27</v>
      </c>
      <c r="G62" s="70">
        <v>3.04</v>
      </c>
      <c r="H62" s="70">
        <v>0.28499999999999998</v>
      </c>
      <c r="I62" s="70">
        <v>0.36</v>
      </c>
      <c r="J62" s="70">
        <v>41.704999999999998</v>
      </c>
      <c r="K62" s="70">
        <v>4.6550000000000002</v>
      </c>
      <c r="L62" s="70">
        <v>2.1849999999999996</v>
      </c>
      <c r="M62" s="70">
        <v>1.71</v>
      </c>
      <c r="N62" s="70">
        <v>3.2300000000000002E-2</v>
      </c>
      <c r="O62" s="70">
        <v>4.3699999999999996E-2</v>
      </c>
      <c r="P62" s="70">
        <v>7.984</v>
      </c>
      <c r="Q62" s="70">
        <v>4.6550000000000002</v>
      </c>
      <c r="R62" s="70">
        <v>20.2</v>
      </c>
      <c r="S62" s="70">
        <v>1.71</v>
      </c>
      <c r="T62" s="70">
        <v>0.81499999999999995</v>
      </c>
      <c r="U62" s="70">
        <v>4.3699999999999996E-2</v>
      </c>
      <c r="V62" s="73">
        <v>267.69499999999999</v>
      </c>
    </row>
    <row r="63" spans="2:22" ht="15" thickBot="1" x14ac:dyDescent="0.4">
      <c r="B63" s="110"/>
      <c r="C63" s="94" t="s">
        <v>68</v>
      </c>
      <c r="D63" s="92">
        <v>109.62</v>
      </c>
      <c r="E63" s="70">
        <v>9.1349999999999998</v>
      </c>
      <c r="F63" s="70">
        <v>6.93</v>
      </c>
      <c r="G63" s="70">
        <v>3.3600000000000003</v>
      </c>
      <c r="H63" s="70">
        <v>0.315</v>
      </c>
      <c r="I63" s="70">
        <v>0.36</v>
      </c>
      <c r="J63" s="70">
        <v>46.094999999999999</v>
      </c>
      <c r="K63" s="70">
        <v>5.1450000000000005</v>
      </c>
      <c r="L63" s="70">
        <v>2.415</v>
      </c>
      <c r="M63" s="70">
        <v>1.8900000000000001</v>
      </c>
      <c r="N63" s="70">
        <v>3.5700000000000003E-2</v>
      </c>
      <c r="O63" s="70">
        <v>4.8300000000000003E-2</v>
      </c>
      <c r="P63" s="70">
        <v>8.7240000000000002</v>
      </c>
      <c r="Q63" s="70">
        <v>5.1450000000000005</v>
      </c>
      <c r="R63" s="70">
        <v>22.248999999999999</v>
      </c>
      <c r="S63" s="70">
        <v>1.8900000000000001</v>
      </c>
      <c r="T63" s="70">
        <v>0.81799999999999995</v>
      </c>
      <c r="U63" s="70">
        <v>4.8300000000000003E-2</v>
      </c>
      <c r="V63" s="73">
        <v>241.62100000000001</v>
      </c>
    </row>
    <row r="64" spans="2:22" ht="15" customHeight="1" thickBot="1" x14ac:dyDescent="0.4">
      <c r="B64" s="110"/>
      <c r="C64" s="94" t="s">
        <v>68</v>
      </c>
      <c r="D64" s="92">
        <v>114.84000000000002</v>
      </c>
      <c r="E64" s="70">
        <v>9.57</v>
      </c>
      <c r="F64" s="70">
        <v>7.26</v>
      </c>
      <c r="G64" s="70">
        <v>3.5200000000000005</v>
      </c>
      <c r="H64" s="70">
        <v>0.33</v>
      </c>
      <c r="I64" s="70">
        <v>0.36</v>
      </c>
      <c r="J64" s="70">
        <v>48.29</v>
      </c>
      <c r="K64" s="70">
        <v>5.3900000000000006</v>
      </c>
      <c r="L64" s="70">
        <v>2.5299999999999998</v>
      </c>
      <c r="M64" s="70">
        <v>1.9800000000000002</v>
      </c>
      <c r="N64" s="70">
        <v>3.7400000000000003E-2</v>
      </c>
      <c r="O64" s="70">
        <v>5.0600000000000006E-2</v>
      </c>
      <c r="P64" s="70">
        <v>9.09</v>
      </c>
      <c r="Q64" s="70">
        <v>5.3900000000000006</v>
      </c>
      <c r="R64" s="70">
        <v>23.288</v>
      </c>
      <c r="S64" s="70">
        <v>1.9800000000000002</v>
      </c>
      <c r="T64" s="70">
        <v>0.81899999999999995</v>
      </c>
      <c r="U64" s="70">
        <v>5.0600000000000006E-2</v>
      </c>
      <c r="V64" s="73">
        <v>230.53899999999999</v>
      </c>
    </row>
    <row r="65" spans="2:22" ht="15" thickBot="1" x14ac:dyDescent="0.4">
      <c r="B65" s="110"/>
      <c r="C65" s="94" t="s">
        <v>68</v>
      </c>
      <c r="D65" s="92">
        <v>120.06</v>
      </c>
      <c r="E65" s="70">
        <v>10.004999999999999</v>
      </c>
      <c r="F65" s="70">
        <v>7.589999999999999</v>
      </c>
      <c r="G65" s="70">
        <v>3.6799999999999997</v>
      </c>
      <c r="H65" s="70">
        <v>0.34499999999999997</v>
      </c>
      <c r="I65" s="70">
        <v>0.36</v>
      </c>
      <c r="J65" s="70">
        <v>50.484999999999992</v>
      </c>
      <c r="K65" s="70">
        <v>5.6349999999999998</v>
      </c>
      <c r="L65" s="70">
        <v>2.6449999999999996</v>
      </c>
      <c r="M65" s="70">
        <v>2.0699999999999998</v>
      </c>
      <c r="N65" s="70">
        <v>3.9100000000000003E-2</v>
      </c>
      <c r="O65" s="70">
        <v>5.2899999999999996E-2</v>
      </c>
      <c r="P65" s="70">
        <v>9.4640000000000004</v>
      </c>
      <c r="Q65" s="70">
        <v>5.6349999999999998</v>
      </c>
      <c r="R65" s="70">
        <v>24.302</v>
      </c>
      <c r="S65" s="70">
        <v>2.0699999999999998</v>
      </c>
      <c r="T65" s="70">
        <v>0.82</v>
      </c>
      <c r="U65" s="70">
        <v>5.2899999999999996E-2</v>
      </c>
      <c r="V65" s="73">
        <v>220.30600000000001</v>
      </c>
    </row>
    <row r="66" spans="2:22" ht="15" thickBot="1" x14ac:dyDescent="0.4">
      <c r="B66" s="110"/>
      <c r="C66" s="94" t="s">
        <v>68</v>
      </c>
      <c r="D66" s="93">
        <v>125.28</v>
      </c>
      <c r="E66" s="11">
        <v>10.44</v>
      </c>
      <c r="F66" s="11">
        <v>7.919999999999999</v>
      </c>
      <c r="G66" s="11">
        <v>3.84</v>
      </c>
      <c r="H66" s="11">
        <v>0.36</v>
      </c>
      <c r="I66" s="11">
        <v>0.36</v>
      </c>
      <c r="J66" s="11">
        <v>52.68</v>
      </c>
      <c r="K66" s="11">
        <v>5.88</v>
      </c>
      <c r="L66" s="11">
        <v>2.76</v>
      </c>
      <c r="M66" s="11">
        <v>2.16</v>
      </c>
      <c r="N66" s="11">
        <v>4.0800000000000003E-2</v>
      </c>
      <c r="O66" s="11">
        <v>5.5199999999999999E-2</v>
      </c>
      <c r="P66" s="11">
        <v>10.164</v>
      </c>
      <c r="Q66" s="11">
        <v>5.88</v>
      </c>
      <c r="R66" s="11">
        <v>25.312000000000001</v>
      </c>
      <c r="S66" s="11">
        <v>2.16</v>
      </c>
      <c r="T66" s="11">
        <v>0.81499999999999995</v>
      </c>
      <c r="U66" s="11">
        <v>5.5199999999999999E-2</v>
      </c>
      <c r="V66" s="27">
        <v>210.63299999999998</v>
      </c>
    </row>
    <row r="67" spans="2:22" ht="15" thickBot="1" x14ac:dyDescent="0.4">
      <c r="B67" s="110"/>
      <c r="C67" s="94" t="s">
        <v>68</v>
      </c>
      <c r="D67" s="91">
        <v>83.52000000000001</v>
      </c>
      <c r="E67" s="71">
        <v>10.44</v>
      </c>
      <c r="F67" s="71">
        <v>7.919999999999999</v>
      </c>
      <c r="G67" s="71">
        <v>3.5200000000000005</v>
      </c>
      <c r="H67" s="71">
        <v>0.24</v>
      </c>
      <c r="I67" s="71">
        <v>0.48</v>
      </c>
      <c r="J67" s="71">
        <v>35.119999999999997</v>
      </c>
      <c r="K67" s="71">
        <v>3.9200000000000004</v>
      </c>
      <c r="L67" s="71">
        <v>1.8399999999999999</v>
      </c>
      <c r="M67" s="71">
        <v>1.4400000000000002</v>
      </c>
      <c r="N67" s="71">
        <v>2.7200000000000002E-2</v>
      </c>
      <c r="O67" s="71">
        <v>3.6799999999999999E-2</v>
      </c>
      <c r="P67" s="71">
        <v>6.55</v>
      </c>
      <c r="Q67" s="71">
        <v>3.9200000000000004</v>
      </c>
      <c r="R67" s="71">
        <v>17.09</v>
      </c>
      <c r="S67" s="71">
        <v>1.4400000000000002</v>
      </c>
      <c r="T67" s="71">
        <v>0.81899999999999995</v>
      </c>
      <c r="U67" s="71">
        <v>3.6799999999999999E-2</v>
      </c>
      <c r="V67" s="72">
        <v>319.93200000000002</v>
      </c>
    </row>
    <row r="68" spans="2:22" ht="15" thickBot="1" x14ac:dyDescent="0.4">
      <c r="B68" s="110"/>
      <c r="C68" s="94" t="s">
        <v>68</v>
      </c>
      <c r="D68" s="92">
        <v>88.740000000000009</v>
      </c>
      <c r="E68" s="70">
        <v>10.004999999999999</v>
      </c>
      <c r="F68" s="70">
        <v>7.589999999999999</v>
      </c>
      <c r="G68" s="70">
        <v>3.5200000000000005</v>
      </c>
      <c r="H68" s="70">
        <v>0.255</v>
      </c>
      <c r="I68" s="70">
        <v>0.42</v>
      </c>
      <c r="J68" s="70">
        <v>37.314999999999998</v>
      </c>
      <c r="K68" s="70">
        <v>4.165</v>
      </c>
      <c r="L68" s="70">
        <v>1.9549999999999998</v>
      </c>
      <c r="M68" s="70">
        <v>1.53</v>
      </c>
      <c r="N68" s="70">
        <v>2.8900000000000002E-2</v>
      </c>
      <c r="O68" s="70">
        <v>3.9099999999999996E-2</v>
      </c>
      <c r="P68" s="70">
        <v>7.24</v>
      </c>
      <c r="Q68" s="70">
        <v>4.165</v>
      </c>
      <c r="R68" s="70">
        <v>18.12</v>
      </c>
      <c r="S68" s="70">
        <v>1.53</v>
      </c>
      <c r="T68" s="70">
        <v>0.81100000000000005</v>
      </c>
      <c r="U68" s="70">
        <v>3.9099999999999996E-2</v>
      </c>
      <c r="V68" s="73">
        <v>300.197</v>
      </c>
    </row>
    <row r="69" spans="2:22" ht="15" customHeight="1" thickBot="1" x14ac:dyDescent="0.4">
      <c r="B69" s="110"/>
      <c r="C69" s="94" t="s">
        <v>68</v>
      </c>
      <c r="D69" s="92">
        <v>93.960000000000008</v>
      </c>
      <c r="E69" s="70">
        <v>9.57</v>
      </c>
      <c r="F69" s="70">
        <v>7.26</v>
      </c>
      <c r="G69" s="70">
        <v>3.5200000000000005</v>
      </c>
      <c r="H69" s="70">
        <v>0.27</v>
      </c>
      <c r="I69" s="70">
        <v>0.36</v>
      </c>
      <c r="J69" s="70">
        <v>39.51</v>
      </c>
      <c r="K69" s="70">
        <v>4.41</v>
      </c>
      <c r="L69" s="70">
        <v>2.0699999999999998</v>
      </c>
      <c r="M69" s="70">
        <v>1.62</v>
      </c>
      <c r="N69" s="70">
        <v>3.0600000000000002E-2</v>
      </c>
      <c r="O69" s="70">
        <v>4.1399999999999999E-2</v>
      </c>
      <c r="P69" s="70">
        <v>7.6150000000000002</v>
      </c>
      <c r="Q69" s="70">
        <v>4.41</v>
      </c>
      <c r="R69" s="70">
        <v>19.155999999999999</v>
      </c>
      <c r="S69" s="70">
        <v>1.62</v>
      </c>
      <c r="T69" s="70">
        <v>0.81299999999999994</v>
      </c>
      <c r="U69" s="70">
        <v>4.1399999999999999E-2</v>
      </c>
      <c r="V69" s="73">
        <v>283.029</v>
      </c>
    </row>
    <row r="70" spans="2:22" ht="15" thickBot="1" x14ac:dyDescent="0.4">
      <c r="B70" s="110"/>
      <c r="C70" s="94" t="s">
        <v>68</v>
      </c>
      <c r="D70" s="92">
        <v>99.18</v>
      </c>
      <c r="E70" s="70">
        <v>9.1349999999999998</v>
      </c>
      <c r="F70" s="70">
        <v>6.93</v>
      </c>
      <c r="G70" s="70">
        <v>3.5200000000000005</v>
      </c>
      <c r="H70" s="70">
        <v>0.28499999999999998</v>
      </c>
      <c r="I70" s="70">
        <v>0.3</v>
      </c>
      <c r="J70" s="70">
        <v>41.704999999999998</v>
      </c>
      <c r="K70" s="70">
        <v>4.6550000000000002</v>
      </c>
      <c r="L70" s="70">
        <v>2.1849999999999996</v>
      </c>
      <c r="M70" s="70">
        <v>1.71</v>
      </c>
      <c r="N70" s="70">
        <v>3.2300000000000002E-2</v>
      </c>
      <c r="O70" s="70">
        <v>4.3699999999999996E-2</v>
      </c>
      <c r="P70" s="70">
        <v>7.984</v>
      </c>
      <c r="Q70" s="70">
        <v>4.6550000000000002</v>
      </c>
      <c r="R70" s="70">
        <v>20.2</v>
      </c>
      <c r="S70" s="70">
        <v>1.71</v>
      </c>
      <c r="T70" s="70">
        <v>0.81499999999999995</v>
      </c>
      <c r="U70" s="70">
        <v>4.3699999999999996E-2</v>
      </c>
      <c r="V70" s="73">
        <v>267.661</v>
      </c>
    </row>
    <row r="71" spans="2:22" ht="15" thickBot="1" x14ac:dyDescent="0.4">
      <c r="B71" s="110"/>
      <c r="C71" s="94" t="s">
        <v>68</v>
      </c>
      <c r="D71" s="92">
        <v>109.62</v>
      </c>
      <c r="E71" s="70">
        <v>8.2649999999999988</v>
      </c>
      <c r="F71" s="70">
        <v>6.27</v>
      </c>
      <c r="G71" s="70">
        <v>2.8800000000000003</v>
      </c>
      <c r="H71" s="70">
        <v>0.315</v>
      </c>
      <c r="I71" s="70">
        <v>0.43</v>
      </c>
      <c r="J71" s="70">
        <v>46.094999999999999</v>
      </c>
      <c r="K71" s="70">
        <v>5.1450000000000005</v>
      </c>
      <c r="L71" s="70">
        <v>2.415</v>
      </c>
      <c r="M71" s="70">
        <v>1.8900000000000001</v>
      </c>
      <c r="N71" s="70">
        <v>3.5700000000000003E-2</v>
      </c>
      <c r="O71" s="70">
        <v>4.8300000000000003E-2</v>
      </c>
      <c r="P71" s="70">
        <v>8.7240000000000002</v>
      </c>
      <c r="Q71" s="70">
        <v>5.1450000000000005</v>
      </c>
      <c r="R71" s="70">
        <v>22.248999999999999</v>
      </c>
      <c r="S71" s="70">
        <v>1.8900000000000001</v>
      </c>
      <c r="T71" s="70">
        <v>0.81799999999999995</v>
      </c>
      <c r="U71" s="70">
        <v>4.8300000000000003E-2</v>
      </c>
      <c r="V71" s="73">
        <v>241.65</v>
      </c>
    </row>
    <row r="72" spans="2:22" ht="15" thickBot="1" x14ac:dyDescent="0.4">
      <c r="B72" s="110"/>
      <c r="C72" s="94" t="s">
        <v>68</v>
      </c>
      <c r="D72" s="92">
        <v>114.84000000000002</v>
      </c>
      <c r="E72" s="70">
        <v>7.8299999999999992</v>
      </c>
      <c r="F72" s="70">
        <v>5.9399999999999995</v>
      </c>
      <c r="G72" s="70">
        <v>2.8800000000000003</v>
      </c>
      <c r="H72" s="70">
        <v>0.33</v>
      </c>
      <c r="I72" s="70">
        <v>0.36</v>
      </c>
      <c r="J72" s="70">
        <v>48.29</v>
      </c>
      <c r="K72" s="70">
        <v>5.3900000000000006</v>
      </c>
      <c r="L72" s="70">
        <v>2.5299999999999998</v>
      </c>
      <c r="M72" s="70">
        <v>1.9800000000000002</v>
      </c>
      <c r="N72" s="70">
        <v>3.7400000000000003E-2</v>
      </c>
      <c r="O72" s="70">
        <v>5.0600000000000006E-2</v>
      </c>
      <c r="P72" s="70">
        <v>9.09</v>
      </c>
      <c r="Q72" s="70">
        <v>5.3900000000000006</v>
      </c>
      <c r="R72" s="70">
        <v>23.288</v>
      </c>
      <c r="S72" s="70">
        <v>1.9800000000000002</v>
      </c>
      <c r="T72" s="70">
        <v>0.81899999999999995</v>
      </c>
      <c r="U72" s="70">
        <v>5.0600000000000006E-2</v>
      </c>
      <c r="V72" s="73">
        <v>230.65899999999999</v>
      </c>
    </row>
    <row r="73" spans="2:22" ht="15" thickBot="1" x14ac:dyDescent="0.4">
      <c r="B73" s="110"/>
      <c r="C73" s="94" t="s">
        <v>68</v>
      </c>
      <c r="D73" s="92">
        <v>120.06</v>
      </c>
      <c r="E73" s="70">
        <v>7.3949999999999996</v>
      </c>
      <c r="F73" s="70">
        <v>5.6099999999999994</v>
      </c>
      <c r="G73" s="70">
        <v>2.8800000000000003</v>
      </c>
      <c r="H73" s="70">
        <v>0.34499999999999997</v>
      </c>
      <c r="I73" s="70">
        <v>0.28000000000000003</v>
      </c>
      <c r="J73" s="70">
        <v>50.484999999999992</v>
      </c>
      <c r="K73" s="70">
        <v>5.6349999999999998</v>
      </c>
      <c r="L73" s="70">
        <v>2.6449999999999996</v>
      </c>
      <c r="M73" s="70">
        <v>2.0699999999999998</v>
      </c>
      <c r="N73" s="70">
        <v>3.9100000000000003E-2</v>
      </c>
      <c r="O73" s="70">
        <v>5.2899999999999996E-2</v>
      </c>
      <c r="P73" s="70">
        <v>9.4640000000000004</v>
      </c>
      <c r="Q73" s="70">
        <v>5.6349999999999998</v>
      </c>
      <c r="R73" s="70">
        <v>24.302</v>
      </c>
      <c r="S73" s="70">
        <v>2.0699999999999998</v>
      </c>
      <c r="T73" s="70">
        <v>0.82</v>
      </c>
      <c r="U73" s="70">
        <v>5.2899999999999996E-2</v>
      </c>
      <c r="V73" s="73">
        <v>220.488</v>
      </c>
    </row>
    <row r="74" spans="2:22" ht="15.75" customHeight="1" thickBot="1" x14ac:dyDescent="0.4">
      <c r="B74" s="110"/>
      <c r="C74" s="94" t="s">
        <v>68</v>
      </c>
      <c r="D74" s="93">
        <v>125.28</v>
      </c>
      <c r="E74" s="11">
        <v>6.96</v>
      </c>
      <c r="F74" s="11">
        <v>5.28</v>
      </c>
      <c r="G74" s="11">
        <v>2.8800000000000003</v>
      </c>
      <c r="H74" s="11">
        <v>0.36</v>
      </c>
      <c r="I74" s="11">
        <v>0.21</v>
      </c>
      <c r="J74" s="11">
        <v>52.68</v>
      </c>
      <c r="K74" s="11">
        <v>5.88</v>
      </c>
      <c r="L74" s="11">
        <v>2.76</v>
      </c>
      <c r="M74" s="11">
        <v>2.16</v>
      </c>
      <c r="N74" s="11">
        <v>4.0800000000000003E-2</v>
      </c>
      <c r="O74" s="11">
        <v>5.5199999999999999E-2</v>
      </c>
      <c r="P74" s="11">
        <v>10.164</v>
      </c>
      <c r="Q74" s="11">
        <v>5.88</v>
      </c>
      <c r="R74" s="11">
        <v>25.312000000000001</v>
      </c>
      <c r="S74" s="11">
        <v>2.16</v>
      </c>
      <c r="T74" s="11">
        <v>0.81499999999999995</v>
      </c>
      <c r="U74" s="11">
        <v>5.5199999999999999E-2</v>
      </c>
      <c r="V74" s="27">
        <v>210.88000000000002</v>
      </c>
    </row>
    <row r="75" spans="2:22" ht="15" thickBot="1" x14ac:dyDescent="0.4">
      <c r="B75" s="110"/>
      <c r="C75" s="94" t="s">
        <v>68</v>
      </c>
      <c r="D75" s="91">
        <v>83.52000000000001</v>
      </c>
      <c r="E75" s="71">
        <v>6.96</v>
      </c>
      <c r="F75" s="71">
        <v>5.28</v>
      </c>
      <c r="G75" s="71">
        <v>2.5600000000000005</v>
      </c>
      <c r="H75" s="71">
        <v>0.24</v>
      </c>
      <c r="I75" s="71">
        <v>0.36</v>
      </c>
      <c r="J75" s="71">
        <v>35.119999999999997</v>
      </c>
      <c r="K75" s="71">
        <v>5.88</v>
      </c>
      <c r="L75" s="71">
        <v>2.76</v>
      </c>
      <c r="M75" s="71">
        <v>1.4400000000000002</v>
      </c>
      <c r="N75" s="71">
        <v>4.0800000000000003E-2</v>
      </c>
      <c r="O75" s="71">
        <v>3.6799999999999999E-2</v>
      </c>
      <c r="P75" s="71">
        <v>9.7140000000000004</v>
      </c>
      <c r="Q75" s="71">
        <v>5.88</v>
      </c>
      <c r="R75" s="71">
        <v>16.859000000000002</v>
      </c>
      <c r="S75" s="71">
        <v>1.4400000000000002</v>
      </c>
      <c r="T75" s="71">
        <v>0.73499999999999999</v>
      </c>
      <c r="U75" s="71">
        <v>3.6799999999999999E-2</v>
      </c>
      <c r="V75" s="72">
        <v>310.24</v>
      </c>
    </row>
    <row r="76" spans="2:22" ht="15" thickBot="1" x14ac:dyDescent="0.4">
      <c r="B76" s="110"/>
      <c r="C76" s="94" t="s">
        <v>68</v>
      </c>
      <c r="D76" s="92">
        <v>88.740000000000009</v>
      </c>
      <c r="E76" s="70">
        <v>7.3949999999999996</v>
      </c>
      <c r="F76" s="70">
        <v>5.6099999999999994</v>
      </c>
      <c r="G76" s="70">
        <v>2.72</v>
      </c>
      <c r="H76" s="70">
        <v>0.255</v>
      </c>
      <c r="I76" s="70">
        <v>0.36</v>
      </c>
      <c r="J76" s="70">
        <v>37.314999999999998</v>
      </c>
      <c r="K76" s="70">
        <v>5.6349999999999998</v>
      </c>
      <c r="L76" s="70">
        <v>2.6449999999999996</v>
      </c>
      <c r="M76" s="70">
        <v>1.4400000000000002</v>
      </c>
      <c r="N76" s="70">
        <v>3.9100000000000003E-2</v>
      </c>
      <c r="O76" s="70">
        <v>3.9099999999999996E-2</v>
      </c>
      <c r="P76" s="70">
        <v>9.1720000000000006</v>
      </c>
      <c r="Q76" s="70">
        <v>5.6349999999999998</v>
      </c>
      <c r="R76" s="70">
        <v>17.95</v>
      </c>
      <c r="S76" s="70">
        <v>1.4400000000000002</v>
      </c>
      <c r="T76" s="70">
        <v>0.76400000000000001</v>
      </c>
      <c r="U76" s="70">
        <v>3.9099999999999996E-2</v>
      </c>
      <c r="V76" s="73">
        <v>295.62</v>
      </c>
    </row>
    <row r="77" spans="2:22" ht="15" thickBot="1" x14ac:dyDescent="0.4">
      <c r="B77" s="110"/>
      <c r="C77" s="94" t="s">
        <v>68</v>
      </c>
      <c r="D77" s="92">
        <v>93.960000000000008</v>
      </c>
      <c r="E77" s="70">
        <v>7.8299999999999992</v>
      </c>
      <c r="F77" s="70">
        <v>5.9399999999999995</v>
      </c>
      <c r="G77" s="70">
        <v>2.8800000000000003</v>
      </c>
      <c r="H77" s="70">
        <v>0.27</v>
      </c>
      <c r="I77" s="70">
        <v>0.36</v>
      </c>
      <c r="J77" s="70">
        <v>39.51</v>
      </c>
      <c r="K77" s="70">
        <v>5.3900000000000006</v>
      </c>
      <c r="L77" s="70">
        <v>2.5299999999999998</v>
      </c>
      <c r="M77" s="70">
        <v>1.4400000000000002</v>
      </c>
      <c r="N77" s="70">
        <v>3.7400000000000003E-2</v>
      </c>
      <c r="O77" s="70">
        <v>4.1399999999999999E-2</v>
      </c>
      <c r="P77" s="70">
        <v>8.9130000000000003</v>
      </c>
      <c r="Q77" s="70">
        <v>5.3900000000000006</v>
      </c>
      <c r="R77" s="70">
        <v>19.045000000000002</v>
      </c>
      <c r="S77" s="70">
        <v>1.4400000000000002</v>
      </c>
      <c r="T77" s="70">
        <v>0.78300000000000003</v>
      </c>
      <c r="U77" s="70">
        <v>4.1399999999999999E-2</v>
      </c>
      <c r="V77" s="73">
        <v>281.81099999999998</v>
      </c>
    </row>
    <row r="78" spans="2:22" ht="15" thickBot="1" x14ac:dyDescent="0.4">
      <c r="B78" s="110"/>
      <c r="C78" s="94" t="s">
        <v>68</v>
      </c>
      <c r="D78" s="92">
        <v>99.18</v>
      </c>
      <c r="E78" s="70">
        <v>8.2649999999999988</v>
      </c>
      <c r="F78" s="70">
        <v>6.27</v>
      </c>
      <c r="G78" s="70">
        <v>3.04</v>
      </c>
      <c r="H78" s="70">
        <v>0.28499999999999998</v>
      </c>
      <c r="I78" s="70">
        <v>0.36</v>
      </c>
      <c r="J78" s="70">
        <v>41.704999999999998</v>
      </c>
      <c r="K78" s="70">
        <v>5.1450000000000005</v>
      </c>
      <c r="L78" s="70">
        <v>2.415</v>
      </c>
      <c r="M78" s="70">
        <v>1.4400000000000002</v>
      </c>
      <c r="N78" s="70">
        <v>3.5700000000000003E-2</v>
      </c>
      <c r="O78" s="70">
        <v>4.3699999999999996E-2</v>
      </c>
      <c r="P78" s="70">
        <v>8.641</v>
      </c>
      <c r="Q78" s="70">
        <v>5.1450000000000005</v>
      </c>
      <c r="R78" s="70">
        <v>20.125</v>
      </c>
      <c r="S78" s="70">
        <v>1.4400000000000002</v>
      </c>
      <c r="T78" s="70">
        <v>0.8</v>
      </c>
      <c r="U78" s="70">
        <v>4.3699999999999996E-2</v>
      </c>
      <c r="V78" s="73">
        <v>269.49099999999999</v>
      </c>
    </row>
    <row r="79" spans="2:22" ht="15" customHeight="1" thickBot="1" x14ac:dyDescent="0.4">
      <c r="B79" s="110"/>
      <c r="C79" s="94" t="s">
        <v>68</v>
      </c>
      <c r="D79" s="92">
        <v>109.62</v>
      </c>
      <c r="E79" s="70">
        <v>9.1349999999999998</v>
      </c>
      <c r="F79" s="70">
        <v>6.93</v>
      </c>
      <c r="G79" s="70">
        <v>3.3600000000000003</v>
      </c>
      <c r="H79" s="70">
        <v>0.315</v>
      </c>
      <c r="I79" s="70">
        <v>0.36</v>
      </c>
      <c r="J79" s="70">
        <v>46.094999999999999</v>
      </c>
      <c r="K79" s="70">
        <v>4.6550000000000002</v>
      </c>
      <c r="L79" s="70">
        <v>2.1849999999999996</v>
      </c>
      <c r="M79" s="70">
        <v>2.16</v>
      </c>
      <c r="N79" s="70">
        <v>3.2300000000000002E-2</v>
      </c>
      <c r="O79" s="70">
        <v>4.8300000000000003E-2</v>
      </c>
      <c r="P79" s="70">
        <v>8.0559999999999992</v>
      </c>
      <c r="Q79" s="70">
        <v>4.6550000000000002</v>
      </c>
      <c r="R79" s="70">
        <v>22.335000000000001</v>
      </c>
      <c r="S79" s="70">
        <v>2.16</v>
      </c>
      <c r="T79" s="70">
        <v>0.83099999999999996</v>
      </c>
      <c r="U79" s="70">
        <v>4.8300000000000003E-2</v>
      </c>
      <c r="V79" s="73">
        <v>241.25299999999999</v>
      </c>
    </row>
    <row r="80" spans="2:22" ht="15" thickBot="1" x14ac:dyDescent="0.4">
      <c r="B80" s="110"/>
      <c r="C80" s="94" t="s">
        <v>68</v>
      </c>
      <c r="D80" s="92">
        <v>114.84000000000002</v>
      </c>
      <c r="E80" s="70">
        <v>9.57</v>
      </c>
      <c r="F80" s="70">
        <v>7.26</v>
      </c>
      <c r="G80" s="70">
        <v>3.5200000000000005</v>
      </c>
      <c r="H80" s="70">
        <v>0.33</v>
      </c>
      <c r="I80" s="70">
        <v>0.36</v>
      </c>
      <c r="J80" s="70">
        <v>48.29</v>
      </c>
      <c r="K80" s="70">
        <v>4.41</v>
      </c>
      <c r="L80" s="70">
        <v>2.0699999999999998</v>
      </c>
      <c r="M80" s="70">
        <v>2.16</v>
      </c>
      <c r="N80" s="70">
        <v>3.0600000000000002E-2</v>
      </c>
      <c r="O80" s="70">
        <v>5.0600000000000006E-2</v>
      </c>
      <c r="P80" s="70">
        <v>7.7469999999999999</v>
      </c>
      <c r="Q80" s="70">
        <v>4.41</v>
      </c>
      <c r="R80" s="70">
        <v>23.42</v>
      </c>
      <c r="S80" s="70">
        <v>2.16</v>
      </c>
      <c r="T80" s="70">
        <v>0.84399999999999997</v>
      </c>
      <c r="U80" s="70">
        <v>5.0600000000000006E-2</v>
      </c>
      <c r="V80" s="73">
        <v>232.21900000000002</v>
      </c>
    </row>
    <row r="81" spans="2:22" ht="15" thickBot="1" x14ac:dyDescent="0.4">
      <c r="B81" s="110"/>
      <c r="C81" s="94" t="s">
        <v>68</v>
      </c>
      <c r="D81" s="92">
        <v>120.06</v>
      </c>
      <c r="E81" s="70">
        <v>10.004999999999999</v>
      </c>
      <c r="F81" s="70">
        <v>7.589999999999999</v>
      </c>
      <c r="G81" s="70">
        <v>3.6799999999999997</v>
      </c>
      <c r="H81" s="70">
        <v>0.34499999999999997</v>
      </c>
      <c r="I81" s="70">
        <v>0.36</v>
      </c>
      <c r="J81" s="70">
        <v>50.484999999999992</v>
      </c>
      <c r="K81" s="70">
        <v>4.165</v>
      </c>
      <c r="L81" s="70">
        <v>1.9549999999999998</v>
      </c>
      <c r="M81" s="70">
        <v>2.16</v>
      </c>
      <c r="N81" s="70">
        <v>2.8900000000000002E-2</v>
      </c>
      <c r="O81" s="70">
        <v>5.2899999999999996E-2</v>
      </c>
      <c r="P81" s="70">
        <v>7.4290000000000003</v>
      </c>
      <c r="Q81" s="70">
        <v>4.165</v>
      </c>
      <c r="R81" s="70">
        <v>24.538</v>
      </c>
      <c r="S81" s="70">
        <v>2.16</v>
      </c>
      <c r="T81" s="70">
        <v>0.85699999999999998</v>
      </c>
      <c r="U81" s="70">
        <v>5.2899999999999996E-2</v>
      </c>
      <c r="V81" s="73">
        <v>223.31599999999997</v>
      </c>
    </row>
    <row r="82" spans="2:22" ht="15" thickBot="1" x14ac:dyDescent="0.4">
      <c r="B82" s="110"/>
      <c r="C82" s="94" t="s">
        <v>68</v>
      </c>
      <c r="D82" s="93">
        <v>125.28</v>
      </c>
      <c r="E82" s="11">
        <v>10.44</v>
      </c>
      <c r="F82" s="11">
        <v>7.919999999999999</v>
      </c>
      <c r="G82" s="11">
        <v>3.84</v>
      </c>
      <c r="H82" s="11">
        <v>0.36</v>
      </c>
      <c r="I82" s="11">
        <v>0.36</v>
      </c>
      <c r="J82" s="11">
        <v>52.68</v>
      </c>
      <c r="K82" s="11">
        <v>3.9200000000000004</v>
      </c>
      <c r="L82" s="11">
        <v>1.8399999999999999</v>
      </c>
      <c r="M82" s="11">
        <v>2.16</v>
      </c>
      <c r="N82" s="11">
        <v>2.7200000000000002E-2</v>
      </c>
      <c r="O82" s="11">
        <v>5.5199999999999999E-2</v>
      </c>
      <c r="P82" s="11">
        <v>6.7510000000000003</v>
      </c>
      <c r="Q82" s="11">
        <v>3.9200000000000004</v>
      </c>
      <c r="R82" s="11">
        <v>25.657</v>
      </c>
      <c r="S82" s="11">
        <v>2.16</v>
      </c>
      <c r="T82" s="11">
        <v>0.875</v>
      </c>
      <c r="U82" s="11">
        <v>5.5199999999999999E-2</v>
      </c>
      <c r="V82" s="27">
        <v>215.85599999999999</v>
      </c>
    </row>
    <row r="83" spans="2:22" ht="15" thickBot="1" x14ac:dyDescent="0.4">
      <c r="B83" s="110"/>
      <c r="C83" s="94" t="s">
        <v>68</v>
      </c>
      <c r="D83" s="91">
        <v>83.52000000000001</v>
      </c>
      <c r="E83" s="71">
        <v>10.44</v>
      </c>
      <c r="F83" s="71">
        <v>7.919999999999999</v>
      </c>
      <c r="G83" s="71">
        <v>3.5200000000000005</v>
      </c>
      <c r="H83" s="71">
        <v>0.24</v>
      </c>
      <c r="I83" s="71">
        <v>0.48</v>
      </c>
      <c r="J83" s="71">
        <v>35.119999999999997</v>
      </c>
      <c r="K83" s="71">
        <v>5.88</v>
      </c>
      <c r="L83" s="71">
        <v>2.76</v>
      </c>
      <c r="M83" s="71">
        <v>1.4400000000000002</v>
      </c>
      <c r="N83" s="71">
        <v>4.0800000000000003E-2</v>
      </c>
      <c r="O83" s="71">
        <v>3.6799999999999999E-2</v>
      </c>
      <c r="P83" s="71">
        <v>9.7140000000000004</v>
      </c>
      <c r="Q83" s="71">
        <v>5.88</v>
      </c>
      <c r="R83" s="71">
        <v>16.859000000000002</v>
      </c>
      <c r="S83" s="71">
        <v>1.4400000000000002</v>
      </c>
      <c r="T83" s="71">
        <v>0.73499999999999999</v>
      </c>
      <c r="U83" s="71">
        <v>3.6799999999999999E-2</v>
      </c>
      <c r="V83" s="72">
        <v>309.97300000000001</v>
      </c>
    </row>
    <row r="84" spans="2:22" ht="15" customHeight="1" thickBot="1" x14ac:dyDescent="0.4">
      <c r="B84" s="110"/>
      <c r="C84" s="94" t="s">
        <v>68</v>
      </c>
      <c r="D84" s="92">
        <v>88.740000000000009</v>
      </c>
      <c r="E84" s="70">
        <v>10.004999999999999</v>
      </c>
      <c r="F84" s="70">
        <v>7.589999999999999</v>
      </c>
      <c r="G84" s="70">
        <v>3.5200000000000005</v>
      </c>
      <c r="H84" s="70">
        <v>0.255</v>
      </c>
      <c r="I84" s="70">
        <v>0.42</v>
      </c>
      <c r="J84" s="70">
        <v>37.314999999999998</v>
      </c>
      <c r="K84" s="70">
        <v>5.6349999999999998</v>
      </c>
      <c r="L84" s="70">
        <v>2.6449999999999996</v>
      </c>
      <c r="M84" s="70">
        <v>1.4400000000000002</v>
      </c>
      <c r="N84" s="70">
        <v>3.9100000000000003E-2</v>
      </c>
      <c r="O84" s="70">
        <v>3.9099999999999996E-2</v>
      </c>
      <c r="P84" s="70">
        <v>9.1720000000000006</v>
      </c>
      <c r="Q84" s="70">
        <v>5.6349999999999998</v>
      </c>
      <c r="R84" s="70">
        <v>17.95</v>
      </c>
      <c r="S84" s="70">
        <v>1.4400000000000002</v>
      </c>
      <c r="T84" s="70">
        <v>0.76400000000000001</v>
      </c>
      <c r="U84" s="70">
        <v>3.9099999999999996E-2</v>
      </c>
      <c r="V84" s="73">
        <v>295.43199999999996</v>
      </c>
    </row>
    <row r="85" spans="2:22" ht="15" thickBot="1" x14ac:dyDescent="0.4">
      <c r="B85" s="110"/>
      <c r="C85" s="94" t="s">
        <v>68</v>
      </c>
      <c r="D85" s="92">
        <v>93.960000000000008</v>
      </c>
      <c r="E85" s="70">
        <v>9.57</v>
      </c>
      <c r="F85" s="70">
        <v>7.26</v>
      </c>
      <c r="G85" s="70">
        <v>3.5200000000000005</v>
      </c>
      <c r="H85" s="70">
        <v>0.27</v>
      </c>
      <c r="I85" s="70">
        <v>0.36</v>
      </c>
      <c r="J85" s="70">
        <v>39.51</v>
      </c>
      <c r="K85" s="70">
        <v>5.3900000000000006</v>
      </c>
      <c r="L85" s="70">
        <v>2.5299999999999998</v>
      </c>
      <c r="M85" s="70">
        <v>1.4400000000000002</v>
      </c>
      <c r="N85" s="70">
        <v>3.7400000000000003E-2</v>
      </c>
      <c r="O85" s="70">
        <v>4.1399999999999999E-2</v>
      </c>
      <c r="P85" s="70">
        <v>8.9130000000000003</v>
      </c>
      <c r="Q85" s="70">
        <v>5.3900000000000006</v>
      </c>
      <c r="R85" s="70">
        <v>19.045000000000002</v>
      </c>
      <c r="S85" s="70">
        <v>1.4400000000000002</v>
      </c>
      <c r="T85" s="70">
        <v>0.78300000000000003</v>
      </c>
      <c r="U85" s="70">
        <v>4.1399999999999999E-2</v>
      </c>
      <c r="V85" s="73">
        <v>281.69</v>
      </c>
    </row>
    <row r="86" spans="2:22" ht="15" thickBot="1" x14ac:dyDescent="0.4">
      <c r="B86" s="110"/>
      <c r="C86" s="94" t="s">
        <v>68</v>
      </c>
      <c r="D86" s="92">
        <v>99.18</v>
      </c>
      <c r="E86" s="70">
        <v>9.1349999999999998</v>
      </c>
      <c r="F86" s="70">
        <v>6.93</v>
      </c>
      <c r="G86" s="70">
        <v>3.5200000000000005</v>
      </c>
      <c r="H86" s="70">
        <v>0.28499999999999998</v>
      </c>
      <c r="I86" s="70">
        <v>0.3</v>
      </c>
      <c r="J86" s="70">
        <v>41.704999999999998</v>
      </c>
      <c r="K86" s="70">
        <v>5.1450000000000005</v>
      </c>
      <c r="L86" s="70">
        <v>2.415</v>
      </c>
      <c r="M86" s="70">
        <v>1.4400000000000002</v>
      </c>
      <c r="N86" s="70">
        <v>3.5700000000000003E-2</v>
      </c>
      <c r="O86" s="70">
        <v>4.3699999999999996E-2</v>
      </c>
      <c r="P86" s="70">
        <v>8.641</v>
      </c>
      <c r="Q86" s="70">
        <v>5.1450000000000005</v>
      </c>
      <c r="R86" s="70">
        <v>20.125</v>
      </c>
      <c r="S86" s="70">
        <v>1.4400000000000002</v>
      </c>
      <c r="T86" s="70">
        <v>0.8</v>
      </c>
      <c r="U86" s="70">
        <v>4.3699999999999996E-2</v>
      </c>
      <c r="V86" s="73">
        <v>269.45699999999999</v>
      </c>
    </row>
    <row r="87" spans="2:22" ht="15" thickBot="1" x14ac:dyDescent="0.4">
      <c r="B87" s="110"/>
      <c r="C87" s="94" t="s">
        <v>68</v>
      </c>
      <c r="D87" s="92">
        <v>109.62</v>
      </c>
      <c r="E87" s="70">
        <v>8.2649999999999988</v>
      </c>
      <c r="F87" s="70">
        <v>6.27</v>
      </c>
      <c r="G87" s="70">
        <v>2.8800000000000003</v>
      </c>
      <c r="H87" s="70">
        <v>0.315</v>
      </c>
      <c r="I87" s="70">
        <v>0.43</v>
      </c>
      <c r="J87" s="70">
        <v>46.094999999999999</v>
      </c>
      <c r="K87" s="70">
        <v>4.6550000000000002</v>
      </c>
      <c r="L87" s="70">
        <v>2.1849999999999996</v>
      </c>
      <c r="M87" s="70">
        <v>2.16</v>
      </c>
      <c r="N87" s="70">
        <v>3.2300000000000002E-2</v>
      </c>
      <c r="O87" s="70">
        <v>4.8300000000000003E-2</v>
      </c>
      <c r="P87" s="70">
        <v>8.0559999999999992</v>
      </c>
      <c r="Q87" s="70">
        <v>4.6550000000000002</v>
      </c>
      <c r="R87" s="70">
        <v>22.335000000000001</v>
      </c>
      <c r="S87" s="70">
        <v>2.16</v>
      </c>
      <c r="T87" s="70">
        <v>0.83099999999999996</v>
      </c>
      <c r="U87" s="70">
        <v>4.8300000000000003E-2</v>
      </c>
      <c r="V87" s="73">
        <v>241.25299999999999</v>
      </c>
    </row>
    <row r="88" spans="2:22" ht="15" thickBot="1" x14ac:dyDescent="0.4">
      <c r="B88" s="110"/>
      <c r="C88" s="94" t="s">
        <v>68</v>
      </c>
      <c r="D88" s="92">
        <v>114.84000000000002</v>
      </c>
      <c r="E88" s="70">
        <v>7.8299999999999992</v>
      </c>
      <c r="F88" s="70">
        <v>5.9399999999999995</v>
      </c>
      <c r="G88" s="70">
        <v>2.8800000000000003</v>
      </c>
      <c r="H88" s="70">
        <v>0.33</v>
      </c>
      <c r="I88" s="70">
        <v>0.36</v>
      </c>
      <c r="J88" s="70">
        <v>48.29</v>
      </c>
      <c r="K88" s="70">
        <v>4.41</v>
      </c>
      <c r="L88" s="70">
        <v>2.0699999999999998</v>
      </c>
      <c r="M88" s="70">
        <v>2.16</v>
      </c>
      <c r="N88" s="70">
        <v>3.0600000000000002E-2</v>
      </c>
      <c r="O88" s="70">
        <v>5.0600000000000006E-2</v>
      </c>
      <c r="P88" s="70">
        <v>7.7469999999999999</v>
      </c>
      <c r="Q88" s="70">
        <v>4.41</v>
      </c>
      <c r="R88" s="70">
        <v>23.42</v>
      </c>
      <c r="S88" s="70">
        <v>2.16</v>
      </c>
      <c r="T88" s="70">
        <v>0.84399999999999997</v>
      </c>
      <c r="U88" s="70">
        <v>5.0600000000000006E-2</v>
      </c>
      <c r="V88" s="73">
        <v>232.21900000000002</v>
      </c>
    </row>
    <row r="89" spans="2:22" ht="15" customHeight="1" thickBot="1" x14ac:dyDescent="0.4">
      <c r="B89" s="110"/>
      <c r="C89" s="94" t="s">
        <v>68</v>
      </c>
      <c r="D89" s="92">
        <v>120.06</v>
      </c>
      <c r="E89" s="70">
        <v>7.3949999999999996</v>
      </c>
      <c r="F89" s="70">
        <v>5.6099999999999994</v>
      </c>
      <c r="G89" s="70">
        <v>2.8800000000000003</v>
      </c>
      <c r="H89" s="70">
        <v>0.34499999999999997</v>
      </c>
      <c r="I89" s="70">
        <v>0.28000000000000003</v>
      </c>
      <c r="J89" s="70">
        <v>50.484999999999992</v>
      </c>
      <c r="K89" s="70">
        <v>4.165</v>
      </c>
      <c r="L89" s="70">
        <v>1.9549999999999998</v>
      </c>
      <c r="M89" s="70">
        <v>2.16</v>
      </c>
      <c r="N89" s="70">
        <v>2.8900000000000002E-2</v>
      </c>
      <c r="O89" s="70">
        <v>5.2899999999999996E-2</v>
      </c>
      <c r="P89" s="70">
        <v>7.4290000000000003</v>
      </c>
      <c r="Q89" s="70">
        <v>4.165</v>
      </c>
      <c r="R89" s="70">
        <v>24.538</v>
      </c>
      <c r="S89" s="70">
        <v>2.16</v>
      </c>
      <c r="T89" s="70">
        <v>0.85699999999999998</v>
      </c>
      <c r="U89" s="70">
        <v>5.2899999999999996E-2</v>
      </c>
      <c r="V89" s="73">
        <v>223.31599999999997</v>
      </c>
    </row>
    <row r="90" spans="2:22" ht="15" thickBot="1" x14ac:dyDescent="0.4">
      <c r="B90" s="111"/>
      <c r="C90" s="94" t="s">
        <v>68</v>
      </c>
      <c r="D90" s="93">
        <v>125.28</v>
      </c>
      <c r="E90" s="11">
        <v>6.96</v>
      </c>
      <c r="F90" s="11">
        <v>5.28</v>
      </c>
      <c r="G90" s="11">
        <v>2.8800000000000003</v>
      </c>
      <c r="H90" s="11">
        <v>0.36</v>
      </c>
      <c r="I90" s="11">
        <v>0.21</v>
      </c>
      <c r="J90" s="11">
        <v>52.68</v>
      </c>
      <c r="K90" s="11">
        <v>3.9200000000000004</v>
      </c>
      <c r="L90" s="11">
        <v>1.8399999999999999</v>
      </c>
      <c r="M90" s="11">
        <v>2.16</v>
      </c>
      <c r="N90" s="11">
        <v>2.7200000000000002E-2</v>
      </c>
      <c r="O90" s="11">
        <v>5.5199999999999999E-2</v>
      </c>
      <c r="P90" s="11">
        <v>6.7510000000000003</v>
      </c>
      <c r="Q90" s="11">
        <v>3.9200000000000004</v>
      </c>
      <c r="R90" s="11">
        <v>25.657</v>
      </c>
      <c r="S90" s="11">
        <v>2.16</v>
      </c>
      <c r="T90" s="11">
        <v>0.875</v>
      </c>
      <c r="U90" s="11">
        <v>5.5199999999999999E-2</v>
      </c>
      <c r="V90" s="27">
        <v>216.09399999999999</v>
      </c>
    </row>
    <row r="696" spans="1:22" x14ac:dyDescent="0.35">
      <c r="A696" s="55"/>
      <c r="B696" s="55"/>
      <c r="C696" s="55"/>
      <c r="D696" s="55"/>
      <c r="E696" s="55"/>
      <c r="F696" s="55"/>
      <c r="G696" s="55"/>
      <c r="H696" s="55"/>
      <c r="I696" s="55"/>
      <c r="J696" s="55"/>
      <c r="K696" s="55"/>
      <c r="L696" s="55"/>
      <c r="M696" s="55"/>
      <c r="N696" s="55"/>
      <c r="O696" s="55"/>
      <c r="P696" s="55"/>
      <c r="Q696" s="55"/>
      <c r="R696" s="55"/>
      <c r="S696" s="55"/>
      <c r="T696" s="55"/>
      <c r="U696" s="55"/>
      <c r="V696" s="55"/>
    </row>
    <row r="697" spans="1:22" x14ac:dyDescent="0.35">
      <c r="A697" s="55"/>
      <c r="B697" s="55"/>
      <c r="C697" s="55"/>
      <c r="D697" s="55"/>
      <c r="E697" s="55"/>
      <c r="F697" s="55"/>
      <c r="G697" s="55"/>
      <c r="H697" s="55"/>
      <c r="I697" s="55"/>
      <c r="J697" s="55"/>
      <c r="K697" s="55"/>
      <c r="L697" s="55"/>
      <c r="M697" s="55"/>
      <c r="N697" s="55"/>
      <c r="O697" s="55"/>
      <c r="P697" s="55"/>
      <c r="Q697" s="55"/>
      <c r="R697" s="55"/>
      <c r="S697" s="55"/>
      <c r="T697" s="55"/>
      <c r="U697" s="55"/>
      <c r="V697" s="55"/>
    </row>
    <row r="698" spans="1:22" x14ac:dyDescent="0.35">
      <c r="A698" s="55"/>
      <c r="B698" s="55"/>
      <c r="C698" s="55"/>
      <c r="D698" s="55"/>
      <c r="E698" s="55"/>
      <c r="F698" s="55"/>
      <c r="G698" s="55"/>
      <c r="H698" s="55"/>
      <c r="I698" s="55"/>
      <c r="J698" s="55"/>
      <c r="K698" s="55"/>
      <c r="L698" s="55"/>
      <c r="M698" s="55"/>
      <c r="N698" s="55"/>
      <c r="O698" s="55"/>
      <c r="P698" s="55"/>
      <c r="Q698" s="55"/>
      <c r="R698" s="55"/>
      <c r="S698" s="55"/>
      <c r="T698" s="55"/>
      <c r="U698" s="55"/>
      <c r="V698" s="55"/>
    </row>
    <row r="699" spans="1:22" x14ac:dyDescent="0.35">
      <c r="A699" s="55"/>
      <c r="B699" s="55"/>
      <c r="C699" s="55"/>
      <c r="D699" s="55"/>
      <c r="E699" s="55"/>
      <c r="F699" s="55"/>
      <c r="G699" s="55"/>
      <c r="H699" s="55"/>
      <c r="I699" s="55"/>
      <c r="J699" s="55"/>
      <c r="K699" s="55"/>
      <c r="L699" s="55"/>
      <c r="M699" s="55"/>
      <c r="N699" s="55"/>
      <c r="O699" s="55"/>
      <c r="P699" s="55"/>
      <c r="Q699" s="55"/>
      <c r="R699" s="55"/>
      <c r="S699" s="55"/>
      <c r="T699" s="55"/>
      <c r="U699" s="55"/>
      <c r="V699" s="55"/>
    </row>
    <row r="700" spans="1:22" x14ac:dyDescent="0.35">
      <c r="A700" s="55"/>
      <c r="B700" s="55"/>
      <c r="C700" s="55"/>
      <c r="D700" s="55"/>
      <c r="E700" s="55"/>
      <c r="F700" s="55"/>
      <c r="G700" s="55"/>
      <c r="H700" s="55"/>
      <c r="I700" s="55"/>
      <c r="J700" s="55"/>
      <c r="K700" s="55"/>
      <c r="L700" s="55"/>
      <c r="M700" s="55"/>
      <c r="N700" s="55"/>
      <c r="O700" s="55"/>
      <c r="P700" s="55"/>
      <c r="Q700" s="55"/>
      <c r="R700" s="55"/>
      <c r="S700" s="55"/>
      <c r="T700" s="55"/>
      <c r="U700" s="55"/>
      <c r="V700" s="55"/>
    </row>
    <row r="701" spans="1:22" x14ac:dyDescent="0.35">
      <c r="A701" s="55"/>
      <c r="B701" s="55"/>
      <c r="C701" s="55"/>
      <c r="D701" s="55"/>
      <c r="E701" s="55"/>
      <c r="F701" s="55"/>
      <c r="G701" s="55"/>
      <c r="H701" s="55"/>
      <c r="I701" s="55"/>
      <c r="J701" s="55"/>
      <c r="K701" s="55"/>
      <c r="L701" s="55"/>
      <c r="M701" s="55"/>
      <c r="N701" s="55"/>
      <c r="O701" s="55"/>
      <c r="P701" s="55"/>
      <c r="Q701" s="55"/>
      <c r="R701" s="55"/>
      <c r="S701" s="55"/>
      <c r="T701" s="55"/>
      <c r="U701" s="55"/>
      <c r="V701" s="55"/>
    </row>
    <row r="702" spans="1:22" x14ac:dyDescent="0.35">
      <c r="A702" s="55"/>
      <c r="B702" s="55"/>
      <c r="C702" s="55"/>
      <c r="D702" s="55"/>
      <c r="E702" s="55"/>
      <c r="F702" s="55"/>
      <c r="G702" s="55"/>
      <c r="H702" s="55"/>
      <c r="I702" s="55"/>
      <c r="J702" s="55"/>
      <c r="K702" s="55"/>
      <c r="L702" s="55"/>
      <c r="M702" s="55"/>
      <c r="N702" s="55"/>
      <c r="O702" s="55"/>
      <c r="P702" s="55"/>
      <c r="Q702" s="55"/>
      <c r="R702" s="55"/>
      <c r="S702" s="55"/>
      <c r="T702" s="55"/>
      <c r="U702" s="55"/>
      <c r="V702" s="55"/>
    </row>
    <row r="703" spans="1:22" x14ac:dyDescent="0.35">
      <c r="A703" s="55"/>
      <c r="B703" s="55"/>
      <c r="C703" s="55"/>
      <c r="D703" s="55"/>
      <c r="E703" s="55"/>
      <c r="F703" s="55"/>
      <c r="G703" s="55"/>
      <c r="H703" s="55"/>
      <c r="I703" s="55"/>
      <c r="J703" s="55"/>
      <c r="K703" s="55"/>
      <c r="L703" s="55"/>
      <c r="M703" s="55"/>
      <c r="N703" s="55"/>
      <c r="O703" s="55"/>
      <c r="P703" s="55"/>
      <c r="Q703" s="55"/>
      <c r="R703" s="55"/>
      <c r="S703" s="55"/>
      <c r="T703" s="55"/>
      <c r="U703" s="55"/>
      <c r="V703" s="55"/>
    </row>
    <row r="704" spans="1:22" x14ac:dyDescent="0.35">
      <c r="A704" s="55"/>
      <c r="B704" s="55"/>
      <c r="C704" s="55"/>
      <c r="D704" s="55"/>
      <c r="E704" s="55"/>
      <c r="F704" s="55"/>
      <c r="G704" s="55"/>
      <c r="H704" s="55"/>
      <c r="I704" s="55"/>
      <c r="J704" s="55"/>
      <c r="K704" s="55"/>
      <c r="L704" s="55"/>
      <c r="M704" s="55"/>
      <c r="N704" s="55"/>
      <c r="O704" s="55"/>
      <c r="P704" s="55"/>
      <c r="Q704" s="55"/>
      <c r="R704" s="55"/>
      <c r="S704" s="55"/>
      <c r="T704" s="55"/>
      <c r="U704" s="55"/>
      <c r="V704" s="55"/>
    </row>
    <row r="705" spans="1:22" x14ac:dyDescent="0.35">
      <c r="A705" s="55"/>
      <c r="B705" s="55"/>
      <c r="C705" s="55"/>
      <c r="D705" s="55"/>
      <c r="E705" s="55"/>
      <c r="F705" s="55"/>
      <c r="G705" s="55"/>
      <c r="H705" s="55"/>
      <c r="I705" s="55"/>
      <c r="J705" s="55"/>
      <c r="K705" s="55"/>
      <c r="L705" s="55"/>
      <c r="M705" s="55"/>
      <c r="N705" s="55"/>
      <c r="O705" s="55"/>
      <c r="P705" s="55"/>
      <c r="Q705" s="55"/>
      <c r="R705" s="55"/>
      <c r="S705" s="55"/>
      <c r="T705" s="55"/>
      <c r="U705" s="55"/>
      <c r="V705" s="55"/>
    </row>
    <row r="706" spans="1:22" x14ac:dyDescent="0.35">
      <c r="A706" s="55"/>
      <c r="B706" s="55"/>
      <c r="C706" s="55"/>
      <c r="D706" s="55"/>
      <c r="E706" s="55"/>
      <c r="F706" s="55"/>
      <c r="G706" s="55"/>
      <c r="H706" s="55"/>
      <c r="I706" s="55"/>
      <c r="J706" s="55"/>
      <c r="K706" s="55"/>
      <c r="L706" s="55"/>
      <c r="M706" s="55"/>
      <c r="N706" s="55"/>
      <c r="O706" s="55"/>
      <c r="P706" s="55"/>
      <c r="Q706" s="55"/>
      <c r="R706" s="55"/>
      <c r="S706" s="55"/>
      <c r="T706" s="55"/>
      <c r="U706" s="55"/>
      <c r="V706" s="55"/>
    </row>
    <row r="707" spans="1:22" x14ac:dyDescent="0.35">
      <c r="A707" s="55"/>
      <c r="B707" s="55"/>
      <c r="C707" s="55"/>
      <c r="D707" s="55"/>
      <c r="E707" s="55"/>
      <c r="F707" s="55"/>
      <c r="G707" s="55"/>
      <c r="H707" s="55"/>
      <c r="I707" s="55"/>
      <c r="J707" s="55"/>
      <c r="K707" s="55"/>
      <c r="L707" s="55"/>
      <c r="M707" s="55"/>
      <c r="N707" s="55"/>
      <c r="O707" s="55"/>
      <c r="P707" s="55"/>
      <c r="Q707" s="55"/>
      <c r="R707" s="55"/>
      <c r="S707" s="55"/>
      <c r="T707" s="55"/>
      <c r="U707" s="55"/>
      <c r="V707" s="55"/>
    </row>
    <row r="708" spans="1:22" x14ac:dyDescent="0.35">
      <c r="A708" s="55"/>
      <c r="B708" s="55"/>
      <c r="C708" s="55"/>
      <c r="D708" s="55"/>
      <c r="E708" s="55"/>
      <c r="F708" s="55"/>
      <c r="G708" s="55"/>
      <c r="H708" s="55"/>
      <c r="I708" s="55"/>
      <c r="J708" s="55"/>
      <c r="K708" s="55"/>
      <c r="L708" s="55"/>
      <c r="M708" s="55"/>
      <c r="N708" s="55"/>
      <c r="O708" s="55"/>
      <c r="P708" s="55"/>
      <c r="Q708" s="55"/>
      <c r="R708" s="55"/>
      <c r="S708" s="55"/>
      <c r="T708" s="55"/>
      <c r="U708" s="55"/>
      <c r="V708" s="55"/>
    </row>
    <row r="709" spans="1:22" x14ac:dyDescent="0.35">
      <c r="A709" s="55"/>
      <c r="B709" s="55"/>
      <c r="C709" s="55"/>
      <c r="D709" s="55"/>
      <c r="E709" s="55"/>
      <c r="F709" s="55"/>
      <c r="G709" s="55"/>
      <c r="H709" s="55"/>
      <c r="I709" s="55"/>
      <c r="J709" s="55"/>
      <c r="K709" s="55"/>
      <c r="L709" s="55"/>
      <c r="M709" s="55"/>
      <c r="N709" s="55"/>
      <c r="O709" s="55"/>
      <c r="P709" s="55"/>
      <c r="Q709" s="55"/>
      <c r="R709" s="55"/>
      <c r="S709" s="55"/>
      <c r="T709" s="55"/>
      <c r="U709" s="55"/>
      <c r="V709" s="55"/>
    </row>
    <row r="710" spans="1:22" x14ac:dyDescent="0.35">
      <c r="A710" s="55"/>
      <c r="B710" s="55"/>
      <c r="C710" s="55"/>
      <c r="D710" s="55"/>
      <c r="E710" s="55"/>
      <c r="F710" s="55"/>
      <c r="G710" s="55"/>
      <c r="H710" s="55"/>
      <c r="I710" s="55"/>
      <c r="J710" s="55"/>
      <c r="K710" s="55"/>
      <c r="L710" s="55"/>
      <c r="M710" s="55"/>
      <c r="N710" s="55"/>
      <c r="O710" s="55"/>
      <c r="P710" s="55"/>
      <c r="Q710" s="55"/>
      <c r="R710" s="55"/>
      <c r="S710" s="55"/>
      <c r="T710" s="55"/>
      <c r="U710" s="55"/>
      <c r="V710" s="55"/>
    </row>
    <row r="711" spans="1:22" x14ac:dyDescent="0.35">
      <c r="A711" s="55"/>
      <c r="B711" s="55"/>
      <c r="C711" s="55"/>
      <c r="D711" s="55"/>
      <c r="E711" s="55"/>
      <c r="F711" s="55"/>
      <c r="G711" s="55"/>
      <c r="H711" s="55"/>
      <c r="I711" s="55"/>
      <c r="J711" s="55"/>
      <c r="K711" s="55"/>
      <c r="L711" s="55"/>
      <c r="M711" s="55"/>
      <c r="N711" s="55"/>
      <c r="O711" s="55"/>
      <c r="P711" s="55"/>
      <c r="Q711" s="55"/>
      <c r="R711" s="55"/>
      <c r="S711" s="55"/>
      <c r="T711" s="55"/>
      <c r="U711" s="55"/>
      <c r="V711" s="55"/>
    </row>
    <row r="712" spans="1:22" x14ac:dyDescent="0.35">
      <c r="A712" s="55"/>
      <c r="B712" s="55"/>
      <c r="C712" s="55"/>
      <c r="D712" s="55"/>
      <c r="E712" s="55"/>
      <c r="F712" s="55"/>
      <c r="G712" s="55"/>
      <c r="H712" s="55"/>
      <c r="I712" s="55"/>
      <c r="J712" s="55"/>
      <c r="K712" s="55"/>
      <c r="L712" s="55"/>
      <c r="M712" s="55"/>
      <c r="N712" s="55"/>
      <c r="O712" s="55"/>
      <c r="P712" s="55"/>
      <c r="Q712" s="55"/>
      <c r="R712" s="55"/>
      <c r="S712" s="55"/>
      <c r="T712" s="55"/>
      <c r="U712" s="55"/>
      <c r="V712" s="55"/>
    </row>
    <row r="713" spans="1:22" x14ac:dyDescent="0.35">
      <c r="A713" s="55"/>
      <c r="B713" s="55"/>
      <c r="C713" s="55"/>
      <c r="D713" s="55"/>
      <c r="E713" s="55"/>
      <c r="F713" s="55"/>
      <c r="G713" s="55"/>
      <c r="H713" s="55"/>
      <c r="I713" s="55"/>
      <c r="J713" s="55"/>
      <c r="K713" s="55"/>
      <c r="L713" s="55"/>
      <c r="M713" s="55"/>
      <c r="N713" s="55"/>
      <c r="O713" s="55"/>
      <c r="P713" s="55"/>
      <c r="Q713" s="55"/>
      <c r="R713" s="55"/>
      <c r="S713" s="55"/>
      <c r="T713" s="55"/>
      <c r="U713" s="55"/>
      <c r="V713" s="55"/>
    </row>
    <row r="714" spans="1:22" x14ac:dyDescent="0.35">
      <c r="A714" s="55"/>
      <c r="B714" s="55"/>
      <c r="C714" s="55"/>
      <c r="D714" s="55"/>
      <c r="E714" s="55"/>
      <c r="F714" s="55"/>
      <c r="G714" s="55"/>
      <c r="H714" s="55"/>
      <c r="I714" s="55"/>
      <c r="J714" s="55"/>
      <c r="K714" s="55"/>
      <c r="L714" s="55"/>
      <c r="M714" s="55"/>
      <c r="N714" s="55"/>
      <c r="O714" s="55"/>
      <c r="P714" s="55"/>
      <c r="Q714" s="55"/>
      <c r="R714" s="55"/>
      <c r="S714" s="55"/>
      <c r="T714" s="55"/>
      <c r="U714" s="55"/>
      <c r="V714" s="55"/>
    </row>
    <row r="715" spans="1:22" x14ac:dyDescent="0.35">
      <c r="A715" s="55"/>
      <c r="B715" s="55"/>
      <c r="C715" s="55"/>
      <c r="D715" s="55"/>
      <c r="E715" s="55"/>
      <c r="F715" s="55"/>
      <c r="G715" s="55"/>
      <c r="H715" s="55"/>
      <c r="I715" s="55"/>
      <c r="J715" s="55"/>
      <c r="K715" s="55"/>
      <c r="L715" s="55"/>
      <c r="M715" s="55"/>
      <c r="N715" s="55"/>
      <c r="O715" s="55"/>
      <c r="P715" s="55"/>
      <c r="Q715" s="55"/>
      <c r="R715" s="55"/>
      <c r="S715" s="55"/>
      <c r="T715" s="55"/>
      <c r="U715" s="55"/>
      <c r="V715" s="55"/>
    </row>
    <row r="716" spans="1:22" x14ac:dyDescent="0.35">
      <c r="A716" s="55"/>
      <c r="B716" s="55"/>
      <c r="C716" s="55"/>
      <c r="D716" s="55"/>
      <c r="E716" s="55"/>
      <c r="F716" s="55"/>
      <c r="G716" s="55"/>
      <c r="H716" s="55"/>
      <c r="I716" s="55"/>
      <c r="J716" s="55"/>
      <c r="K716" s="55"/>
      <c r="L716" s="55"/>
      <c r="M716" s="55"/>
      <c r="N716" s="55"/>
      <c r="O716" s="55"/>
      <c r="P716" s="55"/>
      <c r="Q716" s="55"/>
      <c r="R716" s="55"/>
      <c r="S716" s="55"/>
      <c r="T716" s="55"/>
      <c r="U716" s="55"/>
      <c r="V716" s="55"/>
    </row>
    <row r="717" spans="1:22" x14ac:dyDescent="0.35">
      <c r="A717" s="55"/>
      <c r="B717" s="55"/>
      <c r="C717" s="55"/>
      <c r="D717" s="55"/>
      <c r="E717" s="55"/>
      <c r="F717" s="55"/>
      <c r="G717" s="55"/>
      <c r="H717" s="55"/>
      <c r="I717" s="55"/>
      <c r="J717" s="55"/>
      <c r="K717" s="55"/>
      <c r="L717" s="55"/>
      <c r="M717" s="55"/>
      <c r="N717" s="55"/>
      <c r="O717" s="55"/>
      <c r="P717" s="55"/>
      <c r="Q717" s="55"/>
      <c r="R717" s="55"/>
      <c r="S717" s="55"/>
      <c r="T717" s="55"/>
      <c r="U717" s="55"/>
      <c r="V717" s="55"/>
    </row>
    <row r="718" spans="1:22" x14ac:dyDescent="0.35">
      <c r="A718" s="55"/>
      <c r="B718" s="55"/>
      <c r="C718" s="55"/>
      <c r="D718" s="55"/>
      <c r="E718" s="55"/>
      <c r="F718" s="55"/>
      <c r="G718" s="55"/>
      <c r="H718" s="55"/>
      <c r="I718" s="55"/>
      <c r="J718" s="55"/>
      <c r="K718" s="55"/>
      <c r="L718" s="55"/>
      <c r="M718" s="55"/>
      <c r="N718" s="55"/>
      <c r="O718" s="55"/>
      <c r="P718" s="55"/>
      <c r="Q718" s="55"/>
      <c r="R718" s="55"/>
      <c r="S718" s="55"/>
      <c r="T718" s="55"/>
      <c r="U718" s="55"/>
      <c r="V718" s="55"/>
    </row>
    <row r="719" spans="1:22" x14ac:dyDescent="0.35">
      <c r="A719" s="55"/>
      <c r="B719" s="55"/>
      <c r="C719" s="55"/>
      <c r="D719" s="55"/>
      <c r="E719" s="55"/>
      <c r="F719" s="55"/>
      <c r="G719" s="55"/>
      <c r="H719" s="55"/>
      <c r="I719" s="55"/>
      <c r="J719" s="55"/>
      <c r="K719" s="55"/>
      <c r="L719" s="55"/>
      <c r="M719" s="55"/>
      <c r="N719" s="55"/>
      <c r="O719" s="55"/>
      <c r="P719" s="55"/>
      <c r="Q719" s="55"/>
      <c r="R719" s="55"/>
      <c r="S719" s="55"/>
      <c r="T719" s="55"/>
      <c r="U719" s="55"/>
      <c r="V719" s="55"/>
    </row>
    <row r="720" spans="1:22" x14ac:dyDescent="0.35">
      <c r="A720" s="55"/>
      <c r="B720" s="55"/>
      <c r="C720" s="55"/>
      <c r="D720" s="55"/>
      <c r="E720" s="55"/>
      <c r="F720" s="55"/>
      <c r="G720" s="55"/>
      <c r="H720" s="55"/>
      <c r="I720" s="55"/>
      <c r="J720" s="55"/>
      <c r="K720" s="55"/>
      <c r="L720" s="55"/>
      <c r="M720" s="55"/>
      <c r="N720" s="55"/>
      <c r="O720" s="55"/>
      <c r="P720" s="55"/>
      <c r="Q720" s="55"/>
      <c r="R720" s="55"/>
      <c r="S720" s="55"/>
      <c r="T720" s="55"/>
      <c r="U720" s="55"/>
      <c r="V720" s="55"/>
    </row>
    <row r="721" spans="1:22" x14ac:dyDescent="0.35">
      <c r="A721" s="55"/>
      <c r="B721" s="55"/>
      <c r="C721" s="55"/>
      <c r="D721" s="55"/>
      <c r="E721" s="55"/>
      <c r="F721" s="55"/>
      <c r="G721" s="55"/>
      <c r="H721" s="55"/>
      <c r="I721" s="55"/>
      <c r="J721" s="55"/>
      <c r="K721" s="55"/>
      <c r="L721" s="55"/>
      <c r="M721" s="55"/>
      <c r="N721" s="55"/>
      <c r="O721" s="55"/>
      <c r="P721" s="55"/>
      <c r="Q721" s="55"/>
      <c r="R721" s="55"/>
      <c r="S721" s="55"/>
      <c r="T721" s="55"/>
      <c r="U721" s="55"/>
      <c r="V721" s="55"/>
    </row>
    <row r="722" spans="1:22" x14ac:dyDescent="0.35">
      <c r="A722" s="55"/>
      <c r="B722" s="55"/>
      <c r="C722" s="55"/>
      <c r="D722" s="55"/>
      <c r="E722" s="55"/>
      <c r="F722" s="55"/>
      <c r="G722" s="55"/>
      <c r="H722" s="55"/>
      <c r="I722" s="55"/>
      <c r="J722" s="55"/>
      <c r="K722" s="55"/>
      <c r="L722" s="55"/>
      <c r="M722" s="55"/>
      <c r="N722" s="55"/>
      <c r="O722" s="55"/>
      <c r="P722" s="55"/>
      <c r="Q722" s="55"/>
      <c r="R722" s="55"/>
      <c r="S722" s="55"/>
      <c r="T722" s="55"/>
      <c r="U722" s="55"/>
      <c r="V722" s="55"/>
    </row>
    <row r="723" spans="1:22" x14ac:dyDescent="0.35">
      <c r="A723" s="55"/>
      <c r="B723" s="55"/>
      <c r="C723" s="55"/>
      <c r="D723" s="55"/>
      <c r="E723" s="55"/>
      <c r="F723" s="55"/>
      <c r="G723" s="55"/>
      <c r="H723" s="55"/>
      <c r="I723" s="55"/>
      <c r="J723" s="55"/>
      <c r="K723" s="55"/>
      <c r="L723" s="55"/>
      <c r="M723" s="55"/>
      <c r="N723" s="55"/>
      <c r="O723" s="55"/>
      <c r="P723" s="55"/>
      <c r="Q723" s="55"/>
      <c r="R723" s="55"/>
      <c r="S723" s="55"/>
      <c r="T723" s="55"/>
      <c r="U723" s="55"/>
      <c r="V723" s="55"/>
    </row>
    <row r="724" spans="1:22" x14ac:dyDescent="0.35">
      <c r="A724" s="55"/>
      <c r="B724" s="55"/>
      <c r="C724" s="55"/>
      <c r="D724" s="55"/>
      <c r="E724" s="55"/>
      <c r="F724" s="55"/>
      <c r="G724" s="55"/>
      <c r="H724" s="55"/>
      <c r="I724" s="55"/>
      <c r="J724" s="55"/>
      <c r="K724" s="55"/>
      <c r="L724" s="55"/>
      <c r="M724" s="55"/>
      <c r="N724" s="55"/>
      <c r="O724" s="55"/>
      <c r="P724" s="55"/>
      <c r="Q724" s="55"/>
      <c r="R724" s="55"/>
      <c r="S724" s="55"/>
      <c r="T724" s="55"/>
      <c r="U724" s="55"/>
      <c r="V724" s="55"/>
    </row>
    <row r="725" spans="1:22" x14ac:dyDescent="0.35">
      <c r="A725" s="55"/>
      <c r="B725" s="55"/>
      <c r="C725" s="55"/>
      <c r="D725" s="55"/>
      <c r="E725" s="55"/>
      <c r="F725" s="55"/>
      <c r="G725" s="55"/>
      <c r="H725" s="55"/>
      <c r="I725" s="55"/>
      <c r="J725" s="55"/>
      <c r="K725" s="55"/>
      <c r="L725" s="55"/>
      <c r="M725" s="55"/>
      <c r="N725" s="55"/>
      <c r="O725" s="55"/>
      <c r="P725" s="55"/>
      <c r="Q725" s="55"/>
      <c r="R725" s="55"/>
      <c r="S725" s="55"/>
      <c r="T725" s="55"/>
      <c r="U725" s="55"/>
      <c r="V725" s="55"/>
    </row>
    <row r="726" spans="1:22" x14ac:dyDescent="0.35">
      <c r="A726" s="55"/>
      <c r="B726" s="55"/>
      <c r="C726" s="55"/>
      <c r="D726" s="55"/>
      <c r="E726" s="55"/>
      <c r="F726" s="55"/>
      <c r="G726" s="55"/>
      <c r="H726" s="55"/>
      <c r="I726" s="55"/>
      <c r="J726" s="55"/>
      <c r="K726" s="55"/>
      <c r="L726" s="55"/>
      <c r="M726" s="55"/>
      <c r="N726" s="55"/>
      <c r="O726" s="55"/>
      <c r="P726" s="55"/>
      <c r="Q726" s="55"/>
      <c r="R726" s="55"/>
      <c r="S726" s="55"/>
      <c r="T726" s="55"/>
      <c r="U726" s="55"/>
      <c r="V726" s="55"/>
    </row>
    <row r="727" spans="1:22" x14ac:dyDescent="0.35">
      <c r="A727" s="55"/>
      <c r="B727" s="55"/>
      <c r="C727" s="55"/>
      <c r="D727" s="55"/>
      <c r="E727" s="55"/>
      <c r="F727" s="55"/>
      <c r="G727" s="55"/>
      <c r="H727" s="55"/>
      <c r="I727" s="55"/>
      <c r="J727" s="55"/>
      <c r="K727" s="55"/>
      <c r="L727" s="55"/>
      <c r="M727" s="55"/>
      <c r="N727" s="55"/>
      <c r="O727" s="55"/>
      <c r="P727" s="55"/>
      <c r="Q727" s="55"/>
      <c r="R727" s="55"/>
      <c r="S727" s="55"/>
      <c r="T727" s="55"/>
      <c r="U727" s="55"/>
      <c r="V727" s="55"/>
    </row>
    <row r="728" spans="1:22" x14ac:dyDescent="0.35">
      <c r="A728" s="55"/>
      <c r="B728" s="55"/>
      <c r="C728" s="55"/>
      <c r="D728" s="55"/>
      <c r="E728" s="55"/>
      <c r="F728" s="55"/>
      <c r="G728" s="55"/>
      <c r="H728" s="55"/>
      <c r="I728" s="55"/>
      <c r="J728" s="55"/>
      <c r="K728" s="55"/>
      <c r="L728" s="55"/>
      <c r="M728" s="55"/>
      <c r="N728" s="55"/>
      <c r="O728" s="55"/>
      <c r="P728" s="55"/>
      <c r="Q728" s="55"/>
      <c r="R728" s="55"/>
      <c r="S728" s="55"/>
      <c r="T728" s="55"/>
      <c r="U728" s="55"/>
      <c r="V728" s="55"/>
    </row>
    <row r="729" spans="1:22" x14ac:dyDescent="0.35">
      <c r="A729" s="55"/>
      <c r="B729" s="55"/>
      <c r="C729" s="55"/>
      <c r="D729" s="55"/>
      <c r="E729" s="55"/>
      <c r="F729" s="55"/>
      <c r="G729" s="55"/>
      <c r="H729" s="55"/>
      <c r="I729" s="55"/>
      <c r="J729" s="55"/>
      <c r="K729" s="55"/>
      <c r="L729" s="55"/>
      <c r="M729" s="55"/>
      <c r="N729" s="55"/>
      <c r="O729" s="55"/>
      <c r="P729" s="55"/>
      <c r="Q729" s="55"/>
      <c r="R729" s="55"/>
      <c r="S729" s="55"/>
      <c r="T729" s="55"/>
      <c r="U729" s="55"/>
      <c r="V729" s="55"/>
    </row>
    <row r="730" spans="1:22" x14ac:dyDescent="0.35">
      <c r="A730" s="55"/>
      <c r="B730" s="55"/>
      <c r="C730" s="55"/>
      <c r="D730" s="55"/>
      <c r="E730" s="55"/>
      <c r="F730" s="55"/>
      <c r="G730" s="55"/>
      <c r="H730" s="55"/>
      <c r="I730" s="55"/>
      <c r="J730" s="55"/>
      <c r="K730" s="55"/>
      <c r="L730" s="55"/>
      <c r="M730" s="55"/>
      <c r="N730" s="55"/>
      <c r="O730" s="55"/>
      <c r="P730" s="55"/>
      <c r="Q730" s="55"/>
      <c r="R730" s="55"/>
      <c r="S730" s="55"/>
      <c r="T730" s="55"/>
      <c r="U730" s="55"/>
      <c r="V730" s="55"/>
    </row>
    <row r="731" spans="1:22" x14ac:dyDescent="0.35">
      <c r="A731" s="55"/>
      <c r="B731" s="55"/>
      <c r="C731" s="55"/>
      <c r="D731" s="55"/>
      <c r="E731" s="55"/>
      <c r="F731" s="55"/>
      <c r="G731" s="55"/>
      <c r="H731" s="55"/>
      <c r="I731" s="55"/>
      <c r="J731" s="55"/>
      <c r="K731" s="55"/>
      <c r="L731" s="55"/>
      <c r="M731" s="55"/>
      <c r="N731" s="55"/>
      <c r="O731" s="55"/>
      <c r="P731" s="55"/>
      <c r="Q731" s="55"/>
      <c r="R731" s="55"/>
      <c r="S731" s="55"/>
      <c r="T731" s="55"/>
      <c r="U731" s="55"/>
      <c r="V731" s="55"/>
    </row>
    <row r="732" spans="1:22" x14ac:dyDescent="0.35">
      <c r="A732" s="55"/>
      <c r="B732" s="55"/>
      <c r="C732" s="55"/>
      <c r="D732" s="55"/>
      <c r="E732" s="55"/>
      <c r="F732" s="55"/>
      <c r="G732" s="55"/>
      <c r="H732" s="55"/>
      <c r="I732" s="55"/>
      <c r="J732" s="55"/>
      <c r="K732" s="55"/>
      <c r="L732" s="55"/>
      <c r="M732" s="55"/>
      <c r="N732" s="55"/>
      <c r="O732" s="55"/>
      <c r="P732" s="55"/>
      <c r="Q732" s="55"/>
      <c r="R732" s="55"/>
      <c r="S732" s="55"/>
      <c r="T732" s="55"/>
      <c r="U732" s="55"/>
      <c r="V732" s="55"/>
    </row>
    <row r="733" spans="1:22" x14ac:dyDescent="0.35">
      <c r="A733" s="55"/>
      <c r="B733" s="55"/>
      <c r="C733" s="55"/>
      <c r="D733" s="55"/>
      <c r="E733" s="55"/>
      <c r="F733" s="55"/>
      <c r="G733" s="55"/>
      <c r="H733" s="55"/>
      <c r="I733" s="55"/>
      <c r="J733" s="55"/>
      <c r="K733" s="55"/>
      <c r="L733" s="55"/>
      <c r="M733" s="55"/>
      <c r="N733" s="55"/>
      <c r="O733" s="55"/>
      <c r="P733" s="55"/>
      <c r="Q733" s="55"/>
      <c r="R733" s="55"/>
      <c r="S733" s="55"/>
      <c r="T733" s="55"/>
      <c r="U733" s="55"/>
      <c r="V733" s="55"/>
    </row>
    <row r="734" spans="1:22" x14ac:dyDescent="0.35">
      <c r="A734" s="55"/>
      <c r="B734" s="55"/>
      <c r="C734" s="55"/>
      <c r="D734" s="55"/>
      <c r="E734" s="55"/>
      <c r="F734" s="55"/>
      <c r="G734" s="55"/>
      <c r="H734" s="55"/>
      <c r="I734" s="55"/>
      <c r="J734" s="55"/>
      <c r="K734" s="55"/>
      <c r="L734" s="55"/>
      <c r="M734" s="55"/>
      <c r="N734" s="55"/>
      <c r="O734" s="55"/>
      <c r="P734" s="55"/>
      <c r="Q734" s="55"/>
      <c r="R734" s="55"/>
      <c r="S734" s="55"/>
      <c r="T734" s="55"/>
      <c r="U734" s="55"/>
      <c r="V734" s="55"/>
    </row>
    <row r="735" spans="1:22" x14ac:dyDescent="0.35">
      <c r="A735" s="55"/>
      <c r="B735" s="55"/>
      <c r="C735" s="55"/>
      <c r="D735" s="55"/>
      <c r="E735" s="55"/>
      <c r="F735" s="55"/>
      <c r="G735" s="55"/>
      <c r="H735" s="55"/>
      <c r="I735" s="55"/>
      <c r="J735" s="55"/>
      <c r="K735" s="55"/>
      <c r="L735" s="55"/>
      <c r="M735" s="55"/>
      <c r="N735" s="55"/>
      <c r="O735" s="55"/>
      <c r="P735" s="55"/>
      <c r="Q735" s="55"/>
      <c r="R735" s="55"/>
      <c r="S735" s="55"/>
      <c r="T735" s="55"/>
      <c r="U735" s="55"/>
      <c r="V735" s="55"/>
    </row>
    <row r="736" spans="1:22" x14ac:dyDescent="0.35">
      <c r="A736" s="55"/>
      <c r="B736" s="55"/>
      <c r="C736" s="55"/>
      <c r="D736" s="55"/>
      <c r="E736" s="55"/>
      <c r="F736" s="55"/>
      <c r="G736" s="55"/>
      <c r="H736" s="55"/>
      <c r="I736" s="55"/>
      <c r="J736" s="55"/>
      <c r="K736" s="55"/>
      <c r="L736" s="55"/>
      <c r="M736" s="55"/>
      <c r="N736" s="55"/>
      <c r="O736" s="55"/>
      <c r="P736" s="55"/>
      <c r="Q736" s="55"/>
      <c r="R736" s="55"/>
      <c r="S736" s="55"/>
      <c r="T736" s="55"/>
      <c r="U736" s="55"/>
      <c r="V736" s="55"/>
    </row>
    <row r="737" spans="1:22" x14ac:dyDescent="0.35">
      <c r="A737" s="55"/>
      <c r="B737" s="55"/>
      <c r="C737" s="55"/>
      <c r="D737" s="55"/>
      <c r="E737" s="55"/>
      <c r="F737" s="55"/>
      <c r="G737" s="55"/>
      <c r="H737" s="55"/>
      <c r="I737" s="55"/>
      <c r="J737" s="55"/>
      <c r="K737" s="55"/>
      <c r="L737" s="55"/>
      <c r="M737" s="55"/>
      <c r="N737" s="55"/>
      <c r="O737" s="55"/>
      <c r="P737" s="55"/>
      <c r="Q737" s="55"/>
      <c r="R737" s="55"/>
      <c r="S737" s="55"/>
      <c r="T737" s="55"/>
      <c r="U737" s="55"/>
      <c r="V737" s="55"/>
    </row>
    <row r="738" spans="1:22" x14ac:dyDescent="0.35">
      <c r="A738" s="55"/>
      <c r="B738" s="55"/>
      <c r="C738" s="55"/>
      <c r="D738" s="55"/>
      <c r="E738" s="55"/>
      <c r="F738" s="55"/>
      <c r="G738" s="55"/>
      <c r="H738" s="55"/>
      <c r="I738" s="55"/>
      <c r="J738" s="55"/>
      <c r="K738" s="55"/>
      <c r="L738" s="55"/>
      <c r="M738" s="55"/>
      <c r="N738" s="55"/>
      <c r="O738" s="55"/>
      <c r="P738" s="55"/>
      <c r="Q738" s="55"/>
      <c r="R738" s="55"/>
      <c r="S738" s="55"/>
      <c r="T738" s="55"/>
      <c r="U738" s="55"/>
      <c r="V738" s="55"/>
    </row>
    <row r="739" spans="1:22" x14ac:dyDescent="0.35">
      <c r="A739" s="55"/>
      <c r="B739" s="55"/>
      <c r="C739" s="55"/>
      <c r="D739" s="55"/>
      <c r="E739" s="55"/>
      <c r="F739" s="55"/>
      <c r="G739" s="55"/>
      <c r="H739" s="55"/>
      <c r="I739" s="55"/>
      <c r="J739" s="55"/>
      <c r="K739" s="55"/>
      <c r="L739" s="55"/>
      <c r="M739" s="55"/>
      <c r="N739" s="55"/>
      <c r="O739" s="55"/>
      <c r="P739" s="55"/>
      <c r="Q739" s="55"/>
      <c r="R739" s="55"/>
      <c r="S739" s="55"/>
      <c r="T739" s="55"/>
      <c r="U739" s="55"/>
      <c r="V739" s="55"/>
    </row>
    <row r="740" spans="1:22" x14ac:dyDescent="0.35">
      <c r="A740" s="55"/>
      <c r="B740" s="55"/>
      <c r="C740" s="55"/>
      <c r="D740" s="55"/>
      <c r="E740" s="55"/>
      <c r="F740" s="55"/>
      <c r="G740" s="55"/>
      <c r="H740" s="55"/>
      <c r="I740" s="55"/>
      <c r="J740" s="55"/>
      <c r="K740" s="55"/>
      <c r="L740" s="55"/>
      <c r="M740" s="55"/>
      <c r="N740" s="55"/>
      <c r="O740" s="55"/>
      <c r="P740" s="55"/>
      <c r="Q740" s="55"/>
      <c r="R740" s="55"/>
      <c r="S740" s="55"/>
      <c r="T740" s="55"/>
      <c r="U740" s="55"/>
      <c r="V740" s="55"/>
    </row>
    <row r="741" spans="1:22" x14ac:dyDescent="0.35">
      <c r="A741" s="55"/>
      <c r="B741" s="55"/>
      <c r="C741" s="55"/>
      <c r="D741" s="55"/>
      <c r="E741" s="55"/>
      <c r="F741" s="55"/>
      <c r="G741" s="55"/>
      <c r="H741" s="55"/>
      <c r="I741" s="55"/>
      <c r="J741" s="55"/>
      <c r="K741" s="55"/>
      <c r="L741" s="55"/>
      <c r="M741" s="55"/>
      <c r="N741" s="55"/>
      <c r="O741" s="55"/>
      <c r="P741" s="55"/>
      <c r="Q741" s="55"/>
      <c r="R741" s="55"/>
      <c r="S741" s="55"/>
      <c r="T741" s="55"/>
      <c r="U741" s="55"/>
      <c r="V741" s="55"/>
    </row>
    <row r="742" spans="1:22" x14ac:dyDescent="0.35">
      <c r="A742" s="55"/>
      <c r="B742" s="55"/>
      <c r="C742" s="55"/>
      <c r="D742" s="55"/>
      <c r="E742" s="55"/>
      <c r="F742" s="55"/>
      <c r="G742" s="55"/>
      <c r="H742" s="55"/>
      <c r="I742" s="55"/>
      <c r="J742" s="55"/>
      <c r="K742" s="55"/>
      <c r="L742" s="55"/>
      <c r="M742" s="55"/>
      <c r="N742" s="55"/>
      <c r="O742" s="55"/>
      <c r="P742" s="55"/>
      <c r="Q742" s="55"/>
      <c r="R742" s="55"/>
      <c r="S742" s="55"/>
      <c r="T742" s="55"/>
      <c r="U742" s="55"/>
      <c r="V742" s="55"/>
    </row>
    <row r="743" spans="1:22" x14ac:dyDescent="0.35">
      <c r="A743" s="55"/>
      <c r="B743" s="55"/>
      <c r="C743" s="55"/>
      <c r="D743" s="55"/>
      <c r="E743" s="55"/>
      <c r="F743" s="55"/>
      <c r="G743" s="55"/>
      <c r="H743" s="55"/>
      <c r="I743" s="55"/>
      <c r="J743" s="55"/>
      <c r="K743" s="55"/>
      <c r="L743" s="55"/>
      <c r="M743" s="55"/>
      <c r="N743" s="55"/>
      <c r="O743" s="55"/>
      <c r="P743" s="55"/>
      <c r="Q743" s="55"/>
      <c r="R743" s="55"/>
      <c r="S743" s="55"/>
      <c r="T743" s="55"/>
      <c r="U743" s="55"/>
      <c r="V743" s="55"/>
    </row>
    <row r="744" spans="1:22" x14ac:dyDescent="0.35">
      <c r="A744" s="55"/>
      <c r="B744" s="55"/>
      <c r="C744" s="55"/>
      <c r="D744" s="55"/>
      <c r="E744" s="55"/>
      <c r="F744" s="55"/>
      <c r="G744" s="55"/>
      <c r="H744" s="55"/>
      <c r="I744" s="55"/>
      <c r="J744" s="55"/>
      <c r="K744" s="55"/>
      <c r="L744" s="55"/>
      <c r="M744" s="55"/>
      <c r="N744" s="55"/>
      <c r="O744" s="55"/>
      <c r="P744" s="55"/>
      <c r="Q744" s="55"/>
      <c r="R744" s="55"/>
      <c r="S744" s="55"/>
      <c r="T744" s="55"/>
      <c r="U744" s="55"/>
      <c r="V744" s="55"/>
    </row>
    <row r="745" spans="1:22" x14ac:dyDescent="0.35">
      <c r="A745" s="55"/>
      <c r="B745" s="55"/>
      <c r="C745" s="55"/>
      <c r="D745" s="55"/>
      <c r="E745" s="55"/>
      <c r="F745" s="55"/>
      <c r="G745" s="55"/>
      <c r="H745" s="55"/>
      <c r="I745" s="55"/>
      <c r="J745" s="55"/>
      <c r="K745" s="55"/>
      <c r="L745" s="55"/>
      <c r="M745" s="55"/>
      <c r="N745" s="55"/>
      <c r="O745" s="55"/>
      <c r="P745" s="55"/>
      <c r="Q745" s="55"/>
      <c r="R745" s="55"/>
      <c r="S745" s="55"/>
      <c r="T745" s="55"/>
      <c r="U745" s="55"/>
      <c r="V745" s="55"/>
    </row>
    <row r="746" spans="1:22" x14ac:dyDescent="0.35">
      <c r="A746" s="55"/>
      <c r="B746" s="55"/>
      <c r="C746" s="55"/>
      <c r="D746" s="55"/>
      <c r="E746" s="55"/>
      <c r="F746" s="55"/>
      <c r="G746" s="55"/>
      <c r="H746" s="55"/>
      <c r="I746" s="55"/>
      <c r="J746" s="55"/>
      <c r="K746" s="55"/>
      <c r="L746" s="55"/>
      <c r="M746" s="55"/>
      <c r="N746" s="55"/>
      <c r="O746" s="55"/>
      <c r="P746" s="55"/>
      <c r="Q746" s="55"/>
      <c r="R746" s="55"/>
      <c r="S746" s="55"/>
      <c r="T746" s="55"/>
      <c r="U746" s="55"/>
      <c r="V746" s="55"/>
    </row>
    <row r="747" spans="1:22" x14ac:dyDescent="0.35">
      <c r="A747" s="55"/>
      <c r="B747" s="55"/>
      <c r="C747" s="55"/>
      <c r="D747" s="55"/>
      <c r="E747" s="55"/>
      <c r="F747" s="55"/>
      <c r="G747" s="55"/>
      <c r="H747" s="55"/>
      <c r="I747" s="55"/>
      <c r="J747" s="55"/>
      <c r="K747" s="55"/>
      <c r="L747" s="55"/>
      <c r="M747" s="55"/>
      <c r="N747" s="55"/>
      <c r="O747" s="55"/>
      <c r="P747" s="55"/>
      <c r="Q747" s="55"/>
      <c r="R747" s="55"/>
      <c r="S747" s="55"/>
      <c r="T747" s="55"/>
      <c r="U747" s="55"/>
      <c r="V747" s="55"/>
    </row>
    <row r="748" spans="1:22" x14ac:dyDescent="0.35">
      <c r="A748" s="55"/>
      <c r="B748" s="55"/>
      <c r="C748" s="55"/>
      <c r="D748" s="55"/>
      <c r="E748" s="55"/>
      <c r="F748" s="55"/>
      <c r="G748" s="55"/>
      <c r="H748" s="55"/>
      <c r="I748" s="55"/>
      <c r="J748" s="55"/>
      <c r="K748" s="55"/>
      <c r="L748" s="55"/>
      <c r="M748" s="55"/>
      <c r="N748" s="55"/>
      <c r="O748" s="55"/>
      <c r="P748" s="55"/>
      <c r="Q748" s="55"/>
      <c r="R748" s="55"/>
      <c r="S748" s="55"/>
      <c r="T748" s="55"/>
      <c r="U748" s="55"/>
      <c r="V748" s="55"/>
    </row>
    <row r="749" spans="1:22" x14ac:dyDescent="0.35">
      <c r="A749" s="55"/>
      <c r="B749" s="55"/>
      <c r="C749" s="55"/>
      <c r="D749" s="55"/>
      <c r="E749" s="55"/>
      <c r="F749" s="55"/>
      <c r="G749" s="55"/>
      <c r="H749" s="55"/>
      <c r="I749" s="55"/>
      <c r="J749" s="55"/>
      <c r="K749" s="55"/>
      <c r="L749" s="55"/>
      <c r="M749" s="55"/>
      <c r="N749" s="55"/>
      <c r="O749" s="55"/>
      <c r="P749" s="55"/>
      <c r="Q749" s="55"/>
      <c r="R749" s="55"/>
      <c r="S749" s="55"/>
      <c r="T749" s="55"/>
      <c r="U749" s="55"/>
      <c r="V749" s="55"/>
    </row>
    <row r="750" spans="1:22" x14ac:dyDescent="0.35">
      <c r="A750" s="55"/>
      <c r="B750" s="55"/>
      <c r="C750" s="55"/>
      <c r="D750" s="55"/>
      <c r="E750" s="55"/>
      <c r="F750" s="55"/>
      <c r="G750" s="55"/>
      <c r="H750" s="55"/>
      <c r="I750" s="55"/>
      <c r="J750" s="55"/>
      <c r="K750" s="55"/>
      <c r="L750" s="55"/>
      <c r="M750" s="55"/>
      <c r="N750" s="55"/>
      <c r="O750" s="55"/>
      <c r="P750" s="55"/>
      <c r="Q750" s="55"/>
      <c r="R750" s="55"/>
      <c r="S750" s="55"/>
      <c r="T750" s="55"/>
      <c r="U750" s="55"/>
      <c r="V750" s="55"/>
    </row>
    <row r="751" spans="1:22" x14ac:dyDescent="0.35">
      <c r="A751" s="55"/>
      <c r="B751" s="55"/>
      <c r="C751" s="55"/>
      <c r="D751" s="55"/>
      <c r="E751" s="55"/>
      <c r="F751" s="55"/>
      <c r="G751" s="55"/>
      <c r="H751" s="55"/>
      <c r="I751" s="55"/>
      <c r="J751" s="55"/>
      <c r="K751" s="55"/>
      <c r="L751" s="55"/>
      <c r="M751" s="55"/>
      <c r="N751" s="55"/>
      <c r="O751" s="55"/>
      <c r="P751" s="55"/>
      <c r="Q751" s="55"/>
      <c r="R751" s="55"/>
      <c r="S751" s="55"/>
      <c r="T751" s="55"/>
      <c r="U751" s="55"/>
      <c r="V751" s="55"/>
    </row>
    <row r="752" spans="1:22" x14ac:dyDescent="0.35">
      <c r="A752" s="55"/>
      <c r="B752" s="55"/>
      <c r="C752" s="55"/>
      <c r="D752" s="55"/>
      <c r="E752" s="55"/>
      <c r="F752" s="55"/>
      <c r="G752" s="55"/>
      <c r="H752" s="55"/>
      <c r="I752" s="55"/>
      <c r="J752" s="55"/>
      <c r="K752" s="55"/>
      <c r="L752" s="55"/>
      <c r="M752" s="55"/>
      <c r="N752" s="55"/>
      <c r="O752" s="55"/>
      <c r="P752" s="55"/>
      <c r="Q752" s="55"/>
      <c r="R752" s="55"/>
      <c r="S752" s="55"/>
      <c r="T752" s="55"/>
      <c r="U752" s="55"/>
      <c r="V752" s="55"/>
    </row>
    <row r="753" spans="1:22" x14ac:dyDescent="0.35">
      <c r="A753" s="55"/>
      <c r="B753" s="55"/>
      <c r="C753" s="55"/>
      <c r="D753" s="55"/>
      <c r="E753" s="55"/>
      <c r="F753" s="55"/>
      <c r="G753" s="55"/>
      <c r="H753" s="55"/>
      <c r="I753" s="55"/>
      <c r="J753" s="55"/>
      <c r="K753" s="55"/>
      <c r="L753" s="55"/>
      <c r="M753" s="55"/>
      <c r="N753" s="55"/>
      <c r="O753" s="55"/>
      <c r="P753" s="55"/>
      <c r="Q753" s="55"/>
      <c r="R753" s="55"/>
      <c r="S753" s="55"/>
      <c r="T753" s="55"/>
      <c r="U753" s="55"/>
      <c r="V753" s="55"/>
    </row>
    <row r="754" spans="1:22" x14ac:dyDescent="0.35">
      <c r="A754" s="55"/>
      <c r="B754" s="55"/>
      <c r="C754" s="55"/>
      <c r="D754" s="55"/>
      <c r="E754" s="55"/>
      <c r="F754" s="55"/>
      <c r="G754" s="55"/>
      <c r="H754" s="55"/>
      <c r="I754" s="55"/>
      <c r="J754" s="55"/>
      <c r="K754" s="55"/>
      <c r="L754" s="55"/>
      <c r="M754" s="55"/>
      <c r="N754" s="55"/>
      <c r="O754" s="55"/>
      <c r="P754" s="55"/>
      <c r="Q754" s="55"/>
      <c r="R754" s="55"/>
      <c r="S754" s="55"/>
      <c r="T754" s="55"/>
      <c r="U754" s="55"/>
      <c r="V754" s="55"/>
    </row>
    <row r="755" spans="1:22" x14ac:dyDescent="0.35">
      <c r="A755" s="55"/>
      <c r="B755" s="55"/>
      <c r="C755" s="55"/>
      <c r="D755" s="55"/>
      <c r="E755" s="55"/>
      <c r="F755" s="55"/>
      <c r="G755" s="55"/>
      <c r="H755" s="55"/>
      <c r="I755" s="55"/>
      <c r="J755" s="55"/>
      <c r="K755" s="55"/>
      <c r="L755" s="55"/>
      <c r="M755" s="55"/>
      <c r="N755" s="55"/>
      <c r="O755" s="55"/>
      <c r="P755" s="55"/>
      <c r="Q755" s="55"/>
      <c r="R755" s="55"/>
      <c r="S755" s="55"/>
      <c r="T755" s="55"/>
      <c r="U755" s="55"/>
      <c r="V755" s="55"/>
    </row>
    <row r="756" spans="1:22" x14ac:dyDescent="0.35">
      <c r="A756" s="55"/>
      <c r="B756" s="55"/>
      <c r="C756" s="55"/>
      <c r="D756" s="55"/>
      <c r="E756" s="55"/>
      <c r="F756" s="55"/>
      <c r="G756" s="55"/>
      <c r="H756" s="55"/>
      <c r="I756" s="55"/>
      <c r="J756" s="55"/>
      <c r="K756" s="55"/>
      <c r="L756" s="55"/>
      <c r="M756" s="55"/>
      <c r="N756" s="55"/>
      <c r="O756" s="55"/>
      <c r="P756" s="55"/>
      <c r="Q756" s="55"/>
      <c r="R756" s="55"/>
      <c r="S756" s="55"/>
      <c r="T756" s="55"/>
      <c r="U756" s="55"/>
      <c r="V756" s="55"/>
    </row>
    <row r="757" spans="1:22" x14ac:dyDescent="0.35">
      <c r="A757" s="55"/>
      <c r="B757" s="55"/>
      <c r="C757" s="55"/>
      <c r="D757" s="55"/>
      <c r="E757" s="55"/>
      <c r="F757" s="55"/>
      <c r="G757" s="55"/>
      <c r="H757" s="55"/>
      <c r="I757" s="55"/>
      <c r="J757" s="55"/>
      <c r="K757" s="55"/>
      <c r="L757" s="55"/>
      <c r="M757" s="55"/>
      <c r="N757" s="55"/>
      <c r="O757" s="55"/>
      <c r="P757" s="55"/>
      <c r="Q757" s="55"/>
      <c r="R757" s="55"/>
      <c r="S757" s="55"/>
      <c r="T757" s="55"/>
      <c r="U757" s="55"/>
      <c r="V757" s="55"/>
    </row>
    <row r="758" spans="1:22" x14ac:dyDescent="0.35">
      <c r="A758" s="55"/>
      <c r="B758" s="55"/>
      <c r="C758" s="55"/>
      <c r="D758" s="55"/>
      <c r="E758" s="55"/>
      <c r="F758" s="55"/>
      <c r="G758" s="55"/>
      <c r="H758" s="55"/>
      <c r="I758" s="55"/>
      <c r="J758" s="55"/>
      <c r="K758" s="55"/>
      <c r="L758" s="55"/>
      <c r="M758" s="55"/>
      <c r="N758" s="55"/>
      <c r="O758" s="55"/>
      <c r="P758" s="55"/>
      <c r="Q758" s="55"/>
      <c r="R758" s="55"/>
      <c r="S758" s="55"/>
      <c r="T758" s="55"/>
      <c r="U758" s="55"/>
      <c r="V758" s="55"/>
    </row>
    <row r="759" spans="1:22" x14ac:dyDescent="0.35">
      <c r="A759" s="55"/>
      <c r="B759" s="55"/>
      <c r="C759" s="55"/>
      <c r="D759" s="55"/>
      <c r="E759" s="55"/>
      <c r="F759" s="55"/>
      <c r="G759" s="55"/>
      <c r="H759" s="55"/>
      <c r="I759" s="55"/>
      <c r="J759" s="55"/>
      <c r="K759" s="55"/>
      <c r="L759" s="55"/>
      <c r="M759" s="55"/>
      <c r="N759" s="55"/>
      <c r="O759" s="55"/>
      <c r="P759" s="55"/>
      <c r="Q759" s="55"/>
      <c r="R759" s="55"/>
      <c r="S759" s="55"/>
      <c r="T759" s="55"/>
      <c r="U759" s="55"/>
      <c r="V759" s="55"/>
    </row>
    <row r="760" spans="1:22" x14ac:dyDescent="0.35">
      <c r="A760" s="55"/>
      <c r="B760" s="55"/>
      <c r="C760" s="55"/>
      <c r="D760" s="55"/>
      <c r="E760" s="55"/>
      <c r="F760" s="55"/>
      <c r="G760" s="55"/>
      <c r="H760" s="55"/>
      <c r="I760" s="55"/>
      <c r="J760" s="55"/>
      <c r="K760" s="55"/>
      <c r="L760" s="55"/>
      <c r="M760" s="55"/>
      <c r="N760" s="55"/>
      <c r="O760" s="55"/>
      <c r="P760" s="55"/>
      <c r="Q760" s="55"/>
      <c r="R760" s="55"/>
      <c r="S760" s="55"/>
      <c r="T760" s="55"/>
      <c r="U760" s="55"/>
      <c r="V760" s="55"/>
    </row>
    <row r="761" spans="1:22" x14ac:dyDescent="0.35">
      <c r="A761" s="55"/>
      <c r="B761" s="55"/>
      <c r="C761" s="55"/>
      <c r="D761" s="55"/>
      <c r="E761" s="55"/>
      <c r="F761" s="55"/>
      <c r="G761" s="55"/>
      <c r="H761" s="55"/>
      <c r="I761" s="55"/>
      <c r="J761" s="55"/>
      <c r="K761" s="55"/>
      <c r="L761" s="55"/>
      <c r="M761" s="55"/>
      <c r="N761" s="55"/>
      <c r="O761" s="55"/>
      <c r="P761" s="55"/>
      <c r="Q761" s="55"/>
      <c r="R761" s="55"/>
      <c r="S761" s="55"/>
      <c r="T761" s="55"/>
      <c r="U761" s="55"/>
      <c r="V761" s="55"/>
    </row>
    <row r="762" spans="1:22" x14ac:dyDescent="0.35">
      <c r="A762" s="55"/>
      <c r="B762" s="55"/>
      <c r="C762" s="55"/>
      <c r="D762" s="55"/>
      <c r="E762" s="55"/>
      <c r="F762" s="55"/>
      <c r="G762" s="55"/>
      <c r="H762" s="55"/>
      <c r="I762" s="55"/>
      <c r="J762" s="55"/>
      <c r="K762" s="55"/>
      <c r="L762" s="55"/>
      <c r="M762" s="55"/>
      <c r="N762" s="55"/>
      <c r="O762" s="55"/>
      <c r="P762" s="55"/>
      <c r="Q762" s="55"/>
      <c r="R762" s="55"/>
      <c r="S762" s="55"/>
      <c r="T762" s="55"/>
      <c r="U762" s="55"/>
      <c r="V762" s="55"/>
    </row>
    <row r="763" spans="1:22" x14ac:dyDescent="0.35">
      <c r="A763" s="55"/>
      <c r="B763" s="55"/>
      <c r="C763" s="55"/>
      <c r="D763" s="55"/>
      <c r="E763" s="55"/>
      <c r="F763" s="55"/>
      <c r="G763" s="55"/>
      <c r="H763" s="55"/>
      <c r="I763" s="55"/>
      <c r="J763" s="55"/>
      <c r="K763" s="55"/>
      <c r="L763" s="55"/>
      <c r="M763" s="55"/>
      <c r="N763" s="55"/>
      <c r="O763" s="55"/>
      <c r="P763" s="55"/>
      <c r="Q763" s="55"/>
      <c r="R763" s="55"/>
      <c r="S763" s="55"/>
      <c r="T763" s="55"/>
      <c r="U763" s="55"/>
      <c r="V763" s="55"/>
    </row>
    <row r="764" spans="1:22" x14ac:dyDescent="0.35">
      <c r="A764" s="55"/>
      <c r="B764" s="55"/>
      <c r="C764" s="55"/>
      <c r="D764" s="55"/>
      <c r="E764" s="55"/>
      <c r="F764" s="55"/>
      <c r="G764" s="55"/>
      <c r="H764" s="55"/>
      <c r="I764" s="55"/>
      <c r="J764" s="55"/>
      <c r="K764" s="55"/>
      <c r="L764" s="55"/>
      <c r="M764" s="55"/>
      <c r="N764" s="55"/>
      <c r="O764" s="55"/>
      <c r="P764" s="55"/>
      <c r="Q764" s="55"/>
      <c r="R764" s="55"/>
      <c r="S764" s="55"/>
      <c r="T764" s="55"/>
      <c r="U764" s="55"/>
      <c r="V764" s="55"/>
    </row>
    <row r="765" spans="1:22" x14ac:dyDescent="0.35">
      <c r="A765" s="55"/>
      <c r="B765" s="55"/>
      <c r="C765" s="55"/>
      <c r="D765" s="55"/>
      <c r="E765" s="55"/>
      <c r="F765" s="55"/>
      <c r="G765" s="55"/>
      <c r="H765" s="55"/>
      <c r="I765" s="55"/>
      <c r="J765" s="55"/>
      <c r="K765" s="55"/>
      <c r="L765" s="55"/>
      <c r="M765" s="55"/>
      <c r="N765" s="55"/>
      <c r="O765" s="55"/>
      <c r="P765" s="55"/>
      <c r="Q765" s="55"/>
      <c r="R765" s="55"/>
      <c r="S765" s="55"/>
      <c r="T765" s="55"/>
      <c r="U765" s="55"/>
      <c r="V765" s="55"/>
    </row>
    <row r="766" spans="1:22" x14ac:dyDescent="0.35">
      <c r="A766" s="55"/>
      <c r="B766" s="55"/>
      <c r="C766" s="55"/>
      <c r="D766" s="55"/>
      <c r="E766" s="55"/>
      <c r="F766" s="55"/>
      <c r="G766" s="55"/>
      <c r="H766" s="55"/>
      <c r="I766" s="55"/>
      <c r="J766" s="55"/>
      <c r="K766" s="55"/>
      <c r="L766" s="55"/>
      <c r="M766" s="55"/>
      <c r="N766" s="55"/>
      <c r="O766" s="55"/>
      <c r="P766" s="55"/>
      <c r="Q766" s="55"/>
      <c r="R766" s="55"/>
      <c r="S766" s="55"/>
      <c r="T766" s="55"/>
      <c r="U766" s="55"/>
      <c r="V766" s="55"/>
    </row>
    <row r="767" spans="1:22" x14ac:dyDescent="0.35">
      <c r="A767" s="55"/>
      <c r="B767" s="55"/>
      <c r="C767" s="55"/>
      <c r="D767" s="55"/>
      <c r="E767" s="55"/>
      <c r="F767" s="55"/>
      <c r="G767" s="55"/>
      <c r="H767" s="55"/>
      <c r="I767" s="55"/>
      <c r="J767" s="55"/>
      <c r="K767" s="55"/>
      <c r="L767" s="55"/>
      <c r="M767" s="55"/>
      <c r="N767" s="55"/>
      <c r="O767" s="55"/>
      <c r="P767" s="55"/>
      <c r="Q767" s="55"/>
      <c r="R767" s="55"/>
      <c r="S767" s="55"/>
      <c r="T767" s="55"/>
      <c r="U767" s="55"/>
      <c r="V767" s="55"/>
    </row>
    <row r="768" spans="1:22" x14ac:dyDescent="0.35">
      <c r="A768" s="55"/>
      <c r="B768" s="55"/>
      <c r="C768" s="55"/>
      <c r="D768" s="55"/>
      <c r="E768" s="55"/>
      <c r="F768" s="55"/>
      <c r="G768" s="55"/>
      <c r="H768" s="55"/>
      <c r="I768" s="55"/>
      <c r="J768" s="55"/>
      <c r="K768" s="55"/>
      <c r="L768" s="55"/>
      <c r="M768" s="55"/>
      <c r="N768" s="55"/>
      <c r="O768" s="55"/>
      <c r="P768" s="55"/>
      <c r="Q768" s="55"/>
      <c r="R768" s="55"/>
      <c r="S768" s="55"/>
      <c r="T768" s="55"/>
      <c r="U768" s="55"/>
      <c r="V768" s="55"/>
    </row>
    <row r="769" spans="1:22" x14ac:dyDescent="0.35">
      <c r="A769" s="55"/>
      <c r="B769" s="55"/>
      <c r="C769" s="55"/>
      <c r="D769" s="55"/>
      <c r="E769" s="55"/>
      <c r="F769" s="55"/>
      <c r="G769" s="55"/>
      <c r="H769" s="55"/>
      <c r="I769" s="55"/>
      <c r="J769" s="55"/>
      <c r="K769" s="55"/>
      <c r="L769" s="55"/>
      <c r="M769" s="55"/>
      <c r="N769" s="55"/>
      <c r="O769" s="55"/>
      <c r="P769" s="55"/>
      <c r="Q769" s="55"/>
      <c r="R769" s="55"/>
      <c r="S769" s="55"/>
      <c r="T769" s="55"/>
      <c r="U769" s="55"/>
      <c r="V769" s="55"/>
    </row>
    <row r="770" spans="1:22" x14ac:dyDescent="0.35">
      <c r="A770" s="55"/>
      <c r="B770" s="55"/>
      <c r="C770" s="55"/>
      <c r="D770" s="55"/>
      <c r="E770" s="55"/>
      <c r="F770" s="55"/>
      <c r="G770" s="55"/>
      <c r="H770" s="55"/>
      <c r="I770" s="55"/>
      <c r="J770" s="55"/>
      <c r="K770" s="55"/>
      <c r="L770" s="55"/>
      <c r="M770" s="55"/>
      <c r="N770" s="55"/>
      <c r="O770" s="55"/>
      <c r="P770" s="55"/>
      <c r="Q770" s="55"/>
      <c r="R770" s="55"/>
      <c r="S770" s="55"/>
      <c r="T770" s="55"/>
      <c r="U770" s="55"/>
      <c r="V770" s="55"/>
    </row>
    <row r="771" spans="1:22" x14ac:dyDescent="0.35">
      <c r="A771" s="55"/>
      <c r="B771" s="55"/>
      <c r="C771" s="55"/>
      <c r="D771" s="55"/>
      <c r="E771" s="55"/>
      <c r="F771" s="55"/>
      <c r="G771" s="55"/>
      <c r="H771" s="55"/>
      <c r="I771" s="55"/>
      <c r="J771" s="55"/>
      <c r="K771" s="55"/>
      <c r="L771" s="55"/>
      <c r="M771" s="55"/>
      <c r="N771" s="55"/>
      <c r="O771" s="55"/>
      <c r="P771" s="55"/>
      <c r="Q771" s="55"/>
      <c r="R771" s="55"/>
      <c r="S771" s="55"/>
      <c r="T771" s="55"/>
      <c r="U771" s="55"/>
      <c r="V771" s="55"/>
    </row>
    <row r="772" spans="1:22" x14ac:dyDescent="0.35">
      <c r="A772" s="55"/>
      <c r="B772" s="55"/>
      <c r="C772" s="55"/>
      <c r="D772" s="55"/>
      <c r="E772" s="55"/>
      <c r="F772" s="55"/>
      <c r="G772" s="55"/>
      <c r="H772" s="55"/>
      <c r="I772" s="55"/>
      <c r="J772" s="55"/>
      <c r="K772" s="55"/>
      <c r="L772" s="55"/>
      <c r="M772" s="55"/>
      <c r="N772" s="55"/>
      <c r="O772" s="55"/>
      <c r="P772" s="55"/>
      <c r="Q772" s="55"/>
      <c r="R772" s="55"/>
      <c r="S772" s="55"/>
      <c r="T772" s="55"/>
      <c r="U772" s="55"/>
      <c r="V772" s="55"/>
    </row>
    <row r="773" spans="1:22" x14ac:dyDescent="0.35">
      <c r="A773" s="55"/>
      <c r="B773" s="55"/>
      <c r="C773" s="55"/>
      <c r="D773" s="55"/>
      <c r="E773" s="55"/>
      <c r="F773" s="55"/>
      <c r="G773" s="55"/>
      <c r="H773" s="55"/>
      <c r="I773" s="55"/>
      <c r="J773" s="55"/>
      <c r="K773" s="55"/>
      <c r="L773" s="55"/>
      <c r="M773" s="55"/>
      <c r="N773" s="55"/>
      <c r="O773" s="55"/>
      <c r="P773" s="55"/>
      <c r="Q773" s="55"/>
      <c r="R773" s="55"/>
      <c r="S773" s="55"/>
      <c r="T773" s="55"/>
      <c r="U773" s="55"/>
      <c r="V773" s="55"/>
    </row>
    <row r="774" spans="1:22" x14ac:dyDescent="0.35">
      <c r="A774" s="55"/>
      <c r="B774" s="55"/>
      <c r="C774" s="55"/>
      <c r="D774" s="55"/>
      <c r="E774" s="55"/>
      <c r="F774" s="55"/>
      <c r="G774" s="55"/>
      <c r="H774" s="55"/>
      <c r="I774" s="55"/>
      <c r="J774" s="55"/>
      <c r="K774" s="55"/>
      <c r="L774" s="55"/>
      <c r="M774" s="55"/>
      <c r="N774" s="55"/>
      <c r="O774" s="55"/>
      <c r="P774" s="55"/>
      <c r="Q774" s="55"/>
      <c r="R774" s="55"/>
      <c r="S774" s="55"/>
      <c r="T774" s="55"/>
      <c r="U774" s="55"/>
      <c r="V774" s="55"/>
    </row>
    <row r="775" spans="1:22" x14ac:dyDescent="0.35">
      <c r="A775" s="55"/>
      <c r="B775" s="55"/>
      <c r="C775" s="55"/>
      <c r="D775" s="55"/>
      <c r="E775" s="55"/>
      <c r="F775" s="55"/>
      <c r="G775" s="55"/>
      <c r="H775" s="55"/>
      <c r="I775" s="55"/>
      <c r="J775" s="55"/>
      <c r="K775" s="55"/>
      <c r="L775" s="55"/>
      <c r="M775" s="55"/>
      <c r="N775" s="55"/>
      <c r="O775" s="55"/>
      <c r="P775" s="55"/>
      <c r="Q775" s="55"/>
      <c r="R775" s="55"/>
      <c r="S775" s="55"/>
      <c r="T775" s="55"/>
      <c r="U775" s="55"/>
      <c r="V775" s="55"/>
    </row>
    <row r="776" spans="1:22" x14ac:dyDescent="0.35">
      <c r="A776" s="55"/>
      <c r="B776" s="55"/>
      <c r="C776" s="55"/>
      <c r="D776" s="55"/>
      <c r="E776" s="55"/>
      <c r="F776" s="55"/>
      <c r="G776" s="55"/>
      <c r="H776" s="55"/>
      <c r="I776" s="55"/>
      <c r="J776" s="55"/>
      <c r="K776" s="55"/>
      <c r="L776" s="55"/>
      <c r="M776" s="55"/>
      <c r="N776" s="55"/>
      <c r="O776" s="55"/>
      <c r="P776" s="55"/>
      <c r="Q776" s="55"/>
      <c r="R776" s="55"/>
      <c r="S776" s="55"/>
      <c r="T776" s="55"/>
      <c r="U776" s="55"/>
      <c r="V776" s="55"/>
    </row>
    <row r="777" spans="1:22" x14ac:dyDescent="0.35">
      <c r="A777" s="55"/>
      <c r="B777" s="55"/>
      <c r="C777" s="55"/>
      <c r="D777" s="55"/>
      <c r="E777" s="55"/>
      <c r="F777" s="55"/>
      <c r="G777" s="55"/>
      <c r="H777" s="55"/>
      <c r="I777" s="55"/>
      <c r="J777" s="55"/>
      <c r="K777" s="55"/>
      <c r="L777" s="55"/>
      <c r="M777" s="55"/>
      <c r="N777" s="55"/>
      <c r="O777" s="55"/>
      <c r="P777" s="55"/>
      <c r="Q777" s="55"/>
      <c r="R777" s="55"/>
      <c r="S777" s="55"/>
      <c r="T777" s="55"/>
      <c r="U777" s="55"/>
      <c r="V777" s="55"/>
    </row>
    <row r="778" spans="1:22" x14ac:dyDescent="0.35">
      <c r="A778" s="55"/>
      <c r="B778" s="55"/>
      <c r="C778" s="55"/>
      <c r="D778" s="55"/>
      <c r="E778" s="55"/>
      <c r="F778" s="55"/>
      <c r="G778" s="55"/>
      <c r="H778" s="55"/>
      <c r="I778" s="55"/>
      <c r="J778" s="55"/>
      <c r="K778" s="55"/>
      <c r="L778" s="55"/>
      <c r="M778" s="55"/>
      <c r="N778" s="55"/>
      <c r="O778" s="55"/>
      <c r="P778" s="55"/>
      <c r="Q778" s="55"/>
      <c r="R778" s="55"/>
      <c r="S778" s="55"/>
      <c r="T778" s="55"/>
      <c r="U778" s="55"/>
      <c r="V778" s="55"/>
    </row>
    <row r="779" spans="1:22" x14ac:dyDescent="0.35">
      <c r="A779" s="55"/>
      <c r="B779" s="55"/>
      <c r="C779" s="55"/>
      <c r="D779" s="55"/>
      <c r="E779" s="55"/>
      <c r="F779" s="55"/>
      <c r="G779" s="55"/>
      <c r="H779" s="55"/>
      <c r="I779" s="55"/>
      <c r="J779" s="55"/>
      <c r="K779" s="55"/>
      <c r="L779" s="55"/>
      <c r="M779" s="55"/>
      <c r="N779" s="55"/>
      <c r="O779" s="55"/>
      <c r="P779" s="55"/>
      <c r="Q779" s="55"/>
      <c r="R779" s="55"/>
      <c r="S779" s="55"/>
      <c r="T779" s="55"/>
      <c r="U779" s="55"/>
      <c r="V779" s="55"/>
    </row>
    <row r="780" spans="1:22" x14ac:dyDescent="0.35">
      <c r="A780" s="55"/>
      <c r="B780" s="55"/>
      <c r="C780" s="55"/>
      <c r="D780" s="55"/>
      <c r="E780" s="55"/>
      <c r="F780" s="55"/>
      <c r="G780" s="55"/>
      <c r="H780" s="55"/>
      <c r="I780" s="55"/>
      <c r="J780" s="55"/>
      <c r="K780" s="55"/>
      <c r="L780" s="55"/>
      <c r="M780" s="55"/>
      <c r="N780" s="55"/>
      <c r="O780" s="55"/>
      <c r="P780" s="55"/>
      <c r="Q780" s="55"/>
      <c r="R780" s="55"/>
      <c r="S780" s="55"/>
      <c r="T780" s="55"/>
      <c r="U780" s="55"/>
      <c r="V780" s="55"/>
    </row>
    <row r="781" spans="1:22" x14ac:dyDescent="0.35">
      <c r="A781" s="55"/>
      <c r="B781" s="55"/>
      <c r="C781" s="55"/>
      <c r="D781" s="55"/>
      <c r="E781" s="55"/>
      <c r="F781" s="55"/>
      <c r="G781" s="55"/>
      <c r="H781" s="55"/>
      <c r="I781" s="55"/>
      <c r="J781" s="55"/>
      <c r="K781" s="55"/>
      <c r="L781" s="55"/>
      <c r="M781" s="55"/>
      <c r="N781" s="55"/>
      <c r="O781" s="55"/>
      <c r="P781" s="55"/>
      <c r="Q781" s="55"/>
      <c r="R781" s="55"/>
      <c r="S781" s="55"/>
      <c r="T781" s="55"/>
      <c r="U781" s="55"/>
      <c r="V781" s="55"/>
    </row>
    <row r="782" spans="1:22" x14ac:dyDescent="0.35">
      <c r="A782" s="55"/>
      <c r="B782" s="55"/>
      <c r="C782" s="55"/>
      <c r="D782" s="55"/>
      <c r="E782" s="55"/>
      <c r="F782" s="55"/>
      <c r="G782" s="55"/>
      <c r="H782" s="55"/>
      <c r="S782" s="55"/>
      <c r="T782" s="55"/>
      <c r="U782" s="55"/>
      <c r="V782" s="55"/>
    </row>
  </sheetData>
  <mergeCells count="17">
    <mergeCell ref="B59:B90"/>
    <mergeCell ref="B44:B48"/>
    <mergeCell ref="B49:B53"/>
    <mergeCell ref="B54:B58"/>
    <mergeCell ref="B34:B38"/>
    <mergeCell ref="B39:B43"/>
    <mergeCell ref="B19:B23"/>
    <mergeCell ref="B24:B28"/>
    <mergeCell ref="B29:B33"/>
    <mergeCell ref="B9:B13"/>
    <mergeCell ref="B14:B18"/>
    <mergeCell ref="V2:V3"/>
    <mergeCell ref="B4:B8"/>
    <mergeCell ref="B3:C3"/>
    <mergeCell ref="D2:I2"/>
    <mergeCell ref="J2:O2"/>
    <mergeCell ref="P2:U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סט נתונים - לבינה מלאכותית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Aviad</dc:creator>
  <cp:lastModifiedBy>Zaada, Itay</cp:lastModifiedBy>
  <dcterms:created xsi:type="dcterms:W3CDTF">2022-02-20T08:27:51Z</dcterms:created>
  <dcterms:modified xsi:type="dcterms:W3CDTF">2022-04-30T19:33:09Z</dcterms:modified>
</cp:coreProperties>
</file>