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9.xml" ContentType="application/vnd.openxmlformats-officedocument.drawing+xml"/>
  <Override PartName="/xl/comments8.xml" ContentType="application/vnd.openxmlformats-officedocument.spreadsheetml.comments+xml"/>
  <Override PartName="/xl/drawings/drawing10.xml" ContentType="application/vnd.openxmlformats-officedocument.drawing+xml"/>
  <Override PartName="/xl/comments9.xml" ContentType="application/vnd.openxmlformats-officedocument.spreadsheetml.comments+xml"/>
  <Override PartName="/xl/drawings/drawing11.xml" ContentType="application/vnd.openxmlformats-officedocument.drawing+xml"/>
  <Override PartName="/xl/comments10.xml" ContentType="application/vnd.openxmlformats-officedocument.spreadsheetml.comments+xml"/>
  <Override PartName="/xl/drawings/drawing12.xml" ContentType="application/vnd.openxmlformats-officedocument.drawing+xml"/>
  <Override PartName="/xl/comments11.xml" ContentType="application/vnd.openxmlformats-officedocument.spreadsheetml.comments+xml"/>
  <Override PartName="/xl/drawings/drawing13.xml" ContentType="application/vnd.openxmlformats-officedocument.drawing+xml"/>
  <Override PartName="/xl/comments12.xml" ContentType="application/vnd.openxmlformats-officedocument.spreadsheetml.comments+xml"/>
  <Override PartName="/xl/drawings/drawing14.xml" ContentType="application/vnd.openxmlformats-officedocument.drawing+xml"/>
  <Override PartName="/xl/comments13.xml" ContentType="application/vnd.openxmlformats-officedocument.spreadsheetml.comments+xml"/>
  <Override PartName="/xl/drawings/drawing15.xml" ContentType="application/vnd.openxmlformats-officedocument.drawing+xml"/>
  <Override PartName="/xl/comments14.xml" ContentType="application/vnd.openxmlformats-officedocument.spreadsheetml.comments+xml"/>
  <Override PartName="/xl/drawings/drawing16.xml" ContentType="application/vnd.openxmlformats-officedocument.drawing+xml"/>
  <Override PartName="/xl/comments15.xml" ContentType="application/vnd.openxmlformats-officedocument.spreadsheetml.comments+xml"/>
  <Override PartName="/xl/drawings/drawing17.xml" ContentType="application/vnd.openxmlformats-officedocument.drawing+xml"/>
  <Override PartName="/xl/comments16.xml" ContentType="application/vnd.openxmlformats-officedocument.spreadsheetml.comments+xml"/>
  <Override PartName="/xl/drawings/drawing18.xml" ContentType="application/vnd.openxmlformats-officedocument.drawing+xml"/>
  <Override PartName="/xl/comments17.xml" ContentType="application/vnd.openxmlformats-officedocument.spreadsheetml.comments+xml"/>
  <Override PartName="/xl/drawings/drawing19.xml" ContentType="application/vnd.openxmlformats-officedocument.drawing+xml"/>
  <Override PartName="/xl/comments18.xml" ContentType="application/vnd.openxmlformats-officedocument.spreadsheetml.comments+xml"/>
  <Override PartName="/xl/drawings/drawing20.xml" ContentType="application/vnd.openxmlformats-officedocument.drawing+xml"/>
  <Override PartName="/xl/comments19.xml" ContentType="application/vnd.openxmlformats-officedocument.spreadsheetml.comments+xml"/>
  <Override PartName="/xl/drawings/drawing21.xml" ContentType="application/vnd.openxmlformats-officedocument.drawing+xml"/>
  <Override PartName="/xl/comments20.xml" ContentType="application/vnd.openxmlformats-officedocument.spreadsheetml.comments+xml"/>
  <Override PartName="/xl/drawings/drawing2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21.xml" ContentType="application/vnd.openxmlformats-officedocument.spreadsheetml.comments+xml"/>
  <Override PartName="/xl/drawings/drawing23.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22.xml" ContentType="application/vnd.openxmlformats-officedocument.spreadsheetml.comments+xml"/>
  <Override PartName="/xl/drawings/drawing24.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omments23.xml" ContentType="application/vnd.openxmlformats-officedocument.spreadsheetml.comments+xml"/>
  <Override PartName="/xl/drawings/drawing25.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omments24.xml" ContentType="application/vnd.openxmlformats-officedocument.spreadsheetml.comments+xml"/>
  <Override PartName="/xl/drawings/drawing26.xml" ContentType="application/vnd.openxmlformats-officedocument.drawing+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omments25.xml" ContentType="application/vnd.openxmlformats-officedocument.spreadsheetml.comments+xml"/>
  <Override PartName="/xl/drawings/drawing27.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omments26.xml" ContentType="application/vnd.openxmlformats-officedocument.spreadsheetml.comments+xml"/>
  <Override PartName="/xl/drawings/drawing28.xml" ContentType="application/vnd.openxmlformats-officedocument.drawing+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omments27.xml" ContentType="application/vnd.openxmlformats-officedocument.spreadsheetml.comments+xml"/>
  <Override PartName="/xl/drawings/drawing29.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omments28.xml" ContentType="application/vnd.openxmlformats-officedocument.spreadsheetml.comments+xml"/>
  <Override PartName="/xl/comments2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2022\GO LIVE deviation online\e-Dev improvement\"/>
    </mc:Choice>
  </mc:AlternateContent>
  <bookViews>
    <workbookView xWindow="0" yWindow="0" windowWidth="20400" windowHeight="7050" firstSheet="1" activeTab="1"/>
  </bookViews>
  <sheets>
    <sheet name="ALUR coret coret" sheetId="1" state="hidden" r:id="rId1"/>
    <sheet name="Integrasi" sheetId="10" r:id="rId2"/>
    <sheet name="1. planned kualitas manual" sheetId="19" r:id="rId3"/>
    <sheet name="mock planned kualitas" sheetId="20" r:id="rId4"/>
    <sheet name="2. manual unplanned kualitas" sheetId="21" r:id="rId5"/>
    <sheet name="mock unplanned kualitas" sheetId="22" r:id="rId6"/>
    <sheet name="3. unplanned e-ppi (auto)" sheetId="17" r:id="rId7"/>
    <sheet name="mock unplanned e-ppi" sheetId="3" r:id="rId8"/>
    <sheet name="Auto create data" sheetId="7" state="hidden" r:id="rId9"/>
    <sheet name="4. e-BR incomplete (auto)" sheetId="24" r:id="rId10"/>
    <sheet name="mock e-BR incomplete" sheetId="25" r:id="rId11"/>
    <sheet name="alur copy deviation" sheetId="37" r:id="rId12"/>
    <sheet name="planned kualitas copy" sheetId="38" r:id="rId13"/>
    <sheet name="unplanned kualitas copy" sheetId="39" r:id="rId14"/>
    <sheet name="Home" sheetId="9" r:id="rId15"/>
    <sheet name="Audit Trail" sheetId="4" r:id="rId16"/>
    <sheet name="Atasan Pelapor" sheetId="5" r:id="rId17"/>
    <sheet name="Koordinator Penyimpangan" sheetId="6" r:id="rId18"/>
    <sheet name="Tampilan awal reviewer" sheetId="15" r:id="rId19"/>
    <sheet name="Reviewer" sheetId="14" r:id="rId20"/>
    <sheet name="Koordinator 2" sheetId="16" r:id="rId21"/>
    <sheet name="Delegasi" sheetId="27" r:id="rId22"/>
    <sheet name="Evaluator 1" sheetId="28" r:id="rId23"/>
    <sheet name="Penerima Delegasi" sheetId="29" r:id="rId24"/>
    <sheet name="Koordinator 3" sheetId="30" r:id="rId25"/>
    <sheet name="PIC Remedial" sheetId="31" r:id="rId26"/>
    <sheet name="PIC Remedial planned kualitas" sheetId="35" r:id="rId27"/>
    <sheet name="atasan PIC Remedial &amp; head" sheetId="32" r:id="rId28"/>
    <sheet name="koordinator 4" sheetId="33" r:id="rId29"/>
    <sheet name="Evaluator 2" sheetId="34" r:id="rId30"/>
    <sheet name="Signature Manifest" sheetId="12" r:id="rId31"/>
    <sheet name="tbd dan PR" sheetId="8" state="hidden" r:id="rId3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9" i="34" l="1"/>
  <c r="N61" i="34" s="1"/>
  <c r="N51" i="34"/>
  <c r="N53" i="34" s="1"/>
  <c r="AF30" i="34"/>
  <c r="AD30" i="34"/>
  <c r="AF31" i="34" s="1"/>
  <c r="Y30" i="34"/>
  <c r="T30" i="34"/>
  <c r="R30" i="34"/>
  <c r="M30" i="34"/>
  <c r="K30" i="34"/>
  <c r="I30" i="34"/>
  <c r="F30" i="34"/>
  <c r="N42" i="33"/>
  <c r="N44" i="33" s="1"/>
  <c r="N34" i="33"/>
  <c r="N36" i="33" s="1"/>
  <c r="Q88" i="31"/>
  <c r="M86" i="31"/>
  <c r="O86" i="31" s="1"/>
  <c r="M85" i="31"/>
  <c r="O85" i="31" s="1"/>
  <c r="O88" i="31" s="1"/>
  <c r="Q89" i="31" s="1"/>
  <c r="O63" i="31"/>
  <c r="J63" i="31"/>
  <c r="O48" i="31"/>
  <c r="M48" i="31"/>
  <c r="O49" i="31" s="1"/>
  <c r="J48" i="31"/>
  <c r="J75" i="32"/>
  <c r="J50" i="32"/>
  <c r="J35" i="32"/>
  <c r="M32" i="34" l="1"/>
  <c r="K31" i="34"/>
  <c r="M33" i="34" s="1"/>
  <c r="J88" i="31"/>
  <c r="AF13" i="33"/>
  <c r="AD13" i="33"/>
  <c r="AF14" i="33" s="1"/>
  <c r="M13" i="33"/>
  <c r="R13" i="33"/>
  <c r="F13" i="33"/>
  <c r="I13" i="33"/>
  <c r="T13" i="33"/>
  <c r="K13" i="33"/>
  <c r="Q75" i="32"/>
  <c r="M73" i="32"/>
  <c r="O73" i="32" s="1"/>
  <c r="M72" i="32"/>
  <c r="O72" i="32" s="1"/>
  <c r="J62" i="32"/>
  <c r="M48" i="32"/>
  <c r="O48" i="32" s="1"/>
  <c r="M47" i="32"/>
  <c r="O47" i="32" s="1"/>
  <c r="O35" i="32"/>
  <c r="L33" i="32"/>
  <c r="M33" i="32" s="1"/>
  <c r="L32" i="32"/>
  <c r="M32" i="32" s="1"/>
  <c r="J75" i="31"/>
  <c r="M46" i="31"/>
  <c r="M45" i="31"/>
  <c r="L46" i="31"/>
  <c r="L45" i="31"/>
  <c r="O61" i="31"/>
  <c r="O60" i="31"/>
  <c r="M61" i="31"/>
  <c r="M60" i="31"/>
  <c r="K14" i="33" l="1"/>
  <c r="M16" i="33" s="1"/>
  <c r="Y13" i="33"/>
  <c r="M15" i="33" s="1"/>
  <c r="O50" i="32"/>
  <c r="O75" i="32"/>
  <c r="Q76" i="32" s="1"/>
  <c r="M35" i="32"/>
  <c r="O36" i="32" s="1"/>
</calcChain>
</file>

<file path=xl/comments1.xml><?xml version="1.0" encoding="utf-8"?>
<comments xmlns="http://schemas.openxmlformats.org/spreadsheetml/2006/main">
  <authors>
    <author>Tri Pamulatsih</author>
  </authors>
  <commentList>
    <comment ref="F5" authorId="0" shapeId="0">
      <text>
        <r>
          <rPr>
            <b/>
            <sz val="9"/>
            <color indexed="81"/>
            <rFont val="Tahoma"/>
            <family val="2"/>
          </rPr>
          <t>Tri Pamulatsih:</t>
        </r>
        <r>
          <rPr>
            <sz val="9"/>
            <color indexed="81"/>
            <rFont val="Tahoma"/>
            <family val="2"/>
          </rPr>
          <t xml:space="preserve">
re-enter password</t>
        </r>
      </text>
    </comment>
    <comment ref="J5" authorId="0" shapeId="0">
      <text>
        <r>
          <rPr>
            <b/>
            <sz val="9"/>
            <color indexed="81"/>
            <rFont val="Tahoma"/>
            <family val="2"/>
          </rPr>
          <t>Tri Pamulatsih:</t>
        </r>
        <r>
          <rPr>
            <sz val="9"/>
            <color indexed="81"/>
            <rFont val="Tahoma"/>
            <family val="2"/>
          </rPr>
          <t xml:space="preserve">
re-enter password</t>
        </r>
      </text>
    </comment>
    <comment ref="A8" authorId="0" shapeId="0">
      <text>
        <r>
          <rPr>
            <b/>
            <sz val="9"/>
            <color indexed="81"/>
            <rFont val="Tahoma"/>
            <family val="2"/>
          </rPr>
          <t>Tri Pamulatsih:</t>
        </r>
        <r>
          <rPr>
            <sz val="9"/>
            <color indexed="81"/>
            <rFont val="Tahoma"/>
            <family val="2"/>
          </rPr>
          <t xml:space="preserve">
audit trail</t>
        </r>
      </text>
    </comment>
    <comment ref="E8" authorId="0" shapeId="0">
      <text>
        <r>
          <rPr>
            <b/>
            <sz val="9"/>
            <color indexed="81"/>
            <rFont val="Tahoma"/>
            <family val="2"/>
          </rPr>
          <t>Tri Pamulatsih:</t>
        </r>
        <r>
          <rPr>
            <sz val="9"/>
            <color indexed="81"/>
            <rFont val="Tahoma"/>
            <family val="2"/>
          </rPr>
          <t xml:space="preserve">
audit trail</t>
        </r>
      </text>
    </comment>
    <comment ref="I8" authorId="0" shapeId="0">
      <text>
        <r>
          <rPr>
            <b/>
            <sz val="9"/>
            <color indexed="81"/>
            <rFont val="Tahoma"/>
            <family val="2"/>
          </rPr>
          <t>Tri Pamulatsih:</t>
        </r>
        <r>
          <rPr>
            <sz val="9"/>
            <color indexed="81"/>
            <rFont val="Tahoma"/>
            <family val="2"/>
          </rPr>
          <t xml:space="preserve">
audit trail</t>
        </r>
      </text>
    </comment>
    <comment ref="R13" authorId="0" shapeId="0">
      <text>
        <r>
          <rPr>
            <b/>
            <sz val="9"/>
            <color indexed="81"/>
            <rFont val="Tahoma"/>
            <family val="2"/>
          </rPr>
          <t>Tri Pamulatsih:</t>
        </r>
        <r>
          <rPr>
            <sz val="9"/>
            <color indexed="81"/>
            <rFont val="Tahoma"/>
            <family val="2"/>
          </rPr>
          <t xml:space="preserve">
re-enter password</t>
        </r>
      </text>
    </comment>
    <comment ref="S13" authorId="0" shapeId="0">
      <text>
        <r>
          <rPr>
            <b/>
            <sz val="9"/>
            <color indexed="81"/>
            <rFont val="Tahoma"/>
            <family val="2"/>
          </rPr>
          <t>Tri Pamulatsih:</t>
        </r>
        <r>
          <rPr>
            <sz val="9"/>
            <color indexed="81"/>
            <rFont val="Tahoma"/>
            <family val="2"/>
          </rPr>
          <t xml:space="preserve">
notifikasi terkirimkan ke pelapor, atasan pelapor, reviewer, evaluator</t>
        </r>
      </text>
    </comment>
    <comment ref="J14" authorId="0" shapeId="0">
      <text>
        <r>
          <rPr>
            <b/>
            <sz val="9"/>
            <color indexed="81"/>
            <rFont val="Tahoma"/>
            <family val="2"/>
          </rPr>
          <t>Tri Pamulatsih:</t>
        </r>
        <r>
          <rPr>
            <sz val="9"/>
            <color indexed="81"/>
            <rFont val="Tahoma"/>
            <family val="2"/>
          </rPr>
          <t xml:space="preserve">
re-enter password</t>
        </r>
      </text>
    </comment>
    <comment ref="S14" authorId="0" shapeId="0">
      <text>
        <r>
          <rPr>
            <b/>
            <sz val="9"/>
            <color indexed="81"/>
            <rFont val="Tahoma"/>
            <family val="2"/>
          </rPr>
          <t>Tri Pamulatsih:</t>
        </r>
        <r>
          <rPr>
            <sz val="9"/>
            <color indexed="81"/>
            <rFont val="Tahoma"/>
            <family val="2"/>
          </rPr>
          <t xml:space="preserve">
Review sebelumnya/ history review tersimpan di audit trail</t>
        </r>
      </text>
    </comment>
    <comment ref="K15" authorId="0" shapeId="0">
      <text>
        <r>
          <rPr>
            <b/>
            <sz val="9"/>
            <color indexed="81"/>
            <rFont val="Tahoma"/>
            <family val="2"/>
          </rPr>
          <t>Tri Pamulatsih:</t>
        </r>
        <r>
          <rPr>
            <sz val="9"/>
            <color indexed="81"/>
            <rFont val="Tahoma"/>
            <family val="2"/>
          </rPr>
          <t xml:space="preserve">
Review sebelumnya/ history review tersimpan di audit trail</t>
        </r>
      </text>
    </comment>
    <comment ref="I16" authorId="0" shapeId="0">
      <text>
        <r>
          <rPr>
            <b/>
            <sz val="9"/>
            <color indexed="81"/>
            <rFont val="Tahoma"/>
            <family val="2"/>
          </rPr>
          <t>Tri Pamulatsih:</t>
        </r>
        <r>
          <rPr>
            <sz val="9"/>
            <color indexed="81"/>
            <rFont val="Tahoma"/>
            <family val="2"/>
          </rPr>
          <t xml:space="preserve">
audit trail</t>
        </r>
      </text>
    </comment>
    <comment ref="Q16" authorId="0" shapeId="0">
      <text>
        <r>
          <rPr>
            <b/>
            <sz val="9"/>
            <color indexed="81"/>
            <rFont val="Tahoma"/>
            <family val="2"/>
          </rPr>
          <t>Tri Pamulatsih:</t>
        </r>
        <r>
          <rPr>
            <sz val="9"/>
            <color indexed="81"/>
            <rFont val="Tahoma"/>
            <family val="2"/>
          </rPr>
          <t xml:space="preserve">
audit trail</t>
        </r>
      </text>
    </comment>
    <comment ref="I18" authorId="0" shapeId="0">
      <text>
        <r>
          <rPr>
            <b/>
            <sz val="9"/>
            <color indexed="81"/>
            <rFont val="Tahoma"/>
            <family val="2"/>
          </rPr>
          <t>Tri Pamulatsih:</t>
        </r>
        <r>
          <rPr>
            <sz val="9"/>
            <color indexed="81"/>
            <rFont val="Tahoma"/>
            <family val="2"/>
          </rPr>
          <t xml:space="preserve">
audit trail</t>
        </r>
      </text>
    </comment>
    <comment ref="AD22" authorId="0" shapeId="0">
      <text>
        <r>
          <rPr>
            <b/>
            <sz val="9"/>
            <color indexed="81"/>
            <rFont val="Tahoma"/>
            <family val="2"/>
          </rPr>
          <t>Tri Pamulatsih:</t>
        </r>
        <r>
          <rPr>
            <sz val="9"/>
            <color indexed="81"/>
            <rFont val="Tahoma"/>
            <family val="2"/>
          </rPr>
          <t xml:space="preserve">
re-enter password</t>
        </r>
      </text>
    </comment>
    <comment ref="K23" authorId="0" shapeId="0">
      <text>
        <r>
          <rPr>
            <b/>
            <sz val="9"/>
            <color indexed="81"/>
            <rFont val="Tahoma"/>
            <family val="2"/>
          </rPr>
          <t>Tri Pamulatsih:</t>
        </r>
        <r>
          <rPr>
            <sz val="9"/>
            <color indexed="81"/>
            <rFont val="Tahoma"/>
            <family val="2"/>
          </rPr>
          <t xml:space="preserve">
terkirim ke PIC Remedial &amp; atasan langsung</t>
        </r>
      </text>
    </comment>
    <comment ref="Z23" authorId="0" shapeId="0">
      <text>
        <r>
          <rPr>
            <b/>
            <sz val="9"/>
            <color indexed="81"/>
            <rFont val="Tahoma"/>
            <family val="2"/>
          </rPr>
          <t>Tri Pamulatsih:</t>
        </r>
        <r>
          <rPr>
            <sz val="9"/>
            <color indexed="81"/>
            <rFont val="Tahoma"/>
            <family val="2"/>
          </rPr>
          <t xml:space="preserve">
re-enter password</t>
        </r>
      </text>
    </comment>
    <comment ref="AA23" authorId="0" shapeId="0">
      <text>
        <r>
          <rPr>
            <b/>
            <sz val="9"/>
            <color indexed="81"/>
            <rFont val="Tahoma"/>
            <family val="2"/>
          </rPr>
          <t>Tri Pamulatsih:</t>
        </r>
        <r>
          <rPr>
            <sz val="9"/>
            <color indexed="81"/>
            <rFont val="Tahoma"/>
            <family val="2"/>
          </rPr>
          <t xml:space="preserve">
jika &gt;= 15 juta terkirim ke division head
jika  &lt; 15 juta terkirim ke koordinator penyimpangan</t>
        </r>
      </text>
    </comment>
    <comment ref="I25" authorId="0" shapeId="0">
      <text>
        <r>
          <rPr>
            <b/>
            <sz val="9"/>
            <color indexed="81"/>
            <rFont val="Tahoma"/>
            <family val="2"/>
          </rPr>
          <t>Tri Pamulatsih:</t>
        </r>
        <r>
          <rPr>
            <sz val="9"/>
            <color indexed="81"/>
            <rFont val="Tahoma"/>
            <family val="2"/>
          </rPr>
          <t xml:space="preserve">
audit trail</t>
        </r>
      </text>
    </comment>
    <comment ref="K25" authorId="0" shapeId="0">
      <text>
        <r>
          <rPr>
            <b/>
            <sz val="9"/>
            <color indexed="81"/>
            <rFont val="Tahoma"/>
            <family val="2"/>
          </rPr>
          <t>Tri Pamulatsih:</t>
        </r>
        <r>
          <rPr>
            <sz val="9"/>
            <color indexed="81"/>
            <rFont val="Tahoma"/>
            <family val="2"/>
          </rPr>
          <t xml:space="preserve">
notifikasi terkirimkan ke pelapor, atasan pelapor, reviewer, evaluator</t>
        </r>
      </text>
    </comment>
    <comment ref="AA25" authorId="0" shapeId="0">
      <text>
        <r>
          <rPr>
            <b/>
            <sz val="9"/>
            <color indexed="81"/>
            <rFont val="Tahoma"/>
            <family val="2"/>
          </rPr>
          <t>Tri Pamulatsih:</t>
        </r>
        <r>
          <rPr>
            <sz val="9"/>
            <color indexed="81"/>
            <rFont val="Tahoma"/>
            <family val="2"/>
          </rPr>
          <t xml:space="preserve">
audit trail</t>
        </r>
      </text>
    </comment>
    <comment ref="R28" authorId="0" shapeId="0">
      <text>
        <r>
          <rPr>
            <b/>
            <sz val="9"/>
            <color indexed="81"/>
            <rFont val="Tahoma"/>
            <family val="2"/>
          </rPr>
          <t>Tri Pamulatsih:</t>
        </r>
        <r>
          <rPr>
            <sz val="9"/>
            <color indexed="81"/>
            <rFont val="Tahoma"/>
            <family val="2"/>
          </rPr>
          <t xml:space="preserve">
re-enter password</t>
        </r>
      </text>
    </comment>
    <comment ref="S29" authorId="0" shapeId="0">
      <text>
        <r>
          <rPr>
            <b/>
            <sz val="9"/>
            <color indexed="81"/>
            <rFont val="Tahoma"/>
            <family val="2"/>
          </rPr>
          <t>Tri Pamulatsih:</t>
        </r>
        <r>
          <rPr>
            <sz val="9"/>
            <color indexed="81"/>
            <rFont val="Tahoma"/>
            <family val="2"/>
          </rPr>
          <t xml:space="preserve">
terkirim ke PIC Remedial &amp; atasan langsung</t>
        </r>
      </text>
    </comment>
    <comment ref="U30" authorId="0" shapeId="0">
      <text>
        <r>
          <rPr>
            <b/>
            <sz val="9"/>
            <color indexed="81"/>
            <rFont val="Tahoma"/>
            <family val="2"/>
          </rPr>
          <t>Tri Pamulatsih:</t>
        </r>
        <r>
          <rPr>
            <sz val="9"/>
            <color indexed="81"/>
            <rFont val="Tahoma"/>
            <family val="2"/>
          </rPr>
          <t xml:space="preserve">
audit trail</t>
        </r>
      </text>
    </comment>
    <comment ref="Y30" authorId="0" shapeId="0">
      <text>
        <r>
          <rPr>
            <b/>
            <sz val="9"/>
            <color indexed="81"/>
            <rFont val="Tahoma"/>
            <family val="2"/>
          </rPr>
          <t>Tri Pamulatsih:</t>
        </r>
        <r>
          <rPr>
            <sz val="9"/>
            <color indexed="81"/>
            <rFont val="Tahoma"/>
            <family val="2"/>
          </rPr>
          <t xml:space="preserve">
audit trail</t>
        </r>
      </text>
    </comment>
    <comment ref="J44" authorId="0" shapeId="0">
      <text>
        <r>
          <rPr>
            <b/>
            <sz val="9"/>
            <color indexed="81"/>
            <rFont val="Tahoma"/>
            <family val="2"/>
          </rPr>
          <t>Tri Pamulatsih:</t>
        </r>
        <r>
          <rPr>
            <sz val="9"/>
            <color indexed="81"/>
            <rFont val="Tahoma"/>
            <family val="2"/>
          </rPr>
          <t xml:space="preserve">
re-enter password</t>
        </r>
      </text>
    </comment>
    <comment ref="R44" authorId="0" shapeId="0">
      <text>
        <r>
          <rPr>
            <b/>
            <sz val="9"/>
            <color indexed="81"/>
            <rFont val="Tahoma"/>
            <family val="2"/>
          </rPr>
          <t>Tri Pamulatsih:</t>
        </r>
        <r>
          <rPr>
            <sz val="9"/>
            <color indexed="81"/>
            <rFont val="Tahoma"/>
            <family val="2"/>
          </rPr>
          <t xml:space="preserve">
re-enter password</t>
        </r>
      </text>
    </comment>
    <comment ref="S44" authorId="0" shapeId="0">
      <text>
        <r>
          <rPr>
            <b/>
            <sz val="9"/>
            <color indexed="81"/>
            <rFont val="Tahoma"/>
            <family val="2"/>
          </rPr>
          <t>Tri Pamulatsih:</t>
        </r>
        <r>
          <rPr>
            <sz val="9"/>
            <color indexed="81"/>
            <rFont val="Tahoma"/>
            <family val="2"/>
          </rPr>
          <t xml:space="preserve">
notifikasi terkirimkan ke pelapor, atasan pelapor, reviewer, evaluator, PIC remedial, atasan PIC remedial, Div Head (jika ada)</t>
        </r>
      </text>
    </comment>
    <comment ref="K45" authorId="0" shapeId="0">
      <text>
        <r>
          <rPr>
            <b/>
            <sz val="9"/>
            <color indexed="81"/>
            <rFont val="Tahoma"/>
            <family val="2"/>
          </rPr>
          <t>Tri Pamulatsih:</t>
        </r>
        <r>
          <rPr>
            <sz val="9"/>
            <color indexed="81"/>
            <rFont val="Tahoma"/>
            <family val="2"/>
          </rPr>
          <t xml:space="preserve">
isian sebelumnya/ history tersimpan di audit trail</t>
        </r>
      </text>
    </comment>
    <comment ref="S45" authorId="0" shapeId="0">
      <text>
        <r>
          <rPr>
            <b/>
            <sz val="9"/>
            <color indexed="81"/>
            <rFont val="Tahoma"/>
            <family val="2"/>
          </rPr>
          <t>Tri Pamulatsih:</t>
        </r>
        <r>
          <rPr>
            <sz val="9"/>
            <color indexed="81"/>
            <rFont val="Tahoma"/>
            <family val="2"/>
          </rPr>
          <t xml:space="preserve">
notifikasi terkirimkan ke pelapor, atasan pelapor, reviewer, evaluator, PIC remedial, atasan PIC remedial, Div Head (jika ada)</t>
        </r>
      </text>
    </comment>
    <comment ref="S46" authorId="0" shapeId="0">
      <text>
        <r>
          <rPr>
            <b/>
            <sz val="9"/>
            <color indexed="81"/>
            <rFont val="Tahoma"/>
            <family val="2"/>
          </rPr>
          <t>Tri Pamulatsih:</t>
        </r>
        <r>
          <rPr>
            <sz val="9"/>
            <color indexed="81"/>
            <rFont val="Tahoma"/>
            <family val="2"/>
          </rPr>
          <t xml:space="preserve">
isian sebelumnya/ history tersimpan di audit trail</t>
        </r>
      </text>
    </comment>
    <comment ref="I47" authorId="0" shapeId="0">
      <text>
        <r>
          <rPr>
            <b/>
            <sz val="9"/>
            <color indexed="81"/>
            <rFont val="Tahoma"/>
            <family val="2"/>
          </rPr>
          <t>Tri Pamulatsih:</t>
        </r>
        <r>
          <rPr>
            <sz val="9"/>
            <color indexed="81"/>
            <rFont val="Tahoma"/>
            <family val="2"/>
          </rPr>
          <t xml:space="preserve">
audit trail</t>
        </r>
      </text>
    </comment>
    <comment ref="K48" authorId="0" shapeId="0">
      <text>
        <r>
          <rPr>
            <b/>
            <sz val="9"/>
            <color indexed="81"/>
            <rFont val="Tahoma"/>
            <family val="2"/>
          </rPr>
          <t>Tri Pamulatsih:</t>
        </r>
        <r>
          <rPr>
            <sz val="9"/>
            <color indexed="81"/>
            <rFont val="Tahoma"/>
            <family val="2"/>
          </rPr>
          <t xml:space="preserve">
notifikasi terkirimkan ke pelapor, atasan pelapor, reviewer, evaluator, PIC remedial, atasan PIC remedial, Div Head (jika ada)</t>
        </r>
      </text>
    </comment>
  </commentList>
</comments>
</file>

<file path=xl/comments2.xml><?xml version="1.0" encoding="utf-8"?>
<comments xmlns="http://schemas.openxmlformats.org/spreadsheetml/2006/main">
  <authors>
    <author>Tri Pamulatsih</author>
  </authors>
  <commentList>
    <comment ref="B35" authorId="0" shapeId="0">
      <text>
        <r>
          <rPr>
            <b/>
            <sz val="9"/>
            <color indexed="81"/>
            <rFont val="Tahoma"/>
            <family val="2"/>
          </rPr>
          <t>Tri Pamulatsih:</t>
        </r>
        <r>
          <rPr>
            <sz val="9"/>
            <color indexed="81"/>
            <rFont val="Tahoma"/>
            <family val="2"/>
          </rPr>
          <t xml:space="preserve">
dibuat tanda "refer to dev/xxx/xxx/xxx"</t>
        </r>
      </text>
    </comment>
  </commentList>
</comments>
</file>

<file path=xl/comments3.xml><?xml version="1.0" encoding="utf-8"?>
<comments xmlns="http://schemas.openxmlformats.org/spreadsheetml/2006/main">
  <authors>
    <author>Tri Pamulatsih</author>
  </authors>
  <commentList>
    <comment ref="A1" authorId="0" shapeId="0">
      <text>
        <r>
          <rPr>
            <b/>
            <sz val="9"/>
            <color indexed="81"/>
            <rFont val="Tahoma"/>
            <family val="2"/>
          </rPr>
          <t>Tri Pamulatsih:</t>
        </r>
        <r>
          <rPr>
            <sz val="9"/>
            <color indexed="81"/>
            <rFont val="Tahoma"/>
            <family val="2"/>
          </rPr>
          <t xml:space="preserve">
operator produksi apakah semuanya sudah masuk di HRIS --&gt; user id ikut mapping dari e-ppi</t>
        </r>
      </text>
    </commen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A9" authorId="0" shapeId="0">
      <text>
        <r>
          <rPr>
            <b/>
            <sz val="9"/>
            <color indexed="81"/>
            <rFont val="Tahoma"/>
            <family val="2"/>
          </rPr>
          <t>Tri Pamulatsih:</t>
        </r>
        <r>
          <rPr>
            <sz val="9"/>
            <color indexed="81"/>
            <rFont val="Tahoma"/>
            <family val="2"/>
          </rPr>
          <t xml:space="preserve">
terisi otomatis sesuai waktu dibuatnya deviasi</t>
        </r>
      </text>
    </comment>
    <comment ref="E9" authorId="0" shapeId="0">
      <text>
        <r>
          <rPr>
            <b/>
            <sz val="9"/>
            <color indexed="81"/>
            <rFont val="Tahoma"/>
            <family val="2"/>
          </rPr>
          <t>Tri Pamulatsih:</t>
        </r>
        <r>
          <rPr>
            <sz val="9"/>
            <color indexed="81"/>
            <rFont val="Tahoma"/>
            <family val="2"/>
          </rPr>
          <t xml:space="preserve">
terisi setelah approved by koordinator</t>
        </r>
      </text>
    </comment>
    <comment ref="H9" authorId="0" shapeId="0">
      <text>
        <r>
          <rPr>
            <b/>
            <sz val="9"/>
            <color indexed="81"/>
            <rFont val="Tahoma"/>
            <family val="2"/>
          </rPr>
          <t>Tri Pamulatsih:</t>
        </r>
        <r>
          <rPr>
            <sz val="9"/>
            <color indexed="81"/>
            <rFont val="Tahoma"/>
            <family val="2"/>
          </rPr>
          <t xml:space="preserve">
terisi nama supervisor/ up</t>
        </r>
      </text>
    </comment>
    <comment ref="K9" authorId="0" shapeId="0">
      <text>
        <r>
          <rPr>
            <b/>
            <sz val="9"/>
            <color indexed="81"/>
            <rFont val="Tahoma"/>
            <family val="2"/>
          </rPr>
          <t>Tri Pamulatsih:</t>
        </r>
        <r>
          <rPr>
            <sz val="9"/>
            <color indexed="81"/>
            <rFont val="Tahoma"/>
            <family val="2"/>
          </rPr>
          <t xml:space="preserve">
terisi otomatis sesuai sesuai supervisor/ up pelapor</t>
        </r>
      </text>
    </comment>
    <comment ref="I15" authorId="0" shapeId="0">
      <text>
        <r>
          <rPr>
            <b/>
            <sz val="9"/>
            <color indexed="81"/>
            <rFont val="Tahoma"/>
            <family val="2"/>
          </rPr>
          <t>Tri Pamulatsih:</t>
        </r>
        <r>
          <rPr>
            <sz val="9"/>
            <color indexed="81"/>
            <rFont val="Tahoma"/>
            <family val="2"/>
          </rPr>
          <t xml:space="preserve">
free text</t>
        </r>
      </text>
    </comment>
    <comment ref="W15" authorId="0" shapeId="0">
      <text>
        <r>
          <rPr>
            <b/>
            <sz val="9"/>
            <color indexed="81"/>
            <rFont val="Tahoma"/>
            <family val="2"/>
          </rPr>
          <t xml:space="preserve">Tri Pamulatsih:
</t>
        </r>
        <r>
          <rPr>
            <sz val="9"/>
            <color indexed="81"/>
            <rFont val="Tahoma"/>
            <family val="2"/>
          </rPr>
          <t>sesuai note di samping</t>
        </r>
      </text>
    </comment>
    <comment ref="S17" authorId="0" shapeId="0">
      <text>
        <r>
          <rPr>
            <b/>
            <sz val="9"/>
            <color indexed="81"/>
            <rFont val="Tahoma"/>
            <family val="2"/>
          </rPr>
          <t>Tri Pamulatsih:</t>
        </r>
        <r>
          <rPr>
            <sz val="9"/>
            <color indexed="81"/>
            <rFont val="Tahoma"/>
            <family val="2"/>
          </rPr>
          <t xml:space="preserve">
memilih sesuai data di oracle</t>
        </r>
      </text>
    </comment>
    <comment ref="G18" authorId="0" shapeId="0">
      <text>
        <r>
          <rPr>
            <b/>
            <sz val="9"/>
            <color indexed="81"/>
            <rFont val="Tahoma"/>
            <family val="2"/>
          </rPr>
          <t>Tri Pamulatsih:</t>
        </r>
        <r>
          <rPr>
            <sz val="9"/>
            <color indexed="81"/>
            <rFont val="Tahoma"/>
            <family val="2"/>
          </rPr>
          <t xml:space="preserve">
free text</t>
        </r>
      </text>
    </comment>
    <comment ref="S19" authorId="0" shapeId="0">
      <text>
        <r>
          <rPr>
            <b/>
            <sz val="9"/>
            <color indexed="81"/>
            <rFont val="Tahoma"/>
            <family val="2"/>
          </rPr>
          <t xml:space="preserve">Tri Pamulatsih:
</t>
        </r>
        <r>
          <rPr>
            <sz val="9"/>
            <color indexed="81"/>
            <rFont val="Tahoma"/>
            <family val="2"/>
          </rPr>
          <t>terisi otomatis sesuai product code</t>
        </r>
      </text>
    </comment>
    <comment ref="E21" authorId="0" shapeId="0">
      <text>
        <r>
          <rPr>
            <b/>
            <sz val="9"/>
            <color indexed="81"/>
            <rFont val="Tahoma"/>
            <family val="2"/>
          </rPr>
          <t>Tri Pamulatsih:</t>
        </r>
        <r>
          <rPr>
            <sz val="9"/>
            <color indexed="81"/>
            <rFont val="Tahoma"/>
            <family val="2"/>
          </rPr>
          <t xml:space="preserve">
free text</t>
        </r>
      </text>
    </comment>
    <comment ref="S21" authorId="0" shapeId="0">
      <text>
        <r>
          <rPr>
            <b/>
            <sz val="9"/>
            <color indexed="81"/>
            <rFont val="Tahoma"/>
            <family val="2"/>
          </rPr>
          <t>Tri Pamulatsih:</t>
        </r>
        <r>
          <rPr>
            <sz val="9"/>
            <color indexed="81"/>
            <rFont val="Tahoma"/>
            <family val="2"/>
          </rPr>
          <t xml:space="preserve">
memilih sesuai dengan recipe aktif di Oracle
mandatory</t>
        </r>
      </text>
    </comment>
    <comment ref="S23" authorId="0" shapeId="0">
      <text>
        <r>
          <rPr>
            <b/>
            <sz val="9"/>
            <color indexed="81"/>
            <rFont val="Tahoma"/>
            <family val="2"/>
          </rPr>
          <t>Tri Pamulatsih:</t>
        </r>
        <r>
          <rPr>
            <sz val="9"/>
            <color indexed="81"/>
            <rFont val="Tahoma"/>
            <family val="2"/>
          </rPr>
          <t xml:space="preserve">
memilih nomor PPI (ruah atau kemas) sesuai dengan yg aktif di Oracle
mandatory</t>
        </r>
      </text>
    </comment>
    <comment ref="S25" authorId="0" shapeId="0">
      <text>
        <r>
          <rPr>
            <b/>
            <sz val="9"/>
            <color indexed="81"/>
            <rFont val="Tahoma"/>
            <family val="2"/>
          </rPr>
          <t>Tri Pamulatsih:</t>
        </r>
        <r>
          <rPr>
            <sz val="9"/>
            <color indexed="81"/>
            <rFont val="Tahoma"/>
            <family val="2"/>
          </rPr>
          <t xml:space="preserve">
berisi angka --&gt; akan mengikat jumlah kolom input batch number pada step "input tindakan remedial"</t>
        </r>
      </text>
    </comment>
    <comment ref="I27" authorId="0" shapeId="0">
      <text>
        <r>
          <rPr>
            <b/>
            <sz val="9"/>
            <color indexed="81"/>
            <rFont val="Tahoma"/>
            <family val="2"/>
          </rPr>
          <t>Tri Pamulatsih:</t>
        </r>
        <r>
          <rPr>
            <sz val="9"/>
            <color indexed="81"/>
            <rFont val="Tahoma"/>
            <family val="2"/>
          </rPr>
          <t xml:space="preserve">
free text, mandatory</t>
        </r>
      </text>
    </comment>
    <comment ref="S28" authorId="0" shapeId="0">
      <text>
        <r>
          <rPr>
            <b/>
            <sz val="9"/>
            <color indexed="81"/>
            <rFont val="Tahoma"/>
            <family val="2"/>
          </rPr>
          <t>Tri Pamulatsih:</t>
        </r>
        <r>
          <rPr>
            <sz val="9"/>
            <color indexed="81"/>
            <rFont val="Tahoma"/>
            <family val="2"/>
          </rPr>
          <t xml:space="preserve">
akan push/ pull data ke e-BR --&gt; ada warning system jika material yg digunakan pada batch tsb (pernah) mengalami penyimpangan
Agar terbaca di QA saat evaluasi batch</t>
        </r>
      </text>
    </comment>
    <comment ref="I29" authorId="0" shapeId="0">
      <text>
        <r>
          <rPr>
            <b/>
            <sz val="9"/>
            <color indexed="81"/>
            <rFont val="Tahoma"/>
            <family val="2"/>
          </rPr>
          <t>Tri Pamulatsih:</t>
        </r>
        <r>
          <rPr>
            <sz val="9"/>
            <color indexed="81"/>
            <rFont val="Tahoma"/>
            <family val="2"/>
          </rPr>
          <t xml:space="preserve">
tidak mandatory</t>
        </r>
      </text>
    </comment>
    <comment ref="S32" authorId="0" shapeId="0">
      <text>
        <r>
          <rPr>
            <b/>
            <sz val="9"/>
            <color indexed="81"/>
            <rFont val="Tahoma"/>
            <family val="2"/>
          </rPr>
          <t>Tri Pamulatsih:</t>
        </r>
        <r>
          <rPr>
            <sz val="9"/>
            <color indexed="81"/>
            <rFont val="Tahoma"/>
            <family val="2"/>
          </rPr>
          <t xml:space="preserve">
yang muncul hanya data sesuai site</t>
        </r>
      </text>
    </comment>
    <comment ref="E3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S34" authorId="0" shapeId="0">
      <text>
        <r>
          <rPr>
            <b/>
            <sz val="9"/>
            <color indexed="81"/>
            <rFont val="Tahoma"/>
            <family val="2"/>
          </rPr>
          <t>Tri Pamulatsih:</t>
        </r>
        <r>
          <rPr>
            <sz val="9"/>
            <color indexed="81"/>
            <rFont val="Tahoma"/>
            <family val="2"/>
          </rPr>
          <t xml:space="preserve">
terisi otomatis sesuai QC number/ mfg batch number terpilih</t>
        </r>
      </text>
    </comment>
    <comment ref="S36" authorId="0" shapeId="0">
      <text>
        <r>
          <rPr>
            <b/>
            <sz val="9"/>
            <color indexed="81"/>
            <rFont val="Tahoma"/>
            <family val="2"/>
          </rPr>
          <t>Tri Pamulatsih:</t>
        </r>
        <r>
          <rPr>
            <sz val="9"/>
            <color indexed="81"/>
            <rFont val="Tahoma"/>
            <family val="2"/>
          </rPr>
          <t xml:space="preserve">
terisi otomatis sesuai item code terpilih</t>
        </r>
      </text>
    </comment>
    <comment ref="E38" authorId="0" shapeId="0">
      <text>
        <r>
          <rPr>
            <b/>
            <sz val="9"/>
            <color indexed="81"/>
            <rFont val="Tahoma"/>
            <family val="2"/>
          </rPr>
          <t>Tri Pamulatsih:</t>
        </r>
        <r>
          <rPr>
            <sz val="9"/>
            <color indexed="81"/>
            <rFont val="Tahoma"/>
            <family val="2"/>
          </rPr>
          <t xml:space="preserve">
terhitung otomatis berdasarkan "problem" &amp; "product name"/ "material name" yang dilaporkan di bulan yang sama
HANYA UNTUK UNPLANNED DEVIATION</t>
        </r>
      </text>
    </comment>
    <comment ref="F38" authorId="0" shapeId="0">
      <text>
        <r>
          <rPr>
            <b/>
            <sz val="9"/>
            <color indexed="81"/>
            <rFont val="Tahoma"/>
            <family val="2"/>
          </rPr>
          <t>Tri Pamulatsih:</t>
        </r>
        <r>
          <rPr>
            <sz val="9"/>
            <color indexed="81"/>
            <rFont val="Tahoma"/>
            <family val="2"/>
          </rPr>
          <t xml:space="preserve">
digunakan untuk mencari kemungkinan deviation report lain (penyimpangan berulang) dalam 1 bulan</t>
        </r>
      </text>
    </comment>
    <comment ref="S38" authorId="0" shapeId="0">
      <text>
        <r>
          <rPr>
            <b/>
            <sz val="9"/>
            <color indexed="81"/>
            <rFont val="Tahoma"/>
            <family val="2"/>
          </rPr>
          <t>Tri Pamulatsih:</t>
        </r>
        <r>
          <rPr>
            <sz val="9"/>
            <color indexed="81"/>
            <rFont val="Tahoma"/>
            <family val="2"/>
          </rPr>
          <t xml:space="preserve">
berisi angka --&gt; akan mengikat jumlah kolom input batch number pada step "input tindakan remedial"</t>
        </r>
      </text>
    </comment>
    <comment ref="U39" authorId="0" shapeId="0">
      <text>
        <r>
          <rPr>
            <b/>
            <sz val="9"/>
            <color indexed="81"/>
            <rFont val="Tahoma"/>
            <family val="2"/>
          </rPr>
          <t>Tri Pamulatsih:</t>
        </r>
        <r>
          <rPr>
            <sz val="9"/>
            <color indexed="81"/>
            <rFont val="Tahoma"/>
            <family val="2"/>
          </rPr>
          <t xml:space="preserve">
catatan: jika material akan digunakan untuk batch lain lagi (tidak sesuai dgn jumlah batch yg direncanakan di awal) maka perlu membuat penyimpangan baru dengan "copy deviation report"</t>
        </r>
      </text>
    </comment>
    <comment ref="P40" authorId="0" shapeId="0">
      <text>
        <r>
          <rPr>
            <b/>
            <sz val="9"/>
            <color indexed="81"/>
            <rFont val="Tahoma"/>
            <family val="2"/>
          </rPr>
          <t>Tri Pamulatsih:</t>
        </r>
        <r>
          <rPr>
            <sz val="9"/>
            <color indexed="81"/>
            <rFont val="Tahoma"/>
            <family val="2"/>
          </rPr>
          <t xml:space="preserve">
tidak mandatory
tetapi jika field ini terisi, pada halaman PIC remedial, data ini akan ketarik.
Field ini diisi ketika batch akan diproses dengan ppi lampiran (alur sama dengan ppi-T)</t>
        </r>
      </text>
    </comment>
    <comment ref="E52"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59"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A74" authorId="0" shapeId="0">
      <text>
        <r>
          <rPr>
            <b/>
            <sz val="9"/>
            <color indexed="81"/>
            <rFont val="Tahoma"/>
            <family val="2"/>
          </rPr>
          <t>Tri Pamulatsih:</t>
        </r>
        <r>
          <rPr>
            <sz val="9"/>
            <color indexed="81"/>
            <rFont val="Tahoma"/>
            <family val="2"/>
          </rPr>
          <t xml:space="preserve">
terisi otomatis sesuai dengan nilai potensi dampak tertinggi</t>
        </r>
      </text>
    </comment>
    <comment ref="B76" authorId="0" shapeId="0">
      <text>
        <r>
          <rPr>
            <b/>
            <sz val="9"/>
            <color indexed="81"/>
            <rFont val="Tahoma"/>
            <family val="2"/>
          </rPr>
          <t>Tri Pamulatsih:</t>
        </r>
        <r>
          <rPr>
            <sz val="9"/>
            <color indexed="81"/>
            <rFont val="Tahoma"/>
            <family val="2"/>
          </rPr>
          <t xml:space="preserve">
hanya bisa disubmit oleh supervisor</t>
        </r>
      </text>
    </comment>
    <comment ref="E76" authorId="0" shapeId="0">
      <text>
        <r>
          <rPr>
            <b/>
            <sz val="9"/>
            <color indexed="81"/>
            <rFont val="Tahoma"/>
            <family val="2"/>
          </rPr>
          <t>Tri Pamulatsih:</t>
        </r>
        <r>
          <rPr>
            <sz val="9"/>
            <color indexed="81"/>
            <rFont val="Tahoma"/>
            <family val="2"/>
          </rPr>
          <t xml:space="preserve">
1. untuk penyimpangan autocreate --&gt; operator tekan tombol save &amp; terkirim ke supervisor produksi
2. jika spv membuat laporan penyimpangan manual disave, masih bisa dilakukan perubahan data oleh pelapor &amp; terekam pada audit trail2</t>
        </r>
      </text>
    </comment>
    <comment ref="D78" authorId="0" shapeId="0">
      <text>
        <r>
          <rPr>
            <b/>
            <sz val="9"/>
            <color indexed="81"/>
            <rFont val="Tahoma"/>
            <family val="2"/>
          </rPr>
          <t>Tri Pamulatsih:</t>
        </r>
        <r>
          <rPr>
            <sz val="9"/>
            <color indexed="81"/>
            <rFont val="Tahoma"/>
            <family val="2"/>
          </rPr>
          <t xml:space="preserve">
tombol submit hanya muncul jika halaman ini dibuka oleh log in supervisor up</t>
        </r>
      </text>
    </comment>
  </commentList>
</comments>
</file>

<file path=xl/comments4.xml><?xml version="1.0" encoding="utf-8"?>
<comments xmlns="http://schemas.openxmlformats.org/spreadsheetml/2006/main">
  <authors>
    <author>Tri Pamulatsih</author>
  </authors>
  <commentList>
    <comment ref="A1" authorId="0" shapeId="0">
      <text>
        <r>
          <rPr>
            <b/>
            <sz val="9"/>
            <color indexed="81"/>
            <rFont val="Tahoma"/>
            <family val="2"/>
          </rPr>
          <t>Tri Pamulatsih:</t>
        </r>
        <r>
          <rPr>
            <sz val="9"/>
            <color indexed="81"/>
            <rFont val="Tahoma"/>
            <family val="2"/>
          </rPr>
          <t xml:space="preserve">
operator produksi apakah semuanya sudah masuk di HRIS --&gt; user id ikut mapping dari e-ppi</t>
        </r>
      </text>
    </commen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A9" authorId="0" shapeId="0">
      <text>
        <r>
          <rPr>
            <b/>
            <sz val="9"/>
            <color indexed="81"/>
            <rFont val="Tahoma"/>
            <family val="2"/>
          </rPr>
          <t>Tri Pamulatsih:</t>
        </r>
        <r>
          <rPr>
            <sz val="9"/>
            <color indexed="81"/>
            <rFont val="Tahoma"/>
            <family val="2"/>
          </rPr>
          <t xml:space="preserve">
terisi otomatis sesuai waktu dibuatnya deviasi</t>
        </r>
      </text>
    </comment>
    <comment ref="E9" authorId="0" shapeId="0">
      <text>
        <r>
          <rPr>
            <b/>
            <sz val="9"/>
            <color indexed="81"/>
            <rFont val="Tahoma"/>
            <family val="2"/>
          </rPr>
          <t>Tri Pamulatsih:</t>
        </r>
        <r>
          <rPr>
            <sz val="9"/>
            <color indexed="81"/>
            <rFont val="Tahoma"/>
            <family val="2"/>
          </rPr>
          <t xml:space="preserve">
terisi setelah approved by koordinator</t>
        </r>
      </text>
    </comment>
    <comment ref="H9" authorId="0" shapeId="0">
      <text>
        <r>
          <rPr>
            <b/>
            <sz val="9"/>
            <color indexed="81"/>
            <rFont val="Tahoma"/>
            <family val="2"/>
          </rPr>
          <t>Tri Pamulatsih:</t>
        </r>
        <r>
          <rPr>
            <sz val="9"/>
            <color indexed="81"/>
            <rFont val="Tahoma"/>
            <family val="2"/>
          </rPr>
          <t xml:space="preserve">
terisi nama supervisor/ up</t>
        </r>
      </text>
    </comment>
    <comment ref="K9" authorId="0" shapeId="0">
      <text>
        <r>
          <rPr>
            <b/>
            <sz val="9"/>
            <color indexed="81"/>
            <rFont val="Tahoma"/>
            <family val="2"/>
          </rPr>
          <t>Tri Pamulatsih:</t>
        </r>
        <r>
          <rPr>
            <sz val="9"/>
            <color indexed="81"/>
            <rFont val="Tahoma"/>
            <family val="2"/>
          </rPr>
          <t xml:space="preserve">
terisi otomatis sesuai sesuai supervisor/ up pelapor</t>
        </r>
      </text>
    </comment>
    <comment ref="I15" authorId="0" shapeId="0">
      <text>
        <r>
          <rPr>
            <b/>
            <sz val="9"/>
            <color indexed="81"/>
            <rFont val="Tahoma"/>
            <family val="2"/>
          </rPr>
          <t>Tri Pamulatsih:</t>
        </r>
        <r>
          <rPr>
            <sz val="9"/>
            <color indexed="81"/>
            <rFont val="Tahoma"/>
            <family val="2"/>
          </rPr>
          <t xml:space="preserve">
free text, mandatory</t>
        </r>
      </text>
    </comment>
    <comment ref="W15" authorId="0" shapeId="0">
      <text>
        <r>
          <rPr>
            <b/>
            <sz val="9"/>
            <color indexed="81"/>
            <rFont val="Tahoma"/>
            <family val="2"/>
          </rPr>
          <t xml:space="preserve">Tri Pamulatsih:
</t>
        </r>
        <r>
          <rPr>
            <sz val="9"/>
            <color indexed="81"/>
            <rFont val="Tahoma"/>
            <family val="2"/>
          </rPr>
          <t>sesuai note di samping</t>
        </r>
      </text>
    </comment>
    <comment ref="S17" authorId="0" shapeId="0">
      <text>
        <r>
          <rPr>
            <b/>
            <sz val="9"/>
            <color indexed="81"/>
            <rFont val="Tahoma"/>
            <family val="2"/>
          </rPr>
          <t>Tri Pamulatsih:</t>
        </r>
        <r>
          <rPr>
            <sz val="9"/>
            <color indexed="81"/>
            <rFont val="Tahoma"/>
            <family val="2"/>
          </rPr>
          <t xml:space="preserve">
1. jika dari PPI --&gt; terisi otomatis
2. untuk create manual dipilih dahulu (pilihannya sesuai dengan site koordinator yang dipilih)</t>
        </r>
      </text>
    </comment>
    <comment ref="G18" authorId="0" shapeId="0">
      <text>
        <r>
          <rPr>
            <b/>
            <sz val="9"/>
            <color indexed="81"/>
            <rFont val="Tahoma"/>
            <family val="2"/>
          </rPr>
          <t>Tri Pamulatsih:</t>
        </r>
        <r>
          <rPr>
            <sz val="9"/>
            <color indexed="81"/>
            <rFont val="Tahoma"/>
            <family val="2"/>
          </rPr>
          <t xml:space="preserve">
dropdown kelompok problem (sesuai pengelompokan QA) --&gt; dipilih oleh pelapor</t>
        </r>
      </text>
    </comment>
    <comment ref="S18" authorId="0" shapeId="0">
      <text>
        <r>
          <rPr>
            <b/>
            <sz val="9"/>
            <color indexed="81"/>
            <rFont val="Tahoma"/>
            <family val="2"/>
          </rPr>
          <t>Tri Pamulatsih:</t>
        </r>
        <r>
          <rPr>
            <sz val="9"/>
            <color indexed="81"/>
            <rFont val="Tahoma"/>
            <family val="2"/>
          </rPr>
          <t xml:space="preserve">
tarik otomatis</t>
        </r>
      </text>
    </comment>
    <comment ref="S19" authorId="0" shapeId="0">
      <text>
        <r>
          <rPr>
            <b/>
            <sz val="9"/>
            <color indexed="81"/>
            <rFont val="Tahoma"/>
            <family val="2"/>
          </rPr>
          <t>Tri Pamulatsih:</t>
        </r>
        <r>
          <rPr>
            <sz val="9"/>
            <color indexed="81"/>
            <rFont val="Tahoma"/>
            <family val="2"/>
          </rPr>
          <t xml:space="preserve">
1. jika dari PPI --&gt; terisi otomatis
2. untuk create manual no batch oracle yang muncul hanya BN dari product code yang dipilih</t>
        </r>
      </text>
    </comment>
    <comment ref="S21" authorId="0" shapeId="0">
      <text>
        <r>
          <rPr>
            <b/>
            <sz val="9"/>
            <color indexed="81"/>
            <rFont val="Tahoma"/>
            <family val="2"/>
          </rPr>
          <t xml:space="preserve">Tri Pamulatsih:
</t>
        </r>
        <r>
          <rPr>
            <sz val="9"/>
            <color indexed="81"/>
            <rFont val="Tahoma"/>
            <family val="2"/>
          </rPr>
          <t>jika dari PPI --&gt; terisi otomatis</t>
        </r>
      </text>
    </comment>
    <comment ref="S25" authorId="0" shapeId="0">
      <text>
        <r>
          <rPr>
            <b/>
            <sz val="9"/>
            <color indexed="81"/>
            <rFont val="Tahoma"/>
            <family val="2"/>
          </rPr>
          <t>Tri Pamulatsih:</t>
        </r>
        <r>
          <rPr>
            <sz val="9"/>
            <color indexed="81"/>
            <rFont val="Tahoma"/>
            <family val="2"/>
          </rPr>
          <t xml:space="preserve">
akan push/ pull data ke e-BR --&gt; ada warning system jika material yg digunakan pada batch tsb (pernah) mengalami penyimpangan
Agar terbaca di QA saat evaluasi batch</t>
        </r>
      </text>
    </comment>
    <comment ref="I27" authorId="0" shapeId="0">
      <text>
        <r>
          <rPr>
            <b/>
            <sz val="9"/>
            <color indexed="81"/>
            <rFont val="Tahoma"/>
            <family val="2"/>
          </rPr>
          <t>Tri Pamulatsih:</t>
        </r>
        <r>
          <rPr>
            <sz val="9"/>
            <color indexed="81"/>
            <rFont val="Tahoma"/>
            <family val="2"/>
          </rPr>
          <t xml:space="preserve">
free text, mandatory</t>
        </r>
      </text>
    </comment>
    <comment ref="E29" authorId="0" shapeId="0">
      <text>
        <r>
          <rPr>
            <b/>
            <sz val="9"/>
            <color indexed="81"/>
            <rFont val="Tahoma"/>
            <family val="2"/>
          </rPr>
          <t>Tri Pamulatsih:</t>
        </r>
        <r>
          <rPr>
            <sz val="9"/>
            <color indexed="81"/>
            <rFont val="Tahoma"/>
            <family val="2"/>
          </rPr>
          <t xml:space="preserve">
jika auto create --&gt; terpilih otomatis sesuai tombol deviation ditekan : misalnya dari e-PPI maka terisi "produksi"
dari e-testing maka terisi "Quality Control"</t>
        </r>
      </text>
    </comment>
    <comment ref="I29" authorId="0" shapeId="0">
      <text>
        <r>
          <rPr>
            <b/>
            <sz val="9"/>
            <color indexed="81"/>
            <rFont val="Tahoma"/>
            <family val="2"/>
          </rPr>
          <t>Tri Pamulatsih:</t>
        </r>
        <r>
          <rPr>
            <sz val="9"/>
            <color indexed="81"/>
            <rFont val="Tahoma"/>
            <family val="2"/>
          </rPr>
          <t xml:space="preserve">
free text, tidak mandatory</t>
        </r>
      </text>
    </comment>
    <comment ref="S30" authorId="0" shapeId="0">
      <text>
        <r>
          <rPr>
            <b/>
            <sz val="9"/>
            <color indexed="81"/>
            <rFont val="Tahoma"/>
            <family val="2"/>
          </rPr>
          <t>Tri Pamulatsih:</t>
        </r>
        <r>
          <rPr>
            <sz val="9"/>
            <color indexed="81"/>
            <rFont val="Tahoma"/>
            <family val="2"/>
          </rPr>
          <t xml:space="preserve">
yang muncul hanya data sesuai site</t>
        </r>
      </text>
    </comment>
    <comment ref="E3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38" authorId="0" shapeId="0">
      <text>
        <r>
          <rPr>
            <b/>
            <sz val="9"/>
            <color indexed="81"/>
            <rFont val="Tahoma"/>
            <family val="2"/>
          </rPr>
          <t>Tri Pamulatsih:</t>
        </r>
        <r>
          <rPr>
            <sz val="9"/>
            <color indexed="81"/>
            <rFont val="Tahoma"/>
            <family val="2"/>
          </rPr>
          <t xml:space="preserve">
terhitung otomatis berdasarkan "problem" &amp; "product name"/ "material name" yang dilaporkan di bulan yang sama</t>
        </r>
      </text>
    </comment>
    <comment ref="F38" authorId="0" shapeId="0">
      <text>
        <r>
          <rPr>
            <b/>
            <sz val="9"/>
            <color indexed="81"/>
            <rFont val="Tahoma"/>
            <family val="2"/>
          </rPr>
          <t>Tri Pamulatsih:</t>
        </r>
        <r>
          <rPr>
            <sz val="9"/>
            <color indexed="81"/>
            <rFont val="Tahoma"/>
            <family val="2"/>
          </rPr>
          <t xml:space="preserve">
digunakan untuk mencari kemungkinan deviation report lain (penyimpangan berulang) dalam 1 bulan</t>
        </r>
      </text>
    </comment>
    <comment ref="Q38"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(penambahan/ pengurangan masuk ke audit trail)
2. Kualitas material awal: Akan muncul list deviasi untuk material name &amp; problem yang sama dalam 1 bulan. Masih memungkinkan untuk ditambah manual (idem atas)</t>
        </r>
      </text>
    </comment>
    <comment ref="R38" authorId="0" shapeId="0">
      <text>
        <r>
          <rPr>
            <b/>
            <sz val="9"/>
            <color indexed="81"/>
            <rFont val="Tahoma"/>
            <family val="2"/>
          </rPr>
          <t>Tri Pamulatsih:</t>
        </r>
        <r>
          <rPr>
            <sz val="9"/>
            <color indexed="81"/>
            <rFont val="Tahoma"/>
            <family val="2"/>
          </rPr>
          <t xml:space="preserve">
yang muncul hanya penyimpangan untuk masing-masing site</t>
        </r>
      </text>
    </comment>
    <comment ref="E39" authorId="0" shapeId="0">
      <text>
        <r>
          <rPr>
            <b/>
            <sz val="9"/>
            <color indexed="81"/>
            <rFont val="Tahoma"/>
            <family val="2"/>
          </rPr>
          <t>Tri Pamulatsih:</t>
        </r>
        <r>
          <rPr>
            <sz val="9"/>
            <color indexed="81"/>
            <rFont val="Tahoma"/>
            <family val="2"/>
          </rPr>
          <t xml:space="preserve">
tanya ke QA --&gt; berulang termasuk hitung yang saat ini atau hanya sebelumnya</t>
        </r>
      </text>
    </comment>
    <comment ref="E52"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59"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A74" authorId="0" shapeId="0">
      <text>
        <r>
          <rPr>
            <b/>
            <sz val="9"/>
            <color indexed="81"/>
            <rFont val="Tahoma"/>
            <family val="2"/>
          </rPr>
          <t>Tri Pamulatsih:</t>
        </r>
        <r>
          <rPr>
            <sz val="9"/>
            <color indexed="81"/>
            <rFont val="Tahoma"/>
            <family val="2"/>
          </rPr>
          <t xml:space="preserve">
terisi otomatis sesuai dengan nilai potensi dampak tertinggi</t>
        </r>
      </text>
    </comment>
    <comment ref="B76" authorId="0" shapeId="0">
      <text>
        <r>
          <rPr>
            <b/>
            <sz val="9"/>
            <color indexed="81"/>
            <rFont val="Tahoma"/>
            <family val="2"/>
          </rPr>
          <t>Tri Pamulatsih:</t>
        </r>
        <r>
          <rPr>
            <sz val="9"/>
            <color indexed="81"/>
            <rFont val="Tahoma"/>
            <family val="2"/>
          </rPr>
          <t xml:space="preserve">
hanya bisa disubmit oleh supervisor</t>
        </r>
      </text>
    </comment>
    <comment ref="E76" authorId="0" shapeId="0">
      <text>
        <r>
          <rPr>
            <b/>
            <sz val="9"/>
            <color indexed="81"/>
            <rFont val="Tahoma"/>
            <family val="2"/>
          </rPr>
          <t>Tri Pamulatsih:</t>
        </r>
        <r>
          <rPr>
            <sz val="9"/>
            <color indexed="81"/>
            <rFont val="Tahoma"/>
            <family val="2"/>
          </rPr>
          <t xml:space="preserve">
1. untuk penyimpangan autocreate --&gt; operator tekan tombol save &amp; terkirim ke supervisor produksi
2. jika spv membuat laporan penyimpangan manual disave, masih bisa dilakukan perubahan data oleh pelapor &amp; terekam pada audit trail2</t>
        </r>
      </text>
    </comment>
    <comment ref="D78" authorId="0" shapeId="0">
      <text>
        <r>
          <rPr>
            <b/>
            <sz val="9"/>
            <color indexed="81"/>
            <rFont val="Tahoma"/>
            <family val="2"/>
          </rPr>
          <t>Tri Pamulatsih:</t>
        </r>
        <r>
          <rPr>
            <sz val="9"/>
            <color indexed="81"/>
            <rFont val="Tahoma"/>
            <family val="2"/>
          </rPr>
          <t xml:space="preserve">
tombol submit hanya muncul jika halaman ini dibuka oleh log in supervisor up</t>
        </r>
      </text>
    </comment>
  </commentList>
</comments>
</file>

<file path=xl/comments5.xml><?xml version="1.0" encoding="utf-8"?>
<comments xmlns="http://schemas.openxmlformats.org/spreadsheetml/2006/main">
  <authors>
    <author>Tri Pamulatsih</author>
  </authors>
  <commentList>
    <comment ref="A57" authorId="0" shapeId="0">
      <text>
        <r>
          <rPr>
            <b/>
            <sz val="9"/>
            <color indexed="81"/>
            <rFont val="Tahoma"/>
            <family val="2"/>
          </rPr>
          <t>Tri Pamulatsih:</t>
        </r>
        <r>
          <rPr>
            <sz val="9"/>
            <color indexed="81"/>
            <rFont val="Tahoma"/>
            <family val="2"/>
          </rPr>
          <t xml:space="preserve">
dibuat tanda "refer to dev/xxx/xxx/xxx"</t>
        </r>
      </text>
    </comment>
  </commentList>
</comments>
</file>

<file path=xl/comments6.xml><?xml version="1.0" encoding="utf-8"?>
<comments xmlns="http://schemas.openxmlformats.org/spreadsheetml/2006/main">
  <authors>
    <author>Tri Pamulatsih</author>
  </authors>
  <commentList>
    <comment ref="A1" authorId="0" shapeId="0">
      <text>
        <r>
          <rPr>
            <b/>
            <sz val="9"/>
            <color indexed="81"/>
            <rFont val="Tahoma"/>
            <family val="2"/>
          </rPr>
          <t>Tri Pamulatsih:</t>
        </r>
        <r>
          <rPr>
            <sz val="9"/>
            <color indexed="81"/>
            <rFont val="Tahoma"/>
            <family val="2"/>
          </rPr>
          <t xml:space="preserve">
operator produksi apakah semuanya sudah masuk di HRIS --&gt; user id ikut mapping dari e-ppi</t>
        </r>
      </text>
    </commen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P3" authorId="0" shapeId="0">
      <text>
        <r>
          <rPr>
            <b/>
            <sz val="9"/>
            <color indexed="81"/>
            <rFont val="Tahoma"/>
            <family val="2"/>
          </rPr>
          <t>Tri Pamulatsih:</t>
        </r>
        <r>
          <rPr>
            <sz val="9"/>
            <color indexed="81"/>
            <rFont val="Tahoma"/>
            <family val="2"/>
          </rPr>
          <t xml:space="preserve">
diskusi: yang terisi otomatis apakah diijinkan untuk edit by supv up dan/ atau koordinator penyimpangan?</t>
        </r>
      </text>
    </comment>
    <comment ref="A9" authorId="0" shapeId="0">
      <text>
        <r>
          <rPr>
            <b/>
            <sz val="9"/>
            <color indexed="81"/>
            <rFont val="Tahoma"/>
            <family val="2"/>
          </rPr>
          <t>Tri Pamulatsih:</t>
        </r>
        <r>
          <rPr>
            <sz val="9"/>
            <color indexed="81"/>
            <rFont val="Tahoma"/>
            <family val="2"/>
          </rPr>
          <t xml:space="preserve">
terisi otomatis sesuai waktu dibuatnya deviasi</t>
        </r>
      </text>
    </comment>
    <comment ref="E9" authorId="0" shapeId="0">
      <text>
        <r>
          <rPr>
            <b/>
            <sz val="9"/>
            <color indexed="81"/>
            <rFont val="Tahoma"/>
            <family val="2"/>
          </rPr>
          <t>Tri Pamulatsih:</t>
        </r>
        <r>
          <rPr>
            <sz val="9"/>
            <color indexed="81"/>
            <rFont val="Tahoma"/>
            <family val="2"/>
          </rPr>
          <t xml:space="preserve">
terisi setelah approved by koordinator</t>
        </r>
      </text>
    </comment>
    <comment ref="H9" authorId="0" shapeId="0">
      <text>
        <r>
          <rPr>
            <b/>
            <sz val="9"/>
            <color indexed="81"/>
            <rFont val="Tahoma"/>
            <family val="2"/>
          </rPr>
          <t>Tri Pamulatsih:</t>
        </r>
        <r>
          <rPr>
            <sz val="9"/>
            <color indexed="81"/>
            <rFont val="Tahoma"/>
            <family val="2"/>
          </rPr>
          <t xml:space="preserve">
terisi nama supervisor/ up</t>
        </r>
      </text>
    </comment>
    <comment ref="K9" authorId="0" shapeId="0">
      <text>
        <r>
          <rPr>
            <b/>
            <sz val="9"/>
            <color indexed="81"/>
            <rFont val="Tahoma"/>
            <family val="2"/>
          </rPr>
          <t>Tri Pamulatsih:</t>
        </r>
        <r>
          <rPr>
            <sz val="9"/>
            <color indexed="81"/>
            <rFont val="Tahoma"/>
            <family val="2"/>
          </rPr>
          <t xml:space="preserve">
terisi otomatis sesuai sesuai supervisor/ up pelapor</t>
        </r>
      </text>
    </comment>
    <comment ref="E11" authorId="0" shapeId="0">
      <text>
        <r>
          <rPr>
            <b/>
            <sz val="9"/>
            <color indexed="81"/>
            <rFont val="Tahoma"/>
            <family val="2"/>
          </rPr>
          <t>Tri Pamulatsih:</t>
        </r>
        <r>
          <rPr>
            <sz val="9"/>
            <color indexed="81"/>
            <rFont val="Tahoma"/>
            <family val="2"/>
          </rPr>
          <t xml:space="preserve">
jika auto create dari PPI --&gt; terpilih otomatis sesuai site yang menjalankan PPI</t>
        </r>
      </text>
    </comment>
    <comment ref="I13" authorId="0" shapeId="0">
      <text>
        <r>
          <rPr>
            <b/>
            <sz val="9"/>
            <color indexed="81"/>
            <rFont val="Tahoma"/>
            <family val="2"/>
          </rPr>
          <t>Tri Pamulatsih:</t>
        </r>
        <r>
          <rPr>
            <sz val="9"/>
            <color indexed="81"/>
            <rFont val="Tahoma"/>
            <family val="2"/>
          </rPr>
          <t xml:space="preserve">
jika auto create dari PPI --&gt; terpilih otomatis jenis penyimpangan "Tidak terencana"</t>
        </r>
      </text>
    </comment>
    <comment ref="E15" authorId="0" shapeId="0">
      <text>
        <r>
          <rPr>
            <b/>
            <sz val="9"/>
            <color indexed="81"/>
            <rFont val="Tahoma"/>
            <family val="2"/>
          </rPr>
          <t>Tri Pamulatsih:</t>
        </r>
        <r>
          <rPr>
            <sz val="9"/>
            <color indexed="81"/>
            <rFont val="Tahoma"/>
            <family val="2"/>
          </rPr>
          <t xml:space="preserve">
jika auto create dari PPI --&gt; terpilih otomatis kategori "Kualitas Produk"</t>
        </r>
      </text>
    </comment>
    <comment ref="I15" authorId="0" shapeId="0">
      <text>
        <r>
          <rPr>
            <b/>
            <sz val="9"/>
            <color indexed="81"/>
            <rFont val="Tahoma"/>
            <family val="2"/>
          </rPr>
          <t>Tri Pamulatsih:</t>
        </r>
        <r>
          <rPr>
            <sz val="9"/>
            <color indexed="81"/>
            <rFont val="Tahoma"/>
            <family val="2"/>
          </rPr>
          <t xml:space="preserve">
1. jika auto create dari PPI --&gt; terisi otomatis sesuai field yang TMS (actual result)--&gt; misalnya </t>
        </r>
        <r>
          <rPr>
            <b/>
            <sz val="9"/>
            <color indexed="81"/>
            <rFont val="Tahoma"/>
            <family val="2"/>
          </rPr>
          <t xml:space="preserve">suhu 28 RH 32 AMC 6.00 </t>
        </r>
        <r>
          <rPr>
            <sz val="9"/>
            <color indexed="81"/>
            <rFont val="Tahoma"/>
            <family val="2"/>
          </rPr>
          <t>dan masih memungkinkan untuk diberi tambahan informasi oleh supervisor (terekam pada audit trail)</t>
        </r>
        <r>
          <rPr>
            <sz val="9"/>
            <color indexed="81"/>
            <rFont val="Tahoma"/>
            <family val="2"/>
          </rPr>
          <t xml:space="preserve">
2. pada tampilan "view" dibuat bisa scroll agar apabila isinya panjang, reviewer bisa melihat lengkap datanya</t>
        </r>
      </text>
    </comment>
    <comment ref="W15" authorId="0" shapeId="0">
      <text>
        <r>
          <rPr>
            <b/>
            <sz val="9"/>
            <color indexed="81"/>
            <rFont val="Tahoma"/>
            <family val="2"/>
          </rPr>
          <t xml:space="preserve">Tri Pamulatsih:
</t>
        </r>
        <r>
          <rPr>
            <sz val="9"/>
            <color indexed="81"/>
            <rFont val="Tahoma"/>
            <family val="2"/>
          </rPr>
          <t>sesuai note di samping</t>
        </r>
      </text>
    </comment>
    <comment ref="S17" authorId="0" shapeId="0">
      <text>
        <r>
          <rPr>
            <b/>
            <sz val="9"/>
            <color indexed="81"/>
            <rFont val="Tahoma"/>
            <family val="2"/>
          </rPr>
          <t>Tri Pamulatsih:</t>
        </r>
        <r>
          <rPr>
            <sz val="9"/>
            <color indexed="81"/>
            <rFont val="Tahoma"/>
            <family val="2"/>
          </rPr>
          <t xml:space="preserve">
1. jika dari PPI --&gt; terisi otomatis
2. untuk create manual dipilih dahulu (pilihannya sesuai dengan site koordinator yang dipilih)</t>
        </r>
      </text>
    </comment>
    <comment ref="A18" authorId="0" shapeId="0">
      <text>
        <r>
          <rPr>
            <b/>
            <sz val="9"/>
            <color indexed="81"/>
            <rFont val="Tahoma"/>
            <family val="2"/>
          </rPr>
          <t>Tri Pamulatsih:</t>
        </r>
        <r>
          <rPr>
            <sz val="9"/>
            <color indexed="81"/>
            <rFont val="Tahoma"/>
            <family val="2"/>
          </rPr>
          <t xml:space="preserve">
master data kelompok problem dibuat dinamis agar bisa ditambahkan/ dikurangi oleh koordinator penyimpangan (tambah ke halaman CMS)</t>
        </r>
      </text>
    </comment>
    <comment ref="G18" authorId="0" shapeId="0">
      <text>
        <r>
          <rPr>
            <b/>
            <sz val="9"/>
            <color indexed="81"/>
            <rFont val="Tahoma"/>
            <family val="2"/>
          </rPr>
          <t>Tri Pamulatsih:</t>
        </r>
        <r>
          <rPr>
            <sz val="9"/>
            <color indexed="81"/>
            <rFont val="Tahoma"/>
            <family val="2"/>
          </rPr>
          <t xml:space="preserve">
dropdown kelompok problem (sesuai pengelompokan QA) --&gt; diisi oleh spv produksi &amp; dapat dikoreksi oleh koord penyimpangan</t>
        </r>
      </text>
    </comment>
    <comment ref="S18" authorId="0" shapeId="0">
      <text>
        <r>
          <rPr>
            <b/>
            <sz val="9"/>
            <color indexed="81"/>
            <rFont val="Tahoma"/>
            <family val="2"/>
          </rPr>
          <t>Tri Pamulatsih:</t>
        </r>
        <r>
          <rPr>
            <sz val="9"/>
            <color indexed="81"/>
            <rFont val="Tahoma"/>
            <family val="2"/>
          </rPr>
          <t xml:space="preserve">
tarik otomatis</t>
        </r>
      </text>
    </comment>
    <comment ref="A19" authorId="0" shapeId="0">
      <text>
        <r>
          <rPr>
            <b/>
            <sz val="9"/>
            <color indexed="81"/>
            <rFont val="Tahoma"/>
            <family val="2"/>
          </rPr>
          <t>Tri Pamulatsih:</t>
        </r>
        <r>
          <rPr>
            <sz val="9"/>
            <color indexed="81"/>
            <rFont val="Tahoma"/>
            <family val="2"/>
          </rPr>
          <t xml:space="preserve">
menyediakan report tarikan jumlah problem berulang</t>
        </r>
      </text>
    </comment>
    <comment ref="S19" authorId="0" shapeId="0">
      <text>
        <r>
          <rPr>
            <b/>
            <sz val="9"/>
            <color indexed="81"/>
            <rFont val="Tahoma"/>
            <family val="2"/>
          </rPr>
          <t>Tri Pamulatsih:</t>
        </r>
        <r>
          <rPr>
            <sz val="9"/>
            <color indexed="81"/>
            <rFont val="Tahoma"/>
            <family val="2"/>
          </rPr>
          <t xml:space="preserve">
1. jika dari PPI --&gt; terisi otomatis
2. untuk create manual no batch oracle yang muncul hanya BN dari product code yang dipilih</t>
        </r>
      </text>
    </comment>
    <comment ref="E21" authorId="0" shapeId="0">
      <text>
        <r>
          <rPr>
            <b/>
            <sz val="9"/>
            <color indexed="81"/>
            <rFont val="Tahoma"/>
            <family val="2"/>
          </rPr>
          <t>Tri Pamulatsih:</t>
        </r>
        <r>
          <rPr>
            <sz val="9"/>
            <color indexed="81"/>
            <rFont val="Tahoma"/>
            <family val="2"/>
          </rPr>
          <t xml:space="preserve">
1. jika auto create dari PPI --&gt; terisi otomatis sesuai spesifikasi dalam PPI --&gt; misalnya </t>
        </r>
        <r>
          <rPr>
            <b/>
            <sz val="9"/>
            <color indexed="81"/>
            <rFont val="Tahoma"/>
            <family val="2"/>
          </rPr>
          <t xml:space="preserve">suhu 25 RH 30 AMC &lt; 5.89 </t>
        </r>
        <r>
          <rPr>
            <sz val="9"/>
            <color indexed="81"/>
            <rFont val="Tahoma"/>
            <family val="2"/>
          </rPr>
          <t>dan masih memungkinkan untuk diberi tambahan informasi oleh supervisor (terekam pada audit trail)</t>
        </r>
        <r>
          <rPr>
            <b/>
            <sz val="9"/>
            <color indexed="81"/>
            <rFont val="Tahoma"/>
            <family val="2"/>
          </rPr>
          <t xml:space="preserve">
</t>
        </r>
        <r>
          <rPr>
            <sz val="9"/>
            <color indexed="81"/>
            <rFont val="Tahoma"/>
            <family val="2"/>
          </rPr>
          <t xml:space="preserve">
2. dibuat bisa scroll agar apabila isinya panjang, reviewer bisa melihat lengkap datanya</t>
        </r>
      </text>
    </comment>
    <comment ref="S21" authorId="0" shapeId="0">
      <text>
        <r>
          <rPr>
            <b/>
            <sz val="9"/>
            <color indexed="81"/>
            <rFont val="Tahoma"/>
            <family val="2"/>
          </rPr>
          <t xml:space="preserve">Tri Pamulatsih:
</t>
        </r>
        <r>
          <rPr>
            <sz val="9"/>
            <color indexed="81"/>
            <rFont val="Tahoma"/>
            <family val="2"/>
          </rPr>
          <t>jika dari PPI --&gt; terisi otomatis</t>
        </r>
      </text>
    </comment>
    <comment ref="G24" authorId="0" shapeId="0">
      <text>
        <r>
          <rPr>
            <b/>
            <sz val="9"/>
            <color indexed="81"/>
            <rFont val="Tahoma"/>
            <family val="2"/>
          </rPr>
          <t>Tri Pamulatsih:</t>
        </r>
        <r>
          <rPr>
            <sz val="9"/>
            <color indexed="81"/>
            <rFont val="Tahoma"/>
            <family val="2"/>
          </rPr>
          <t xml:space="preserve">
jika auto create dari PPI --&gt; terisi otomatis dari waktu pengisian field TMS</t>
        </r>
      </text>
    </comment>
    <comment ref="S25" authorId="0" shapeId="0">
      <text>
        <r>
          <rPr>
            <b/>
            <sz val="9"/>
            <color indexed="81"/>
            <rFont val="Tahoma"/>
            <family val="2"/>
          </rPr>
          <t>Tri Pamulatsih:</t>
        </r>
        <r>
          <rPr>
            <sz val="9"/>
            <color indexed="81"/>
            <rFont val="Tahoma"/>
            <family val="2"/>
          </rPr>
          <t xml:space="preserve">
akan push/ pull data ke e-BR --&gt; ada warning system jika material yg digunakan pada batch tsb (pernah) mengalami penyimpangan
Agar terbaca di QA saat evaluasi batch</t>
        </r>
      </text>
    </comment>
    <comment ref="E27" authorId="0" shapeId="0">
      <text>
        <r>
          <rPr>
            <b/>
            <sz val="9"/>
            <color indexed="81"/>
            <rFont val="Tahoma"/>
            <family val="2"/>
          </rPr>
          <t>Tri Pamulatsih:</t>
        </r>
        <r>
          <rPr>
            <sz val="9"/>
            <color indexed="81"/>
            <rFont val="Tahoma"/>
            <family val="2"/>
          </rPr>
          <t xml:space="preserve">
jika auto create dari PPI --&gt; terpilih otomatis sesuai site yang menjalankan PPI</t>
        </r>
      </text>
    </comment>
    <comment ref="I27" authorId="0" shapeId="0">
      <text>
        <r>
          <rPr>
            <b/>
            <sz val="9"/>
            <color indexed="81"/>
            <rFont val="Tahoma"/>
            <family val="2"/>
          </rPr>
          <t>Tri Pamulatsih:</t>
        </r>
        <r>
          <rPr>
            <sz val="9"/>
            <color indexed="81"/>
            <rFont val="Tahoma"/>
            <family val="2"/>
          </rPr>
          <t xml:space="preserve">
jika auto create dari PPI --&gt; terisi otomatis sesuai nama ruangan proses (data line clearance)</t>
        </r>
      </text>
    </comment>
    <comment ref="E29" authorId="0" shapeId="0">
      <text>
        <r>
          <rPr>
            <b/>
            <sz val="9"/>
            <color indexed="81"/>
            <rFont val="Tahoma"/>
            <family val="2"/>
          </rPr>
          <t>Tri Pamulatsih:</t>
        </r>
        <r>
          <rPr>
            <sz val="9"/>
            <color indexed="81"/>
            <rFont val="Tahoma"/>
            <family val="2"/>
          </rPr>
          <t xml:space="preserve">
jika auto create --&gt; terpilih otomatis sesuai tombol deviation ditekan : misalnya dari e-PPI maka terisi "produksi"
dari e-testing maka terisi "Quality Control"</t>
        </r>
      </text>
    </comment>
    <comment ref="I29" authorId="0" shapeId="0">
      <text>
        <r>
          <rPr>
            <b/>
            <sz val="9"/>
            <color indexed="81"/>
            <rFont val="Tahoma"/>
            <family val="2"/>
          </rPr>
          <t>Tri Pamulatsih:</t>
        </r>
        <r>
          <rPr>
            <sz val="9"/>
            <color indexed="81"/>
            <rFont val="Tahoma"/>
            <family val="2"/>
          </rPr>
          <t xml:space="preserve">
ditambah mesin khusus penyimpangan dari e-ppi</t>
        </r>
      </text>
    </comment>
    <comment ref="S30" authorId="0" shapeId="0">
      <text>
        <r>
          <rPr>
            <b/>
            <sz val="9"/>
            <color indexed="81"/>
            <rFont val="Tahoma"/>
            <family val="2"/>
          </rPr>
          <t>Tri Pamulatsih:</t>
        </r>
        <r>
          <rPr>
            <sz val="9"/>
            <color indexed="81"/>
            <rFont val="Tahoma"/>
            <family val="2"/>
          </rPr>
          <t xml:space="preserve">
yang muncul hanya data sesuai site</t>
        </r>
      </text>
    </comment>
    <comment ref="E31" authorId="0" shapeId="0">
      <text>
        <r>
          <rPr>
            <b/>
            <sz val="9"/>
            <color indexed="81"/>
            <rFont val="Tahoma"/>
            <family val="2"/>
          </rPr>
          <t>Tri Pamulatsih:</t>
        </r>
        <r>
          <rPr>
            <sz val="9"/>
            <color indexed="81"/>
            <rFont val="Tahoma"/>
            <family val="2"/>
          </rPr>
          <t xml:space="preserve">
jika auto create dari PPI --&gt; terisi otomatis sesuai user id yang menekan tombol deviation
&amp; disediakan tombol add untuk menambahkan personil lain yang terlibat (terekam di audit trail)</t>
        </r>
      </text>
    </comment>
    <comment ref="E3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38" authorId="0" shapeId="0">
      <text>
        <r>
          <rPr>
            <b/>
            <sz val="9"/>
            <color indexed="81"/>
            <rFont val="Tahoma"/>
            <family val="2"/>
          </rPr>
          <t>Tri Pamulatsih:</t>
        </r>
        <r>
          <rPr>
            <sz val="9"/>
            <color indexed="81"/>
            <rFont val="Tahoma"/>
            <family val="2"/>
          </rPr>
          <t xml:space="preserve">
terhitung otomatis berdasarkan "problem" &amp; "product name"/ "material name" yang dilaporkan di bulan yang sama</t>
        </r>
      </text>
    </comment>
    <comment ref="F38" authorId="0" shapeId="0">
      <text>
        <r>
          <rPr>
            <b/>
            <sz val="9"/>
            <color indexed="81"/>
            <rFont val="Tahoma"/>
            <family val="2"/>
          </rPr>
          <t>Tri Pamulatsih:</t>
        </r>
        <r>
          <rPr>
            <sz val="9"/>
            <color indexed="81"/>
            <rFont val="Tahoma"/>
            <family val="2"/>
          </rPr>
          <t xml:space="preserve">
digunakan untuk mencari kemungkinan deviation report lain (penyimpangan berulang) dalam 1 bulan</t>
        </r>
      </text>
    </comment>
    <comment ref="Q38"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(penambahan/ pengurangan masuk ke audit trail)
2. Kualitas material awal: Akan muncul list deviasi untuk material name &amp; problem yang sama dalam 1 bulan. Masih memungkinkan untuk ditambah manual (idem atas)</t>
        </r>
      </text>
    </comment>
    <comment ref="R38" authorId="0" shapeId="0">
      <text>
        <r>
          <rPr>
            <b/>
            <sz val="9"/>
            <color indexed="81"/>
            <rFont val="Tahoma"/>
            <family val="2"/>
          </rPr>
          <t>Tri Pamulatsih:</t>
        </r>
        <r>
          <rPr>
            <sz val="9"/>
            <color indexed="81"/>
            <rFont val="Tahoma"/>
            <family val="2"/>
          </rPr>
          <t xml:space="preserve">
yang muncul hanya penyimpangan untuk masing-masing site</t>
        </r>
      </text>
    </comment>
    <comment ref="E39" authorId="0" shapeId="0">
      <text>
        <r>
          <rPr>
            <b/>
            <sz val="9"/>
            <color indexed="81"/>
            <rFont val="Tahoma"/>
            <family val="2"/>
          </rPr>
          <t>Tri Pamulatsih:</t>
        </r>
        <r>
          <rPr>
            <sz val="9"/>
            <color indexed="81"/>
            <rFont val="Tahoma"/>
            <family val="2"/>
          </rPr>
          <t xml:space="preserve">
tanya ke QA --&gt; berulang termasuk hitung yang saat ini atau hanya sebelumnya</t>
        </r>
      </text>
    </comment>
    <comment ref="E52"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59"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A74" authorId="0" shapeId="0">
      <text>
        <r>
          <rPr>
            <b/>
            <sz val="9"/>
            <color indexed="81"/>
            <rFont val="Tahoma"/>
            <family val="2"/>
          </rPr>
          <t>Tri Pamulatsih:</t>
        </r>
        <r>
          <rPr>
            <sz val="9"/>
            <color indexed="81"/>
            <rFont val="Tahoma"/>
            <family val="2"/>
          </rPr>
          <t xml:space="preserve">
terisi otomatis sesuai dengan nilai potensi dampak tertinggi</t>
        </r>
      </text>
    </comment>
    <comment ref="B76" authorId="0" shapeId="0">
      <text>
        <r>
          <rPr>
            <b/>
            <sz val="9"/>
            <color indexed="81"/>
            <rFont val="Tahoma"/>
            <family val="2"/>
          </rPr>
          <t>Tri Pamulatsih:</t>
        </r>
        <r>
          <rPr>
            <sz val="9"/>
            <color indexed="81"/>
            <rFont val="Tahoma"/>
            <family val="2"/>
          </rPr>
          <t xml:space="preserve">
hanya bisa disubmit oleh supervisor</t>
        </r>
      </text>
    </comment>
    <comment ref="E76" authorId="0" shapeId="0">
      <text>
        <r>
          <rPr>
            <b/>
            <sz val="9"/>
            <color indexed="81"/>
            <rFont val="Tahoma"/>
            <family val="2"/>
          </rPr>
          <t>Tri Pamulatsih:</t>
        </r>
        <r>
          <rPr>
            <sz val="9"/>
            <color indexed="81"/>
            <rFont val="Tahoma"/>
            <family val="2"/>
          </rPr>
          <t xml:space="preserve">
1. untuk penyimpangan autocreate --&gt; operator tekan tombol save &amp; terkirim ke supervisor produksi
2. jika spv membuat laporan penyimpangan manual disave, masih bisa dilakukan perubahan data oleh pelapor &amp; terekam pada audit trail2</t>
        </r>
      </text>
    </comment>
    <comment ref="D78" authorId="0" shapeId="0">
      <text>
        <r>
          <rPr>
            <b/>
            <sz val="9"/>
            <color indexed="81"/>
            <rFont val="Tahoma"/>
            <family val="2"/>
          </rPr>
          <t>Tri Pamulatsih:</t>
        </r>
        <r>
          <rPr>
            <sz val="9"/>
            <color indexed="81"/>
            <rFont val="Tahoma"/>
            <family val="2"/>
          </rPr>
          <t xml:space="preserve">
tombol submit hanya muncul jika halaman ini dibuka oleh log in supervisor up</t>
        </r>
      </text>
    </comment>
  </commentList>
</comments>
</file>

<file path=xl/comments7.xml><?xml version="1.0" encoding="utf-8"?>
<comments xmlns="http://schemas.openxmlformats.org/spreadsheetml/2006/main">
  <authors>
    <author>Tri Pamulatsih</author>
  </authors>
  <commentList>
    <comment ref="E24" authorId="0" shapeId="0">
      <text>
        <r>
          <rPr>
            <b/>
            <sz val="9"/>
            <color indexed="81"/>
            <rFont val="Tahoma"/>
            <family val="2"/>
          </rPr>
          <t>Tri Pamulatsih:</t>
        </r>
        <r>
          <rPr>
            <sz val="9"/>
            <color indexed="81"/>
            <rFont val="Tahoma"/>
            <family val="2"/>
          </rPr>
          <t xml:space="preserve">
1. di e-retained usul untuk mengganti MS TMS dengan passed/ failed
2. parameter yang dituliskan include spesifikasinya</t>
        </r>
      </text>
    </comment>
    <comment ref="E25" authorId="0" shapeId="0">
      <text>
        <r>
          <rPr>
            <b/>
            <sz val="9"/>
            <color indexed="81"/>
            <rFont val="Tahoma"/>
            <family val="2"/>
          </rPr>
          <t>Tri Pamulatsih:</t>
        </r>
        <r>
          <rPr>
            <sz val="9"/>
            <color indexed="81"/>
            <rFont val="Tahoma"/>
            <family val="2"/>
          </rPr>
          <t xml:space="preserve">
butuh ditambahkan 1 kolom, misal untuk menulis keterangan "Line 1 dan 2"</t>
        </r>
      </text>
    </comment>
    <comment ref="C32" authorId="0" shapeId="0">
      <text>
        <r>
          <rPr>
            <b/>
            <sz val="9"/>
            <color indexed="81"/>
            <rFont val="Tahoma"/>
            <family val="2"/>
          </rPr>
          <t>Tri Pamulatsih:</t>
        </r>
        <r>
          <rPr>
            <sz val="9"/>
            <color indexed="81"/>
            <rFont val="Tahoma"/>
            <family val="2"/>
          </rPr>
          <t xml:space="preserve">
ini ada lagi di modul e-compounding by KTN --&gt; jadi proses ini masuknya dari e-compounding? Jika ya maka interface dgn e-compounding saja</t>
        </r>
      </text>
    </comment>
    <comment ref="C46" authorId="0" shapeId="0">
      <text>
        <r>
          <rPr>
            <b/>
            <sz val="9"/>
            <color indexed="81"/>
            <rFont val="Tahoma"/>
            <family val="2"/>
          </rPr>
          <t>Tri Pamulatsih:</t>
        </r>
        <r>
          <rPr>
            <sz val="9"/>
            <color indexed="81"/>
            <rFont val="Tahoma"/>
            <family val="2"/>
          </rPr>
          <t xml:space="preserve">
belum clear pada step mana ada potensi ketidaksesuaiannya</t>
        </r>
      </text>
    </comment>
  </commentList>
</comments>
</file>

<file path=xl/comments8.xml><?xml version="1.0" encoding="utf-8"?>
<comments xmlns="http://schemas.openxmlformats.org/spreadsheetml/2006/main">
  <authors>
    <author>Tri Pamulatsih</author>
  </authors>
  <commentList>
    <comment ref="A57" authorId="0" shapeId="0">
      <text>
        <r>
          <rPr>
            <b/>
            <sz val="9"/>
            <color indexed="81"/>
            <rFont val="Tahoma"/>
            <family val="2"/>
          </rPr>
          <t>Tri Pamulatsih:</t>
        </r>
        <r>
          <rPr>
            <sz val="9"/>
            <color indexed="81"/>
            <rFont val="Tahoma"/>
            <family val="2"/>
          </rPr>
          <t xml:space="preserve">
dibuat tanda "refer to dev/xxx/xxx/xxx"</t>
        </r>
      </text>
    </comment>
  </commentList>
</comments>
</file>

<file path=xl/comments9.xml><?xml version="1.0" encoding="utf-8"?>
<comments xmlns="http://schemas.openxmlformats.org/spreadsheetml/2006/main">
  <authors>
    <author>Tri Pamulatsih</author>
  </authors>
  <commentList>
    <comment ref="A1" authorId="0" shapeId="0">
      <text>
        <r>
          <rPr>
            <b/>
            <sz val="9"/>
            <color indexed="81"/>
            <rFont val="Tahoma"/>
            <family val="2"/>
          </rPr>
          <t>Tri Pamulatsih:</t>
        </r>
        <r>
          <rPr>
            <sz val="9"/>
            <color indexed="81"/>
            <rFont val="Tahoma"/>
            <family val="2"/>
          </rPr>
          <t xml:space="preserve">
operator produksi apakah semuanya sudah masuk di HRIS --&gt; user id ikut mapping dari e-ppi</t>
        </r>
      </text>
    </commen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P3" authorId="0" shapeId="0">
      <text>
        <r>
          <rPr>
            <b/>
            <sz val="9"/>
            <color indexed="81"/>
            <rFont val="Tahoma"/>
            <family val="2"/>
          </rPr>
          <t>Tri Pamulatsih:</t>
        </r>
        <r>
          <rPr>
            <sz val="9"/>
            <color indexed="81"/>
            <rFont val="Tahoma"/>
            <family val="2"/>
          </rPr>
          <t xml:space="preserve">
diskusi: yang terisi otomatis apakah diijinkan untuk edit by supv up dan/ atau koordinator penyimpangan?</t>
        </r>
      </text>
    </comment>
    <comment ref="A9" authorId="0" shapeId="0">
      <text>
        <r>
          <rPr>
            <b/>
            <sz val="9"/>
            <color indexed="81"/>
            <rFont val="Tahoma"/>
            <family val="2"/>
          </rPr>
          <t>Tri Pamulatsih:</t>
        </r>
        <r>
          <rPr>
            <sz val="9"/>
            <color indexed="81"/>
            <rFont val="Tahoma"/>
            <family val="2"/>
          </rPr>
          <t xml:space="preserve">
terisi otomatis sesuai waktu dibuatnya deviasi</t>
        </r>
      </text>
    </comment>
    <comment ref="E9" authorId="0" shapeId="0">
      <text>
        <r>
          <rPr>
            <b/>
            <sz val="9"/>
            <color indexed="81"/>
            <rFont val="Tahoma"/>
            <family val="2"/>
          </rPr>
          <t>Tri Pamulatsih:</t>
        </r>
        <r>
          <rPr>
            <sz val="9"/>
            <color indexed="81"/>
            <rFont val="Tahoma"/>
            <family val="2"/>
          </rPr>
          <t xml:space="preserve">
terisi setelah approved by koordinator</t>
        </r>
      </text>
    </comment>
    <comment ref="H9" authorId="0" shapeId="0">
      <text>
        <r>
          <rPr>
            <b/>
            <sz val="9"/>
            <color indexed="81"/>
            <rFont val="Tahoma"/>
            <family val="2"/>
          </rPr>
          <t>Tri Pamulatsih:</t>
        </r>
        <r>
          <rPr>
            <sz val="9"/>
            <color indexed="81"/>
            <rFont val="Tahoma"/>
            <family val="2"/>
          </rPr>
          <t xml:space="preserve">
terisi nama supervisor/ up</t>
        </r>
      </text>
    </comment>
    <comment ref="K9" authorId="0" shapeId="0">
      <text>
        <r>
          <rPr>
            <b/>
            <sz val="9"/>
            <color indexed="81"/>
            <rFont val="Tahoma"/>
            <family val="2"/>
          </rPr>
          <t>Tri Pamulatsih:</t>
        </r>
        <r>
          <rPr>
            <sz val="9"/>
            <color indexed="81"/>
            <rFont val="Tahoma"/>
            <family val="2"/>
          </rPr>
          <t xml:space="preserve">
terisi otomatis sesuai sesuai supervisor/ up pelapor</t>
        </r>
      </text>
    </comment>
    <comment ref="E11" authorId="0" shapeId="0">
      <text>
        <r>
          <rPr>
            <b/>
            <sz val="9"/>
            <color indexed="81"/>
            <rFont val="Tahoma"/>
            <family val="2"/>
          </rPr>
          <t>Tri Pamulatsih:</t>
        </r>
        <r>
          <rPr>
            <sz val="9"/>
            <color indexed="81"/>
            <rFont val="Tahoma"/>
            <family val="2"/>
          </rPr>
          <t xml:space="preserve">
jika auto create dari PPI --&gt; terpilih otomatis sesuai site yang menjalankan PPI</t>
        </r>
      </text>
    </comment>
    <comment ref="I13" authorId="0" shapeId="0">
      <text>
        <r>
          <rPr>
            <b/>
            <sz val="9"/>
            <color indexed="81"/>
            <rFont val="Tahoma"/>
            <family val="2"/>
          </rPr>
          <t>Tri Pamulatsih:</t>
        </r>
        <r>
          <rPr>
            <sz val="9"/>
            <color indexed="81"/>
            <rFont val="Tahoma"/>
            <family val="2"/>
          </rPr>
          <t xml:space="preserve">
jika auto create dari PPI --&gt; terpilih otomatis jenis penyimpangan "Tidak terencana"</t>
        </r>
      </text>
    </comment>
    <comment ref="E15" authorId="0" shapeId="0">
      <text>
        <r>
          <rPr>
            <b/>
            <sz val="9"/>
            <color indexed="81"/>
            <rFont val="Tahoma"/>
            <family val="2"/>
          </rPr>
          <t>Tri Pamulatsih:</t>
        </r>
        <r>
          <rPr>
            <sz val="9"/>
            <color indexed="81"/>
            <rFont val="Tahoma"/>
            <family val="2"/>
          </rPr>
          <t xml:space="preserve">
jika auto create dari PPI --&gt; terpilih otomatis kategori "Kualitas Produk"</t>
        </r>
      </text>
    </comment>
    <comment ref="I15" authorId="0" shapeId="0">
      <text>
        <r>
          <rPr>
            <b/>
            <sz val="9"/>
            <color indexed="81"/>
            <rFont val="Tahoma"/>
            <family val="2"/>
          </rPr>
          <t>Tri Pamulatsih:</t>
        </r>
        <r>
          <rPr>
            <sz val="9"/>
            <color indexed="81"/>
            <rFont val="Tahoma"/>
            <family val="2"/>
          </rPr>
          <t xml:space="preserve">
1. mengambil data "paramater" &amp; "result" yang ada di dialog box e-BR incomplete (hasil verifikasi major exception, contoh runutan kebocoran)
2. pada tampilan "view" dibuat bisa scroll agar apabila isinya panjang, reviewer bisa melihat lengkap datanya</t>
        </r>
      </text>
    </comment>
    <comment ref="W15" authorId="0" shapeId="0">
      <text>
        <r>
          <rPr>
            <b/>
            <sz val="9"/>
            <color indexed="81"/>
            <rFont val="Tahoma"/>
            <family val="2"/>
          </rPr>
          <t xml:space="preserve">Tri Pamulatsih:
</t>
        </r>
        <r>
          <rPr>
            <sz val="9"/>
            <color indexed="81"/>
            <rFont val="Tahoma"/>
            <family val="2"/>
          </rPr>
          <t>sesuai note di samping</t>
        </r>
      </text>
    </comment>
    <comment ref="S17" authorId="0" shapeId="0">
      <text>
        <r>
          <rPr>
            <b/>
            <sz val="9"/>
            <color indexed="81"/>
            <rFont val="Tahoma"/>
            <family val="2"/>
          </rPr>
          <t>Tri Pamulatsih:</t>
        </r>
        <r>
          <rPr>
            <sz val="9"/>
            <color indexed="81"/>
            <rFont val="Tahoma"/>
            <family val="2"/>
          </rPr>
          <t xml:space="preserve">
1. jika dari PPI --&gt; terisi otomatis
2. untuk create manual dipilih dahulu (pilihannya sesuai dengan site koordinator yang dipilih)</t>
        </r>
      </text>
    </comment>
    <comment ref="A18" authorId="0" shapeId="0">
      <text>
        <r>
          <rPr>
            <b/>
            <sz val="9"/>
            <color indexed="81"/>
            <rFont val="Tahoma"/>
            <family val="2"/>
          </rPr>
          <t>Tri Pamulatsih:</t>
        </r>
        <r>
          <rPr>
            <sz val="9"/>
            <color indexed="81"/>
            <rFont val="Tahoma"/>
            <family val="2"/>
          </rPr>
          <t xml:space="preserve">
master data kelompok problem dibuat dinamis agar bisa ditambahkan/ dikurangi oleh koordinator penyimpangan (tambah ke halaman CMS)</t>
        </r>
      </text>
    </comment>
    <comment ref="G18" authorId="0" shapeId="0">
      <text>
        <r>
          <rPr>
            <b/>
            <sz val="9"/>
            <color indexed="81"/>
            <rFont val="Tahoma"/>
            <family val="2"/>
          </rPr>
          <t>Tri Pamulatsih:</t>
        </r>
        <r>
          <rPr>
            <sz val="9"/>
            <color indexed="81"/>
            <rFont val="Tahoma"/>
            <family val="2"/>
          </rPr>
          <t xml:space="preserve">
dropdown kelompok problem (sesuai pengelompokan QA) --&gt; diisi oleh spv produksi &amp; dapat dikoreksi oleh koord penyimpangan</t>
        </r>
      </text>
    </comment>
    <comment ref="S18" authorId="0" shapeId="0">
      <text>
        <r>
          <rPr>
            <b/>
            <sz val="9"/>
            <color indexed="81"/>
            <rFont val="Tahoma"/>
            <family val="2"/>
          </rPr>
          <t>Tri Pamulatsih:</t>
        </r>
        <r>
          <rPr>
            <sz val="9"/>
            <color indexed="81"/>
            <rFont val="Tahoma"/>
            <family val="2"/>
          </rPr>
          <t xml:space="preserve">
tarik otomatis</t>
        </r>
      </text>
    </comment>
    <comment ref="A19" authorId="0" shapeId="0">
      <text>
        <r>
          <rPr>
            <b/>
            <sz val="9"/>
            <color indexed="81"/>
            <rFont val="Tahoma"/>
            <family val="2"/>
          </rPr>
          <t>Tri Pamulatsih:</t>
        </r>
        <r>
          <rPr>
            <sz val="9"/>
            <color indexed="81"/>
            <rFont val="Tahoma"/>
            <family val="2"/>
          </rPr>
          <t xml:space="preserve">
menyediakan report tarikan jumlah problem berulang</t>
        </r>
      </text>
    </comment>
    <comment ref="S19" authorId="0" shapeId="0">
      <text>
        <r>
          <rPr>
            <b/>
            <sz val="9"/>
            <color indexed="81"/>
            <rFont val="Tahoma"/>
            <family val="2"/>
          </rPr>
          <t>Tri Pamulatsih:</t>
        </r>
        <r>
          <rPr>
            <sz val="9"/>
            <color indexed="81"/>
            <rFont val="Tahoma"/>
            <family val="2"/>
          </rPr>
          <t xml:space="preserve">
1. jika dari PPI --&gt; terisi otomatis
2. untuk create manual no batch oracle yang muncul hanya BN dari product code yang dipilih</t>
        </r>
      </text>
    </comment>
    <comment ref="E21" authorId="0" shapeId="0">
      <text>
        <r>
          <rPr>
            <b/>
            <sz val="9"/>
            <color indexed="81"/>
            <rFont val="Tahoma"/>
            <family val="2"/>
          </rPr>
          <t>Tri Pamulatsih:</t>
        </r>
        <r>
          <rPr>
            <sz val="9"/>
            <color indexed="81"/>
            <rFont val="Tahoma"/>
            <family val="2"/>
          </rPr>
          <t xml:space="preserve">
1. terisi otomatis sesuai spesifikasi dari e-BR incomplete yang TMS</t>
        </r>
        <r>
          <rPr>
            <b/>
            <sz val="9"/>
            <color indexed="81"/>
            <rFont val="Tahoma"/>
            <family val="2"/>
          </rPr>
          <t xml:space="preserve">
</t>
        </r>
        <r>
          <rPr>
            <sz val="9"/>
            <color indexed="81"/>
            <rFont val="Tahoma"/>
            <family val="2"/>
          </rPr>
          <t xml:space="preserve">
2. dibuat bisa scroll agar apabila isinya panjang, reviewer bisa melihat lengkap datanya</t>
        </r>
      </text>
    </comment>
    <comment ref="S21" authorId="0" shapeId="0">
      <text>
        <r>
          <rPr>
            <b/>
            <sz val="9"/>
            <color indexed="81"/>
            <rFont val="Tahoma"/>
            <family val="2"/>
          </rPr>
          <t xml:space="preserve">Tri Pamulatsih:
</t>
        </r>
        <r>
          <rPr>
            <sz val="9"/>
            <color indexed="81"/>
            <rFont val="Tahoma"/>
            <family val="2"/>
          </rPr>
          <t>jika dari PPI --&gt; terisi otomatis</t>
        </r>
      </text>
    </comment>
    <comment ref="G24" authorId="0" shapeId="0">
      <text>
        <r>
          <rPr>
            <b/>
            <sz val="9"/>
            <color indexed="81"/>
            <rFont val="Tahoma"/>
            <family val="2"/>
          </rPr>
          <t>Tri Pamulatsih:</t>
        </r>
        <r>
          <rPr>
            <sz val="9"/>
            <color indexed="81"/>
            <rFont val="Tahoma"/>
            <family val="2"/>
          </rPr>
          <t xml:space="preserve">
jika auto create dari PPI --&gt; terisi otomatis dari waktu pengisian field TMS</t>
        </r>
      </text>
    </comment>
    <comment ref="S25" authorId="0" shapeId="0">
      <text>
        <r>
          <rPr>
            <b/>
            <sz val="9"/>
            <color indexed="81"/>
            <rFont val="Tahoma"/>
            <family val="2"/>
          </rPr>
          <t>Tri Pamulatsih:</t>
        </r>
        <r>
          <rPr>
            <sz val="9"/>
            <color indexed="81"/>
            <rFont val="Tahoma"/>
            <family val="2"/>
          </rPr>
          <t xml:space="preserve">
akan push/ pull data ke e-BR --&gt; ada warning system jika material yg digunakan pada batch tsb (pernah) mengalami penyimpangan
Agar terbaca di QA saat evaluasi batch</t>
        </r>
      </text>
    </comment>
    <comment ref="E27" authorId="0" shapeId="0">
      <text>
        <r>
          <rPr>
            <b/>
            <sz val="9"/>
            <color indexed="81"/>
            <rFont val="Tahoma"/>
            <family val="2"/>
          </rPr>
          <t>Tri Pamulatsih:</t>
        </r>
        <r>
          <rPr>
            <sz val="9"/>
            <color indexed="81"/>
            <rFont val="Tahoma"/>
            <family val="2"/>
          </rPr>
          <t xml:space="preserve">
jika auto create dari PPI --&gt; terpilih otomatis sesuai site yang menjalankan PPI</t>
        </r>
      </text>
    </comment>
    <comment ref="I27" authorId="0" shapeId="0">
      <text>
        <r>
          <rPr>
            <b/>
            <sz val="9"/>
            <color indexed="81"/>
            <rFont val="Tahoma"/>
            <family val="2"/>
          </rPr>
          <t>Tri Pamulatsih:</t>
        </r>
        <r>
          <rPr>
            <sz val="9"/>
            <color indexed="81"/>
            <rFont val="Tahoma"/>
            <family val="2"/>
          </rPr>
          <t xml:space="preserve">
jika auto create dari PPI --&gt; terisi otomatis sesuai nama ruangan proses (data line clearance)</t>
        </r>
      </text>
    </comment>
    <comment ref="E29" authorId="0" shapeId="0">
      <text>
        <r>
          <rPr>
            <b/>
            <sz val="9"/>
            <color indexed="81"/>
            <rFont val="Tahoma"/>
            <family val="2"/>
          </rPr>
          <t>Tri Pamulatsih:</t>
        </r>
        <r>
          <rPr>
            <sz val="9"/>
            <color indexed="81"/>
            <rFont val="Tahoma"/>
            <family val="2"/>
          </rPr>
          <t xml:space="preserve">
jika auto create --&gt; terpilih otomatis sesuai tombol deviation ditekan : misalnya dari e-PPI maka terisi "produksi"
dari e-testing maka terisi "Quality Control"</t>
        </r>
      </text>
    </comment>
    <comment ref="I29" authorId="0" shapeId="0">
      <text>
        <r>
          <rPr>
            <b/>
            <sz val="9"/>
            <color indexed="81"/>
            <rFont val="Tahoma"/>
            <family val="2"/>
          </rPr>
          <t>Tri Pamulatsih:</t>
        </r>
        <r>
          <rPr>
            <sz val="9"/>
            <color indexed="81"/>
            <rFont val="Tahoma"/>
            <family val="2"/>
          </rPr>
          <t xml:space="preserve">
ditambah mesin khusus penyimpangan dari e-ppi</t>
        </r>
      </text>
    </comment>
    <comment ref="S30" authorId="0" shapeId="0">
      <text>
        <r>
          <rPr>
            <b/>
            <sz val="9"/>
            <color indexed="81"/>
            <rFont val="Tahoma"/>
            <family val="2"/>
          </rPr>
          <t>Tri Pamulatsih:</t>
        </r>
        <r>
          <rPr>
            <sz val="9"/>
            <color indexed="81"/>
            <rFont val="Tahoma"/>
            <family val="2"/>
          </rPr>
          <t xml:space="preserve">
yang muncul hanya data sesuai site</t>
        </r>
      </text>
    </comment>
    <comment ref="E31" authorId="0" shapeId="0">
      <text>
        <r>
          <rPr>
            <b/>
            <sz val="9"/>
            <color indexed="81"/>
            <rFont val="Tahoma"/>
            <family val="2"/>
          </rPr>
          <t>Tri Pamulatsih:</t>
        </r>
        <r>
          <rPr>
            <sz val="9"/>
            <color indexed="81"/>
            <rFont val="Tahoma"/>
            <family val="2"/>
          </rPr>
          <t xml:space="preserve">
jika auto create dari PPI --&gt; terisi otomatis sesuai user id yang menekan tombol deviation
&amp; disediakan tombol add untuk menambahkan personil lain yang terlibat (terekam di audit trail)</t>
        </r>
      </text>
    </comment>
    <comment ref="E3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38" authorId="0" shapeId="0">
      <text>
        <r>
          <rPr>
            <b/>
            <sz val="9"/>
            <color indexed="81"/>
            <rFont val="Tahoma"/>
            <family val="2"/>
          </rPr>
          <t>Tri Pamulatsih:</t>
        </r>
        <r>
          <rPr>
            <sz val="9"/>
            <color indexed="81"/>
            <rFont val="Tahoma"/>
            <family val="2"/>
          </rPr>
          <t xml:space="preserve">
terhitung otomatis berdasarkan "problem" &amp; "product name"/ "material name" yang dilaporkan di bulan yang sama</t>
        </r>
      </text>
    </comment>
    <comment ref="F38" authorId="0" shapeId="0">
      <text>
        <r>
          <rPr>
            <b/>
            <sz val="9"/>
            <color indexed="81"/>
            <rFont val="Tahoma"/>
            <family val="2"/>
          </rPr>
          <t>Tri Pamulatsih:</t>
        </r>
        <r>
          <rPr>
            <sz val="9"/>
            <color indexed="81"/>
            <rFont val="Tahoma"/>
            <family val="2"/>
          </rPr>
          <t xml:space="preserve">
digunakan untuk mencari kemungkinan deviation report lain (penyimpangan berulang) dalam 1 bulan</t>
        </r>
      </text>
    </comment>
    <comment ref="Q38"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(penambahan/ pengurangan masuk ke audit trail)
2. Kualitas material awal: Akan muncul list deviasi untuk material name &amp; problem yang sama dalam 1 bulan. Masih memungkinkan untuk ditambah manual (idem atas)</t>
        </r>
      </text>
    </comment>
    <comment ref="R38" authorId="0" shapeId="0">
      <text>
        <r>
          <rPr>
            <b/>
            <sz val="9"/>
            <color indexed="81"/>
            <rFont val="Tahoma"/>
            <family val="2"/>
          </rPr>
          <t>Tri Pamulatsih:</t>
        </r>
        <r>
          <rPr>
            <sz val="9"/>
            <color indexed="81"/>
            <rFont val="Tahoma"/>
            <family val="2"/>
          </rPr>
          <t xml:space="preserve">
yang muncul hanya penyimpangan untuk masing-masing site</t>
        </r>
      </text>
    </comment>
    <comment ref="E39" authorId="0" shapeId="0">
      <text>
        <r>
          <rPr>
            <b/>
            <sz val="9"/>
            <color indexed="81"/>
            <rFont val="Tahoma"/>
            <family val="2"/>
          </rPr>
          <t>Tri Pamulatsih:</t>
        </r>
        <r>
          <rPr>
            <sz val="9"/>
            <color indexed="81"/>
            <rFont val="Tahoma"/>
            <family val="2"/>
          </rPr>
          <t xml:space="preserve">
tanya ke QA --&gt; berulang termasuk hitung yang saat ini atau hanya sebelumnya</t>
        </r>
      </text>
    </comment>
    <comment ref="E52"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59"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A74" authorId="0" shapeId="0">
      <text>
        <r>
          <rPr>
            <b/>
            <sz val="9"/>
            <color indexed="81"/>
            <rFont val="Tahoma"/>
            <family val="2"/>
          </rPr>
          <t>Tri Pamulatsih:</t>
        </r>
        <r>
          <rPr>
            <sz val="9"/>
            <color indexed="81"/>
            <rFont val="Tahoma"/>
            <family val="2"/>
          </rPr>
          <t xml:space="preserve">
terisi otomatis sesuai dengan nilai potensi dampak tertinggi</t>
        </r>
      </text>
    </comment>
    <comment ref="B76" authorId="0" shapeId="0">
      <text>
        <r>
          <rPr>
            <b/>
            <sz val="9"/>
            <color indexed="81"/>
            <rFont val="Tahoma"/>
            <family val="2"/>
          </rPr>
          <t>Tri Pamulatsih:</t>
        </r>
        <r>
          <rPr>
            <sz val="9"/>
            <color indexed="81"/>
            <rFont val="Tahoma"/>
            <family val="2"/>
          </rPr>
          <t xml:space="preserve">
hanya bisa disubmit oleh supervisor</t>
        </r>
      </text>
    </comment>
    <comment ref="E76" authorId="0" shapeId="0">
      <text>
        <r>
          <rPr>
            <b/>
            <sz val="9"/>
            <color indexed="81"/>
            <rFont val="Tahoma"/>
            <family val="2"/>
          </rPr>
          <t>Tri Pamulatsih:</t>
        </r>
        <r>
          <rPr>
            <sz val="9"/>
            <color indexed="81"/>
            <rFont val="Tahoma"/>
            <family val="2"/>
          </rPr>
          <t xml:space="preserve">
1. untuk penyimpangan autocreate --&gt; operator tekan tombol save &amp; terkirim ke supervisor produksi
2. jika spv membuat laporan penyimpangan manual disave, masih bisa dilakukan perubahan data oleh pelapor &amp; terekam pada audit trail2</t>
        </r>
      </text>
    </comment>
    <comment ref="D78" authorId="0" shapeId="0">
      <text>
        <r>
          <rPr>
            <b/>
            <sz val="9"/>
            <color indexed="81"/>
            <rFont val="Tahoma"/>
            <family val="2"/>
          </rPr>
          <t>Tri Pamulatsih:</t>
        </r>
        <r>
          <rPr>
            <sz val="9"/>
            <color indexed="81"/>
            <rFont val="Tahoma"/>
            <family val="2"/>
          </rPr>
          <t xml:space="preserve">
tombol submit hanya muncul jika halaman ini dibuka oleh log in supervisor up</t>
        </r>
      </text>
    </comment>
  </commentList>
</comments>
</file>

<file path=xl/comments10.xml><?xml version="1.0" encoding="utf-8"?>
<comments xmlns="http://schemas.openxmlformats.org/spreadsheetml/2006/main">
  <authors>
    <author>Tri Pamulatsih</author>
  </authors>
  <commentList>
    <comment ref="D6" authorId="0" shapeId="0">
      <text>
        <r>
          <rPr>
            <b/>
            <sz val="9"/>
            <color indexed="81"/>
            <rFont val="Tahoma"/>
            <family val="2"/>
          </rPr>
          <t>Tri Pamulatsih:</t>
        </r>
        <r>
          <rPr>
            <sz val="9"/>
            <color indexed="81"/>
            <rFont val="Tahoma"/>
            <family val="2"/>
          </rPr>
          <t xml:space="preserve">
mengikuti alur &amp; tampilan planned deviation</t>
        </r>
      </text>
    </comment>
    <comment ref="D8" authorId="0" shapeId="0">
      <text>
        <r>
          <rPr>
            <b/>
            <sz val="9"/>
            <color indexed="81"/>
            <rFont val="Tahoma"/>
            <family val="2"/>
          </rPr>
          <t>Tri Pamulatsih:</t>
        </r>
        <r>
          <rPr>
            <sz val="9"/>
            <color indexed="81"/>
            <rFont val="Tahoma"/>
            <family val="2"/>
          </rPr>
          <t xml:space="preserve">
mengikuti alur &amp; tampilan unplanned input manual</t>
        </r>
      </text>
    </comment>
  </commentList>
</comments>
</file>

<file path=xl/comments11.xml><?xml version="1.0" encoding="utf-8"?>
<comments xmlns="http://schemas.openxmlformats.org/spreadsheetml/2006/main">
  <authors>
    <author>Tri Pamulatsih</author>
  </authors>
  <commentList>
    <comment ref="A1" authorId="0" shapeId="0">
      <text>
        <r>
          <rPr>
            <b/>
            <sz val="9"/>
            <color indexed="81"/>
            <rFont val="Tahoma"/>
            <family val="2"/>
          </rPr>
          <t>Tri Pamulatsih:</t>
        </r>
        <r>
          <rPr>
            <sz val="9"/>
            <color indexed="81"/>
            <rFont val="Tahoma"/>
            <family val="2"/>
          </rPr>
          <t xml:space="preserve">
operator produksi apakah semuanya sudah masuk di HRIS --&gt; user id ikut mapping dari e-ppi</t>
        </r>
      </text>
    </commen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J6" authorId="0" shapeId="0">
      <text>
        <r>
          <rPr>
            <b/>
            <sz val="9"/>
            <color indexed="81"/>
            <rFont val="Tahoma"/>
            <family val="2"/>
          </rPr>
          <t>Tri Pamulatsih:</t>
        </r>
        <r>
          <rPr>
            <sz val="9"/>
            <color indexed="81"/>
            <rFont val="Tahoma"/>
            <family val="2"/>
          </rPr>
          <t xml:space="preserve">
muncul di setiap halaman</t>
        </r>
      </text>
    </comment>
    <comment ref="M6" authorId="0" shapeId="0">
      <text>
        <r>
          <rPr>
            <b/>
            <sz val="9"/>
            <color indexed="81"/>
            <rFont val="Tahoma"/>
            <family val="2"/>
          </rPr>
          <t>Tri Pamulatsih:</t>
        </r>
        <r>
          <rPr>
            <sz val="9"/>
            <color indexed="81"/>
            <rFont val="Tahoma"/>
            <family val="2"/>
          </rPr>
          <t xml:space="preserve">
sesuai no penyimpangan yang dipilih</t>
        </r>
      </text>
    </comment>
    <comment ref="A9" authorId="0" shapeId="0">
      <text>
        <r>
          <rPr>
            <b/>
            <sz val="9"/>
            <color indexed="81"/>
            <rFont val="Tahoma"/>
            <family val="2"/>
          </rPr>
          <t>Tri Pamulatsih:</t>
        </r>
        <r>
          <rPr>
            <sz val="9"/>
            <color indexed="81"/>
            <rFont val="Tahoma"/>
            <family val="2"/>
          </rPr>
          <t xml:space="preserve">
terisi otomatis sesuai waktu dibuatnya deviasi</t>
        </r>
      </text>
    </comment>
    <comment ref="E9" authorId="0" shapeId="0">
      <text>
        <r>
          <rPr>
            <b/>
            <sz val="9"/>
            <color indexed="81"/>
            <rFont val="Tahoma"/>
            <family val="2"/>
          </rPr>
          <t>Tri Pamulatsih:</t>
        </r>
        <r>
          <rPr>
            <sz val="9"/>
            <color indexed="81"/>
            <rFont val="Tahoma"/>
            <family val="2"/>
          </rPr>
          <t xml:space="preserve">
terisi setelah approved by koordinator</t>
        </r>
      </text>
    </comment>
    <comment ref="H9" authorId="0" shapeId="0">
      <text>
        <r>
          <rPr>
            <b/>
            <sz val="9"/>
            <color indexed="81"/>
            <rFont val="Tahoma"/>
            <family val="2"/>
          </rPr>
          <t>Tri Pamulatsih:</t>
        </r>
        <r>
          <rPr>
            <sz val="9"/>
            <color indexed="81"/>
            <rFont val="Tahoma"/>
            <family val="2"/>
          </rPr>
          <t xml:space="preserve">
terisi nama supervisor/ up</t>
        </r>
      </text>
    </comment>
    <comment ref="K9" authorId="0" shapeId="0">
      <text>
        <r>
          <rPr>
            <b/>
            <sz val="9"/>
            <color indexed="81"/>
            <rFont val="Tahoma"/>
            <family val="2"/>
          </rPr>
          <t>Tri Pamulatsih:</t>
        </r>
        <r>
          <rPr>
            <sz val="9"/>
            <color indexed="81"/>
            <rFont val="Tahoma"/>
            <family val="2"/>
          </rPr>
          <t xml:space="preserve">
terisi otomatis sesuai sesuai supervisor/ up pelapor</t>
        </r>
      </text>
    </comment>
    <comment ref="E13" authorId="0" shapeId="0">
      <text>
        <r>
          <rPr>
            <b/>
            <sz val="9"/>
            <color indexed="81"/>
            <rFont val="Tahoma"/>
            <charset val="1"/>
          </rPr>
          <t>Tri Pamulatsih:</t>
        </r>
        <r>
          <rPr>
            <sz val="9"/>
            <color indexed="81"/>
            <rFont val="Tahoma"/>
            <charset val="1"/>
          </rPr>
          <t xml:space="preserve">
terisi sesuai dengan penyimpangan yang di copy</t>
        </r>
      </text>
    </comment>
    <comment ref="I15" authorId="0" shapeId="0">
      <text>
        <r>
          <rPr>
            <b/>
            <sz val="9"/>
            <color indexed="81"/>
            <rFont val="Tahoma"/>
            <family val="2"/>
          </rPr>
          <t>Tri Pamulatsih:</t>
        </r>
        <r>
          <rPr>
            <sz val="9"/>
            <color indexed="81"/>
            <rFont val="Tahoma"/>
            <family val="2"/>
          </rPr>
          <t xml:space="preserve">
sesuai penyimpangan sebelumnya</t>
        </r>
      </text>
    </comment>
    <comment ref="W15" authorId="0" shapeId="0">
      <text>
        <r>
          <rPr>
            <b/>
            <sz val="9"/>
            <color indexed="81"/>
            <rFont val="Tahoma"/>
            <family val="2"/>
          </rPr>
          <t xml:space="preserve">Tri Pamulatsih:
</t>
        </r>
        <r>
          <rPr>
            <sz val="9"/>
            <color indexed="81"/>
            <rFont val="Tahoma"/>
            <family val="2"/>
          </rPr>
          <t>sesuai note di samping</t>
        </r>
      </text>
    </comment>
    <comment ref="S17" authorId="0" shapeId="0">
      <text>
        <r>
          <rPr>
            <b/>
            <sz val="9"/>
            <color indexed="81"/>
            <rFont val="Tahoma"/>
            <family val="2"/>
          </rPr>
          <t>Tri Pamulatsih:</t>
        </r>
        <r>
          <rPr>
            <sz val="9"/>
            <color indexed="81"/>
            <rFont val="Tahoma"/>
            <family val="2"/>
          </rPr>
          <t xml:space="preserve">
memilih sesuai data di oracle</t>
        </r>
      </text>
    </comment>
    <comment ref="G18" authorId="0" shapeId="0">
      <text>
        <r>
          <rPr>
            <b/>
            <sz val="9"/>
            <color indexed="81"/>
            <rFont val="Tahoma"/>
            <family val="2"/>
          </rPr>
          <t>Tri Pamulatsih:</t>
        </r>
        <r>
          <rPr>
            <sz val="9"/>
            <color indexed="81"/>
            <rFont val="Tahoma"/>
            <family val="2"/>
          </rPr>
          <t xml:space="preserve">
free text</t>
        </r>
      </text>
    </comment>
    <comment ref="S19" authorId="0" shapeId="0">
      <text>
        <r>
          <rPr>
            <b/>
            <sz val="9"/>
            <color indexed="81"/>
            <rFont val="Tahoma"/>
            <family val="2"/>
          </rPr>
          <t xml:space="preserve">Tri Pamulatsih:
</t>
        </r>
        <r>
          <rPr>
            <sz val="9"/>
            <color indexed="81"/>
            <rFont val="Tahoma"/>
            <family val="2"/>
          </rPr>
          <t>terisi otomatis sesuai product code</t>
        </r>
      </text>
    </comment>
    <comment ref="E21" authorId="0" shapeId="0">
      <text>
        <r>
          <rPr>
            <b/>
            <sz val="9"/>
            <color indexed="81"/>
            <rFont val="Tahoma"/>
            <family val="2"/>
          </rPr>
          <t>Tri Pamulatsih:</t>
        </r>
        <r>
          <rPr>
            <sz val="9"/>
            <color indexed="81"/>
            <rFont val="Tahoma"/>
            <family val="2"/>
          </rPr>
          <t xml:space="preserve">
free text</t>
        </r>
      </text>
    </comment>
    <comment ref="S21" authorId="0" shapeId="0">
      <text>
        <r>
          <rPr>
            <b/>
            <sz val="9"/>
            <color indexed="81"/>
            <rFont val="Tahoma"/>
            <family val="2"/>
          </rPr>
          <t>Tri Pamulatsih:</t>
        </r>
        <r>
          <rPr>
            <sz val="9"/>
            <color indexed="81"/>
            <rFont val="Tahoma"/>
            <family val="2"/>
          </rPr>
          <t xml:space="preserve">
memilih sesuai dengan recipe aktif di Oracle
mandatory</t>
        </r>
      </text>
    </comment>
    <comment ref="S23" authorId="0" shapeId="0">
      <text>
        <r>
          <rPr>
            <b/>
            <sz val="9"/>
            <color indexed="81"/>
            <rFont val="Tahoma"/>
            <family val="2"/>
          </rPr>
          <t>Tri Pamulatsih:</t>
        </r>
        <r>
          <rPr>
            <sz val="9"/>
            <color indexed="81"/>
            <rFont val="Tahoma"/>
            <family val="2"/>
          </rPr>
          <t xml:space="preserve">
memilih nomor PPI (ruah atau kemas) sesuai dengan yg aktif di Oracle
mandatory</t>
        </r>
      </text>
    </comment>
    <comment ref="S25" authorId="0" shapeId="0">
      <text>
        <r>
          <rPr>
            <b/>
            <sz val="9"/>
            <color indexed="81"/>
            <rFont val="Tahoma"/>
            <family val="2"/>
          </rPr>
          <t>Tri Pamulatsih:</t>
        </r>
        <r>
          <rPr>
            <sz val="9"/>
            <color indexed="81"/>
            <rFont val="Tahoma"/>
            <family val="2"/>
          </rPr>
          <t xml:space="preserve">
berisi angka --&gt; akan mengikat jumlah kolom input batch number pada step "input tindakan remedial"</t>
        </r>
      </text>
    </comment>
    <comment ref="I27" authorId="0" shapeId="0">
      <text>
        <r>
          <rPr>
            <b/>
            <sz val="9"/>
            <color indexed="81"/>
            <rFont val="Tahoma"/>
            <family val="2"/>
          </rPr>
          <t>Tri Pamulatsih:</t>
        </r>
        <r>
          <rPr>
            <sz val="9"/>
            <color indexed="81"/>
            <rFont val="Tahoma"/>
            <family val="2"/>
          </rPr>
          <t xml:space="preserve">
free text, mandatory</t>
        </r>
      </text>
    </comment>
    <comment ref="S28" authorId="0" shapeId="0">
      <text>
        <r>
          <rPr>
            <b/>
            <sz val="9"/>
            <color indexed="81"/>
            <rFont val="Tahoma"/>
            <family val="2"/>
          </rPr>
          <t>Tri Pamulatsih:</t>
        </r>
        <r>
          <rPr>
            <sz val="9"/>
            <color indexed="81"/>
            <rFont val="Tahoma"/>
            <family val="2"/>
          </rPr>
          <t xml:space="preserve">
akan push/ pull data ke e-BR --&gt; ada warning system jika material yg digunakan pada batch tsb (pernah) mengalami penyimpangan
Agar terbaca di QA saat evaluasi batch</t>
        </r>
      </text>
    </comment>
    <comment ref="I29" authorId="0" shapeId="0">
      <text>
        <r>
          <rPr>
            <b/>
            <sz val="9"/>
            <color indexed="81"/>
            <rFont val="Tahoma"/>
            <family val="2"/>
          </rPr>
          <t>Tri Pamulatsih:</t>
        </r>
        <r>
          <rPr>
            <sz val="9"/>
            <color indexed="81"/>
            <rFont val="Tahoma"/>
            <family val="2"/>
          </rPr>
          <t xml:space="preserve">
tidak mandatory</t>
        </r>
      </text>
    </comment>
    <comment ref="S30" authorId="0" shapeId="0">
      <text>
        <r>
          <rPr>
            <b/>
            <sz val="9"/>
            <color indexed="81"/>
            <rFont val="Tahoma"/>
            <charset val="1"/>
          </rPr>
          <t>Tri Pamulatsih:</t>
        </r>
        <r>
          <rPr>
            <sz val="9"/>
            <color indexed="81"/>
            <rFont val="Tahoma"/>
            <charset val="1"/>
          </rPr>
          <t xml:space="preserve">
terisi sesuai dengan penyimpangan sebelumnya</t>
        </r>
      </text>
    </comment>
    <comment ref="S32" authorId="0" shapeId="0">
      <text>
        <r>
          <rPr>
            <b/>
            <sz val="9"/>
            <color indexed="81"/>
            <rFont val="Tahoma"/>
            <family val="2"/>
          </rPr>
          <t>Tri Pamulatsih:</t>
        </r>
        <r>
          <rPr>
            <sz val="9"/>
            <color indexed="81"/>
            <rFont val="Tahoma"/>
            <family val="2"/>
          </rPr>
          <t xml:space="preserve">
yang muncul hanya data sesuai site</t>
        </r>
      </text>
    </comment>
    <comment ref="E3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S34" authorId="0" shapeId="0">
      <text>
        <r>
          <rPr>
            <b/>
            <sz val="9"/>
            <color indexed="81"/>
            <rFont val="Tahoma"/>
            <family val="2"/>
          </rPr>
          <t>Tri Pamulatsih:</t>
        </r>
        <r>
          <rPr>
            <sz val="9"/>
            <color indexed="81"/>
            <rFont val="Tahoma"/>
            <family val="2"/>
          </rPr>
          <t xml:space="preserve">
terisi otomatis sesuai QC number/ mfg batch number terpilih</t>
        </r>
      </text>
    </comment>
    <comment ref="S36" authorId="0" shapeId="0">
      <text>
        <r>
          <rPr>
            <b/>
            <sz val="9"/>
            <color indexed="81"/>
            <rFont val="Tahoma"/>
            <family val="2"/>
          </rPr>
          <t>Tri Pamulatsih:</t>
        </r>
        <r>
          <rPr>
            <sz val="9"/>
            <color indexed="81"/>
            <rFont val="Tahoma"/>
            <family val="2"/>
          </rPr>
          <t xml:space="preserve">
terisi otomatis sesuai item code terpilih</t>
        </r>
      </text>
    </comment>
    <comment ref="E38" authorId="0" shapeId="0">
      <text>
        <r>
          <rPr>
            <b/>
            <sz val="9"/>
            <color indexed="81"/>
            <rFont val="Tahoma"/>
            <family val="2"/>
          </rPr>
          <t>Tri Pamulatsih:</t>
        </r>
        <r>
          <rPr>
            <sz val="9"/>
            <color indexed="81"/>
            <rFont val="Tahoma"/>
            <family val="2"/>
          </rPr>
          <t xml:space="preserve">
terhitung otomatis berdasarkan "problem" &amp; "product name"/ "material name" yang dilaporkan di bulan yang sama
HANYA UNTUK UNPLANNED DEVIATION</t>
        </r>
      </text>
    </comment>
    <comment ref="F38" authorId="0" shapeId="0">
      <text>
        <r>
          <rPr>
            <b/>
            <sz val="9"/>
            <color indexed="81"/>
            <rFont val="Tahoma"/>
            <family val="2"/>
          </rPr>
          <t>Tri Pamulatsih:</t>
        </r>
        <r>
          <rPr>
            <sz val="9"/>
            <color indexed="81"/>
            <rFont val="Tahoma"/>
            <family val="2"/>
          </rPr>
          <t xml:space="preserve">
digunakan untuk mencari kemungkinan deviation report lain (penyimpangan berulang) dalam 1 bulan</t>
        </r>
      </text>
    </comment>
    <comment ref="S38" authorId="0" shapeId="0">
      <text>
        <r>
          <rPr>
            <b/>
            <sz val="9"/>
            <color indexed="81"/>
            <rFont val="Tahoma"/>
            <family val="2"/>
          </rPr>
          <t>Tri Pamulatsih:</t>
        </r>
        <r>
          <rPr>
            <sz val="9"/>
            <color indexed="81"/>
            <rFont val="Tahoma"/>
            <family val="2"/>
          </rPr>
          <t xml:space="preserve">
berisi angka --&gt; akan mengikat jumlah kolom input batch number pada step "input tindakan remedial"</t>
        </r>
      </text>
    </comment>
    <comment ref="U39" authorId="0" shapeId="0">
      <text>
        <r>
          <rPr>
            <b/>
            <sz val="9"/>
            <color indexed="81"/>
            <rFont val="Tahoma"/>
            <family val="2"/>
          </rPr>
          <t>Tri Pamulatsih:</t>
        </r>
        <r>
          <rPr>
            <sz val="9"/>
            <color indexed="81"/>
            <rFont val="Tahoma"/>
            <family val="2"/>
          </rPr>
          <t xml:space="preserve">
catatan: jika material akan digunakan untuk batch lain lagi (tidak sesuai dgn jumlah batch yg direncanakan di awal) maka perlu membuat penyimpangan baru dengan "copy deviation report"</t>
        </r>
      </text>
    </comment>
    <comment ref="P40" authorId="0" shapeId="0">
      <text>
        <r>
          <rPr>
            <b/>
            <sz val="9"/>
            <color indexed="81"/>
            <rFont val="Tahoma"/>
            <family val="2"/>
          </rPr>
          <t>Tri Pamulatsih:</t>
        </r>
        <r>
          <rPr>
            <sz val="9"/>
            <color indexed="81"/>
            <rFont val="Tahoma"/>
            <family val="2"/>
          </rPr>
          <t xml:space="preserve">
tidak mandatory
tetapi jika field ini terisi, pada halaman PIC remedial, data ini akan ketarik.
Field ini diisi ketika batch akan diproses dengan ppi lampiran (alur sama dengan ppi-T)</t>
        </r>
      </text>
    </comment>
    <comment ref="E59"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A74" authorId="0" shapeId="0">
      <text>
        <r>
          <rPr>
            <b/>
            <sz val="9"/>
            <color indexed="81"/>
            <rFont val="Tahoma"/>
            <family val="2"/>
          </rPr>
          <t>Tri Pamulatsih:</t>
        </r>
        <r>
          <rPr>
            <sz val="9"/>
            <color indexed="81"/>
            <rFont val="Tahoma"/>
            <family val="2"/>
          </rPr>
          <t xml:space="preserve">
terisi otomatis sesuai dengan nilai potensi dampak tertinggi</t>
        </r>
      </text>
    </comment>
    <comment ref="B76" authorId="0" shapeId="0">
      <text>
        <r>
          <rPr>
            <b/>
            <sz val="9"/>
            <color indexed="81"/>
            <rFont val="Tahoma"/>
            <family val="2"/>
          </rPr>
          <t>Tri Pamulatsih:</t>
        </r>
        <r>
          <rPr>
            <sz val="9"/>
            <color indexed="81"/>
            <rFont val="Tahoma"/>
            <family val="2"/>
          </rPr>
          <t xml:space="preserve">
hanya bisa disubmit oleh supervisor</t>
        </r>
      </text>
    </comment>
    <comment ref="D78" authorId="0" shapeId="0">
      <text>
        <r>
          <rPr>
            <b/>
            <sz val="9"/>
            <color indexed="81"/>
            <rFont val="Tahoma"/>
            <family val="2"/>
          </rPr>
          <t>Tri Pamulatsih:</t>
        </r>
        <r>
          <rPr>
            <sz val="9"/>
            <color indexed="81"/>
            <rFont val="Tahoma"/>
            <family val="2"/>
          </rPr>
          <t xml:space="preserve">
tombol submit hanya muncul jika halaman ini dibuka oleh log in supervisor up</t>
        </r>
      </text>
    </comment>
  </commentList>
</comments>
</file>

<file path=xl/comments12.xml><?xml version="1.0" encoding="utf-8"?>
<comments xmlns="http://schemas.openxmlformats.org/spreadsheetml/2006/main">
  <authors>
    <author>Tri Pamulatsih</author>
  </authors>
  <commentList>
    <comment ref="A1" authorId="0" shapeId="0">
      <text>
        <r>
          <rPr>
            <b/>
            <sz val="9"/>
            <color indexed="81"/>
            <rFont val="Tahoma"/>
            <family val="2"/>
          </rPr>
          <t>Tri Pamulatsih:</t>
        </r>
        <r>
          <rPr>
            <sz val="9"/>
            <color indexed="81"/>
            <rFont val="Tahoma"/>
            <family val="2"/>
          </rPr>
          <t xml:space="preserve">
operator produksi apakah semuanya sudah masuk di HRIS --&gt; user id ikut mapping dari e-ppi</t>
        </r>
      </text>
    </commen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M6" authorId="0" shapeId="0">
      <text>
        <r>
          <rPr>
            <b/>
            <sz val="9"/>
            <color indexed="81"/>
            <rFont val="Tahoma"/>
            <family val="2"/>
          </rPr>
          <t>Tri Pamulatsih:</t>
        </r>
        <r>
          <rPr>
            <sz val="9"/>
            <color indexed="81"/>
            <rFont val="Tahoma"/>
            <family val="2"/>
          </rPr>
          <t xml:space="preserve">
sesuai no penyimpangan yang dipilih</t>
        </r>
      </text>
    </comment>
    <comment ref="A9" authorId="0" shapeId="0">
      <text>
        <r>
          <rPr>
            <b/>
            <sz val="9"/>
            <color indexed="81"/>
            <rFont val="Tahoma"/>
            <family val="2"/>
          </rPr>
          <t>Tri Pamulatsih:</t>
        </r>
        <r>
          <rPr>
            <sz val="9"/>
            <color indexed="81"/>
            <rFont val="Tahoma"/>
            <family val="2"/>
          </rPr>
          <t xml:space="preserve">
terisi otomatis sesuai waktu dibuatnya deviasi</t>
        </r>
      </text>
    </comment>
    <comment ref="E9" authorId="0" shapeId="0">
      <text>
        <r>
          <rPr>
            <b/>
            <sz val="9"/>
            <color indexed="81"/>
            <rFont val="Tahoma"/>
            <family val="2"/>
          </rPr>
          <t>Tri Pamulatsih:</t>
        </r>
        <r>
          <rPr>
            <sz val="9"/>
            <color indexed="81"/>
            <rFont val="Tahoma"/>
            <family val="2"/>
          </rPr>
          <t xml:space="preserve">
terisi setelah approved by koordinator</t>
        </r>
      </text>
    </comment>
    <comment ref="H9" authorId="0" shapeId="0">
      <text>
        <r>
          <rPr>
            <b/>
            <sz val="9"/>
            <color indexed="81"/>
            <rFont val="Tahoma"/>
            <family val="2"/>
          </rPr>
          <t>Tri Pamulatsih:</t>
        </r>
        <r>
          <rPr>
            <sz val="9"/>
            <color indexed="81"/>
            <rFont val="Tahoma"/>
            <family val="2"/>
          </rPr>
          <t xml:space="preserve">
terisi nama supervisor/ up</t>
        </r>
      </text>
    </comment>
    <comment ref="K9" authorId="0" shapeId="0">
      <text>
        <r>
          <rPr>
            <b/>
            <sz val="9"/>
            <color indexed="81"/>
            <rFont val="Tahoma"/>
            <family val="2"/>
          </rPr>
          <t>Tri Pamulatsih:</t>
        </r>
        <r>
          <rPr>
            <sz val="9"/>
            <color indexed="81"/>
            <rFont val="Tahoma"/>
            <family val="2"/>
          </rPr>
          <t xml:space="preserve">
terisi otomatis sesuai sesuai supervisor/ up pelapor</t>
        </r>
      </text>
    </comment>
    <comment ref="I15" authorId="0" shapeId="0">
      <text>
        <r>
          <rPr>
            <b/>
            <sz val="9"/>
            <color indexed="81"/>
            <rFont val="Tahoma"/>
            <family val="2"/>
          </rPr>
          <t>Tri Pamulatsih:</t>
        </r>
        <r>
          <rPr>
            <sz val="9"/>
            <color indexed="81"/>
            <rFont val="Tahoma"/>
            <family val="2"/>
          </rPr>
          <t xml:space="preserve">
sesuai penyimpangan sebelumnya</t>
        </r>
      </text>
    </comment>
    <comment ref="W15" authorId="0" shapeId="0">
      <text>
        <r>
          <rPr>
            <b/>
            <sz val="9"/>
            <color indexed="81"/>
            <rFont val="Tahoma"/>
            <family val="2"/>
          </rPr>
          <t xml:space="preserve">Tri Pamulatsih:
</t>
        </r>
        <r>
          <rPr>
            <sz val="9"/>
            <color indexed="81"/>
            <rFont val="Tahoma"/>
            <family val="2"/>
          </rPr>
          <t>sesuai note di samping</t>
        </r>
      </text>
    </comment>
    <comment ref="S17" authorId="0" shapeId="0">
      <text>
        <r>
          <rPr>
            <b/>
            <sz val="9"/>
            <color indexed="81"/>
            <rFont val="Tahoma"/>
            <family val="2"/>
          </rPr>
          <t>Tri Pamulatsih:</t>
        </r>
        <r>
          <rPr>
            <sz val="9"/>
            <color indexed="81"/>
            <rFont val="Tahoma"/>
            <family val="2"/>
          </rPr>
          <t xml:space="preserve">
1. jika dari PPI --&gt; terisi otomatis
2. untuk create manual dipilih dahulu (pilihannya sesuai dengan site koordinator yang dipilih)</t>
        </r>
      </text>
    </comment>
    <comment ref="G18" authorId="0" shapeId="0">
      <text>
        <r>
          <rPr>
            <b/>
            <sz val="9"/>
            <color indexed="81"/>
            <rFont val="Tahoma"/>
            <family val="2"/>
          </rPr>
          <t>Tri Pamulatsih:</t>
        </r>
        <r>
          <rPr>
            <sz val="9"/>
            <color indexed="81"/>
            <rFont val="Tahoma"/>
            <family val="2"/>
          </rPr>
          <t xml:space="preserve">
dropdown kelompok problem (sesuai pengelompokan QA) --&gt; dipilih oleh pelapor</t>
        </r>
      </text>
    </comment>
    <comment ref="S18" authorId="0" shapeId="0">
      <text>
        <r>
          <rPr>
            <b/>
            <sz val="9"/>
            <color indexed="81"/>
            <rFont val="Tahoma"/>
            <family val="2"/>
          </rPr>
          <t>Tri Pamulatsih:</t>
        </r>
        <r>
          <rPr>
            <sz val="9"/>
            <color indexed="81"/>
            <rFont val="Tahoma"/>
            <family val="2"/>
          </rPr>
          <t xml:space="preserve">
tarik otomatis</t>
        </r>
      </text>
    </comment>
    <comment ref="S19" authorId="0" shapeId="0">
      <text>
        <r>
          <rPr>
            <b/>
            <sz val="9"/>
            <color indexed="81"/>
            <rFont val="Tahoma"/>
            <family val="2"/>
          </rPr>
          <t>Tri Pamulatsih:</t>
        </r>
        <r>
          <rPr>
            <sz val="9"/>
            <color indexed="81"/>
            <rFont val="Tahoma"/>
            <family val="2"/>
          </rPr>
          <t xml:space="preserve">
1. jika dari PPI --&gt; terisi otomatis
2. untuk create manual no batch oracle yang muncul hanya BN dari product code yang dipilih</t>
        </r>
      </text>
    </comment>
    <comment ref="S21" authorId="0" shapeId="0">
      <text>
        <r>
          <rPr>
            <b/>
            <sz val="9"/>
            <color indexed="81"/>
            <rFont val="Tahoma"/>
            <family val="2"/>
          </rPr>
          <t xml:space="preserve">Tri Pamulatsih:
</t>
        </r>
        <r>
          <rPr>
            <sz val="9"/>
            <color indexed="81"/>
            <rFont val="Tahoma"/>
            <family val="2"/>
          </rPr>
          <t>jika dari PPI --&gt; terisi otomatis</t>
        </r>
      </text>
    </comment>
    <comment ref="S25" authorId="0" shapeId="0">
      <text>
        <r>
          <rPr>
            <b/>
            <sz val="9"/>
            <color indexed="81"/>
            <rFont val="Tahoma"/>
            <family val="2"/>
          </rPr>
          <t>Tri Pamulatsih:</t>
        </r>
        <r>
          <rPr>
            <sz val="9"/>
            <color indexed="81"/>
            <rFont val="Tahoma"/>
            <family val="2"/>
          </rPr>
          <t xml:space="preserve">
akan push/ pull data ke e-BR --&gt; ada warning system jika material yg digunakan pada batch tsb (pernah) mengalami penyimpangan
Agar terbaca di QA saat evaluasi batch</t>
        </r>
      </text>
    </comment>
    <comment ref="I27" authorId="0" shapeId="0">
      <text>
        <r>
          <rPr>
            <b/>
            <sz val="9"/>
            <color indexed="81"/>
            <rFont val="Tahoma"/>
            <family val="2"/>
          </rPr>
          <t>Tri Pamulatsih:</t>
        </r>
        <r>
          <rPr>
            <sz val="9"/>
            <color indexed="81"/>
            <rFont val="Tahoma"/>
            <family val="2"/>
          </rPr>
          <t xml:space="preserve">
free text, mandatory</t>
        </r>
      </text>
    </comment>
    <comment ref="S27" authorId="0" shapeId="0">
      <text>
        <r>
          <rPr>
            <b/>
            <sz val="9"/>
            <color indexed="81"/>
            <rFont val="Tahoma"/>
            <family val="2"/>
          </rPr>
          <t>Tri Pamulatsih:</t>
        </r>
        <r>
          <rPr>
            <sz val="9"/>
            <color indexed="81"/>
            <rFont val="Tahoma"/>
            <family val="2"/>
          </rPr>
          <t xml:space="preserve">
sesuai dengan penyimpangan sebelumnya</t>
        </r>
      </text>
    </comment>
    <comment ref="E29" authorId="0" shapeId="0">
      <text>
        <r>
          <rPr>
            <b/>
            <sz val="9"/>
            <color indexed="81"/>
            <rFont val="Tahoma"/>
            <family val="2"/>
          </rPr>
          <t>Tri Pamulatsih:</t>
        </r>
        <r>
          <rPr>
            <sz val="9"/>
            <color indexed="81"/>
            <rFont val="Tahoma"/>
            <family val="2"/>
          </rPr>
          <t xml:space="preserve">
jika auto create --&gt; terpilih otomatis sesuai tombol deviation ditekan : misalnya dari e-PPI maka terisi "produksi"
dari e-testing maka terisi "Quality Control"</t>
        </r>
      </text>
    </comment>
    <comment ref="I29" authorId="0" shapeId="0">
      <text>
        <r>
          <rPr>
            <b/>
            <sz val="9"/>
            <color indexed="81"/>
            <rFont val="Tahoma"/>
            <family val="2"/>
          </rPr>
          <t>Tri Pamulatsih:</t>
        </r>
        <r>
          <rPr>
            <sz val="9"/>
            <color indexed="81"/>
            <rFont val="Tahoma"/>
            <family val="2"/>
          </rPr>
          <t xml:space="preserve">
free text, tidak mandatory</t>
        </r>
      </text>
    </comment>
    <comment ref="S30" authorId="0" shapeId="0">
      <text>
        <r>
          <rPr>
            <b/>
            <sz val="9"/>
            <color indexed="81"/>
            <rFont val="Tahoma"/>
            <family val="2"/>
          </rPr>
          <t>Tri Pamulatsih:</t>
        </r>
        <r>
          <rPr>
            <sz val="9"/>
            <color indexed="81"/>
            <rFont val="Tahoma"/>
            <family val="2"/>
          </rPr>
          <t xml:space="preserve">
yang muncul hanya data sesuai site</t>
        </r>
      </text>
    </comment>
    <comment ref="E3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38" authorId="0" shapeId="0">
      <text>
        <r>
          <rPr>
            <b/>
            <sz val="9"/>
            <color indexed="81"/>
            <rFont val="Tahoma"/>
            <family val="2"/>
          </rPr>
          <t>Tri Pamulatsih:</t>
        </r>
        <r>
          <rPr>
            <sz val="9"/>
            <color indexed="81"/>
            <rFont val="Tahoma"/>
            <family val="2"/>
          </rPr>
          <t xml:space="preserve">
terhitung otomatis berdasarkan "problem" &amp; "product name"/ "material name" yang dilaporkan di bulan yang sama</t>
        </r>
      </text>
    </comment>
    <comment ref="F38" authorId="0" shapeId="0">
      <text>
        <r>
          <rPr>
            <b/>
            <sz val="9"/>
            <color indexed="81"/>
            <rFont val="Tahoma"/>
            <family val="2"/>
          </rPr>
          <t>Tri Pamulatsih:</t>
        </r>
        <r>
          <rPr>
            <sz val="9"/>
            <color indexed="81"/>
            <rFont val="Tahoma"/>
            <family val="2"/>
          </rPr>
          <t xml:space="preserve">
digunakan untuk mencari kemungkinan deviation report lain (penyimpangan berulang) dalam 1 bulan</t>
        </r>
      </text>
    </comment>
    <comment ref="Q38"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(penambahan/ pengurangan masuk ke audit trail)
2. Kualitas material awal: Akan muncul list deviasi untuk material name &amp; problem yang sama dalam 1 bulan. Masih memungkinkan untuk ditambah manual (idem atas)</t>
        </r>
      </text>
    </comment>
    <comment ref="R38" authorId="0" shapeId="0">
      <text>
        <r>
          <rPr>
            <b/>
            <sz val="9"/>
            <color indexed="81"/>
            <rFont val="Tahoma"/>
            <family val="2"/>
          </rPr>
          <t>Tri Pamulatsih:</t>
        </r>
        <r>
          <rPr>
            <sz val="9"/>
            <color indexed="81"/>
            <rFont val="Tahoma"/>
            <family val="2"/>
          </rPr>
          <t xml:space="preserve">
yang muncul hanya penyimpangan untuk masing-masing site</t>
        </r>
      </text>
    </comment>
    <comment ref="E39" authorId="0" shapeId="0">
      <text>
        <r>
          <rPr>
            <b/>
            <sz val="9"/>
            <color indexed="81"/>
            <rFont val="Tahoma"/>
            <family val="2"/>
          </rPr>
          <t>Tri Pamulatsih:</t>
        </r>
        <r>
          <rPr>
            <sz val="9"/>
            <color indexed="81"/>
            <rFont val="Tahoma"/>
            <family val="2"/>
          </rPr>
          <t xml:space="preserve">
tanya ke QA --&gt; berulang termasuk hitung yang saat ini atau hanya sebelumnya</t>
        </r>
      </text>
    </comment>
    <comment ref="E52"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59"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A74" authorId="0" shapeId="0">
      <text>
        <r>
          <rPr>
            <b/>
            <sz val="9"/>
            <color indexed="81"/>
            <rFont val="Tahoma"/>
            <family val="2"/>
          </rPr>
          <t>Tri Pamulatsih:</t>
        </r>
        <r>
          <rPr>
            <sz val="9"/>
            <color indexed="81"/>
            <rFont val="Tahoma"/>
            <family val="2"/>
          </rPr>
          <t xml:space="preserve">
terisi otomatis sesuai dengan nilai potensi dampak tertinggi</t>
        </r>
      </text>
    </comment>
    <comment ref="B76" authorId="0" shapeId="0">
      <text>
        <r>
          <rPr>
            <b/>
            <sz val="9"/>
            <color indexed="81"/>
            <rFont val="Tahoma"/>
            <family val="2"/>
          </rPr>
          <t>Tri Pamulatsih:</t>
        </r>
        <r>
          <rPr>
            <sz val="9"/>
            <color indexed="81"/>
            <rFont val="Tahoma"/>
            <family val="2"/>
          </rPr>
          <t xml:space="preserve">
hanya bisa disubmit oleh supervisor</t>
        </r>
      </text>
    </comment>
    <comment ref="D78" authorId="0" shapeId="0">
      <text>
        <r>
          <rPr>
            <b/>
            <sz val="9"/>
            <color indexed="81"/>
            <rFont val="Tahoma"/>
            <family val="2"/>
          </rPr>
          <t>Tri Pamulatsih:</t>
        </r>
        <r>
          <rPr>
            <sz val="9"/>
            <color indexed="81"/>
            <rFont val="Tahoma"/>
            <family val="2"/>
          </rPr>
          <t xml:space="preserve">
tombol submit hanya muncul jika halaman ini dibuka oleh log in supervisor up</t>
        </r>
      </text>
    </comment>
  </commentList>
</comments>
</file>

<file path=xl/comments13.xml><?xml version="1.0" encoding="utf-8"?>
<comments xmlns="http://schemas.openxmlformats.org/spreadsheetml/2006/main">
  <authors>
    <author>Tri Pamulatsih</author>
  </authors>
  <commentList>
    <comment ref="A4" authorId="0" shapeId="0">
      <text>
        <r>
          <rPr>
            <b/>
            <sz val="9"/>
            <color indexed="81"/>
            <rFont val="Tahoma"/>
            <family val="2"/>
          </rPr>
          <t>Tri Pamulatsih:</t>
        </r>
        <r>
          <rPr>
            <sz val="9"/>
            <color indexed="81"/>
            <rFont val="Tahoma"/>
            <family val="2"/>
          </rPr>
          <t xml:space="preserve">
Bisa new deviation report atau copy deviation report</t>
        </r>
      </text>
    </comment>
    <comment ref="A6" authorId="0" shapeId="0">
      <text>
        <r>
          <rPr>
            <b/>
            <sz val="9"/>
            <color indexed="81"/>
            <rFont val="Tahoma"/>
            <family val="2"/>
          </rPr>
          <t>Tri Pamulatsih:</t>
        </r>
        <r>
          <rPr>
            <sz val="9"/>
            <color indexed="81"/>
            <rFont val="Tahoma"/>
            <family val="2"/>
          </rPr>
          <t xml:space="preserve">
tabel sama dengan my task </t>
        </r>
      </text>
    </comment>
    <comment ref="A8" authorId="0" shapeId="0">
      <text>
        <r>
          <rPr>
            <b/>
            <sz val="9"/>
            <color indexed="81"/>
            <rFont val="Tahoma"/>
            <family val="2"/>
          </rPr>
          <t>Tri Pamulatsih:</t>
        </r>
        <r>
          <rPr>
            <sz val="9"/>
            <color indexed="81"/>
            <rFont val="Tahoma"/>
            <family val="2"/>
          </rPr>
          <t xml:space="preserve">
digunakan untuk trace deviation report khusus yang dibuat oleh user terkait.
Tampilan tabel sama seperti menu "Find Deviation"</t>
        </r>
      </text>
    </comment>
    <comment ref="A10" authorId="0" shapeId="0">
      <text>
        <r>
          <rPr>
            <b/>
            <sz val="9"/>
            <color indexed="81"/>
            <rFont val="Tahoma"/>
            <family val="2"/>
          </rPr>
          <t>Tri Pamulatsih:</t>
        </r>
        <r>
          <rPr>
            <sz val="9"/>
            <color indexed="81"/>
            <rFont val="Tahoma"/>
            <family val="2"/>
          </rPr>
          <t xml:space="preserve">
untuk melihat status penyimpangan &amp; print penyimpangan</t>
        </r>
      </text>
    </comment>
    <comment ref="A18" authorId="0" shapeId="0">
      <text>
        <r>
          <rPr>
            <b/>
            <sz val="9"/>
            <color indexed="81"/>
            <rFont val="Tahoma"/>
            <family val="2"/>
          </rPr>
          <t>Tri Pamulatsih:</t>
        </r>
        <r>
          <rPr>
            <sz val="9"/>
            <color indexed="81"/>
            <rFont val="Tahoma"/>
            <family val="2"/>
          </rPr>
          <t xml:space="preserve">
tersedia filter &amp; bisa select audit trail per masing-masing deviation report</t>
        </r>
      </text>
    </comment>
    <comment ref="A20" authorId="0" shapeId="0">
      <text>
        <r>
          <rPr>
            <b/>
            <sz val="9"/>
            <color indexed="81"/>
            <rFont val="Tahoma"/>
            <family val="2"/>
          </rPr>
          <t>Tri Pamulatsih:</t>
        </r>
        <r>
          <rPr>
            <sz val="9"/>
            <color indexed="81"/>
            <rFont val="Tahoma"/>
            <family val="2"/>
          </rPr>
          <t xml:space="preserve">
delegasi periode tertentu oleh atasan (menu hanya tampil di level Mgr up &amp; koordinator)</t>
        </r>
      </text>
    </comment>
    <comment ref="A27" authorId="0" shapeId="0">
      <text>
        <r>
          <rPr>
            <b/>
            <sz val="9"/>
            <color indexed="81"/>
            <rFont val="Tahoma"/>
            <family val="2"/>
          </rPr>
          <t>Tri Pamulatsih:</t>
        </r>
        <r>
          <rPr>
            <sz val="9"/>
            <color indexed="81"/>
            <rFont val="Tahoma"/>
            <family val="2"/>
          </rPr>
          <t xml:space="preserve">
Bisa new deviation report atau copy deviation report</t>
        </r>
      </text>
    </comment>
    <comment ref="A29" authorId="0" shapeId="0">
      <text>
        <r>
          <rPr>
            <b/>
            <sz val="9"/>
            <color indexed="81"/>
            <rFont val="Tahoma"/>
            <family val="2"/>
          </rPr>
          <t>Tri Pamulatsih:</t>
        </r>
        <r>
          <rPr>
            <sz val="9"/>
            <color indexed="81"/>
            <rFont val="Tahoma"/>
            <family val="2"/>
          </rPr>
          <t xml:space="preserve">
tabel sama dengan my task </t>
        </r>
      </text>
    </comment>
    <comment ref="A31" authorId="0" shapeId="0">
      <text>
        <r>
          <rPr>
            <b/>
            <sz val="9"/>
            <color indexed="81"/>
            <rFont val="Tahoma"/>
            <family val="2"/>
          </rPr>
          <t>Tri Pamulatsih:</t>
        </r>
        <r>
          <rPr>
            <sz val="9"/>
            <color indexed="81"/>
            <rFont val="Tahoma"/>
            <family val="2"/>
          </rPr>
          <t xml:space="preserve">
digunakan untuk trace deviation report khusus yang dibuat oleh user terkait.
Tampilan tabel sama seperti menu "Find Deviation"</t>
        </r>
      </text>
    </comment>
    <comment ref="A33" authorId="0" shapeId="0">
      <text>
        <r>
          <rPr>
            <b/>
            <sz val="9"/>
            <color indexed="81"/>
            <rFont val="Tahoma"/>
            <family val="2"/>
          </rPr>
          <t>Tri Pamulatsih:</t>
        </r>
        <r>
          <rPr>
            <sz val="9"/>
            <color indexed="81"/>
            <rFont val="Tahoma"/>
            <family val="2"/>
          </rPr>
          <t xml:space="preserve">
untuk melihat status penyimpangan &amp; print penyimpangan</t>
        </r>
      </text>
    </comment>
    <comment ref="H33" authorId="0" shapeId="0">
      <text>
        <r>
          <rPr>
            <b/>
            <sz val="9"/>
            <color indexed="81"/>
            <rFont val="Tahoma"/>
            <family val="2"/>
          </rPr>
          <t>Tri Pamulatsih:</t>
        </r>
        <r>
          <rPr>
            <sz val="9"/>
            <color indexed="81"/>
            <rFont val="Tahoma"/>
            <family val="2"/>
          </rPr>
          <t xml:space="preserve">
jika diklik akan muncul field untuk memilih nomor penyimpangan yang diacu --&gt; dari penyimpangan yang telah teregister di system (sesuai site)</t>
        </r>
      </text>
    </comment>
    <comment ref="H34" authorId="0" shapeId="0">
      <text>
        <r>
          <rPr>
            <b/>
            <sz val="9"/>
            <color indexed="81"/>
            <rFont val="Tahoma"/>
            <family val="2"/>
          </rPr>
          <t>Tri Pamulatsih:</t>
        </r>
        <r>
          <rPr>
            <sz val="9"/>
            <color indexed="81"/>
            <rFont val="Tahoma"/>
            <family val="2"/>
          </rPr>
          <t xml:space="preserve">
ketika diklik akan muncul tabel di bawah ini --&gt; untuk melihat detail penyimpangan yg akan dicopy</t>
        </r>
      </text>
    </comment>
    <comment ref="M37" authorId="0" shapeId="0">
      <text>
        <r>
          <rPr>
            <b/>
            <sz val="9"/>
            <color indexed="81"/>
            <rFont val="Tahoma"/>
            <family val="2"/>
          </rPr>
          <t>Tri Pamulatsih:</t>
        </r>
        <r>
          <rPr>
            <sz val="9"/>
            <color indexed="81"/>
            <rFont val="Tahoma"/>
            <family val="2"/>
          </rPr>
          <t xml:space="preserve">
jika dipilih select maka terbuka deviation report sesuai mock "copy deviation"
dengan nama pelapor sesuai dengan user id tsb</t>
        </r>
      </text>
    </comment>
    <comment ref="A41" authorId="0" shapeId="0">
      <text>
        <r>
          <rPr>
            <b/>
            <sz val="9"/>
            <color indexed="81"/>
            <rFont val="Tahoma"/>
            <family val="2"/>
          </rPr>
          <t>Tri Pamulatsih:</t>
        </r>
        <r>
          <rPr>
            <sz val="9"/>
            <color indexed="81"/>
            <rFont val="Tahoma"/>
            <family val="2"/>
          </rPr>
          <t xml:space="preserve">
tersedia filter &amp; bisa select audit trail per masing-masing deviation report</t>
        </r>
      </text>
    </comment>
    <comment ref="A43" authorId="0" shapeId="0">
      <text>
        <r>
          <rPr>
            <b/>
            <sz val="9"/>
            <color indexed="81"/>
            <rFont val="Tahoma"/>
            <family val="2"/>
          </rPr>
          <t>Tri Pamulatsih:</t>
        </r>
        <r>
          <rPr>
            <sz val="9"/>
            <color indexed="81"/>
            <rFont val="Tahoma"/>
            <family val="2"/>
          </rPr>
          <t xml:space="preserve">
delegasi periode tertentu oleh atasan (menu hanya tampil di level Mgr up &amp; koordinator)</t>
        </r>
      </text>
    </comment>
  </commentList>
</comments>
</file>

<file path=xl/comments14.xml><?xml version="1.0" encoding="utf-8"?>
<comments xmlns="http://schemas.openxmlformats.org/spreadsheetml/2006/main">
  <authors>
    <author>Tri Pamulatsih</author>
  </authors>
  <commentList>
    <comment ref="G3" authorId="0" shapeId="0">
      <text>
        <r>
          <rPr>
            <b/>
            <sz val="9"/>
            <color indexed="81"/>
            <rFont val="Tahoma"/>
            <family val="2"/>
          </rPr>
          <t>Tri Pamulatsih:</t>
        </r>
        <r>
          <rPr>
            <sz val="9"/>
            <color indexed="81"/>
            <rFont val="Tahoma"/>
            <family val="2"/>
          </rPr>
          <t xml:space="preserve">
hanya bentuk pdf (tidak dapat diubah)</t>
        </r>
      </text>
    </comment>
    <comment ref="A13" authorId="0" shapeId="0">
      <text>
        <r>
          <rPr>
            <b/>
            <sz val="9"/>
            <color indexed="81"/>
            <rFont val="Tahoma"/>
            <family val="2"/>
          </rPr>
          <t>Tri Pamulatsih:</t>
        </r>
        <r>
          <rPr>
            <sz val="9"/>
            <color indexed="81"/>
            <rFont val="Tahoma"/>
            <family val="2"/>
          </rPr>
          <t xml:space="preserve">
dibuat menu baru atau di "find deviation"</t>
        </r>
      </text>
    </comment>
  </commentList>
</comments>
</file>

<file path=xl/comments15.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O6" authorId="0" shapeId="0">
      <text>
        <r>
          <rPr>
            <b/>
            <sz val="9"/>
            <color indexed="81"/>
            <rFont val="Tahoma"/>
            <family val="2"/>
          </rPr>
          <t>Tri Pamulatsih:</t>
        </r>
        <r>
          <rPr>
            <sz val="9"/>
            <color indexed="81"/>
            <rFont val="Tahoma"/>
            <family val="2"/>
          </rPr>
          <t xml:space="preserve">
halaman yang tampil pada role atasan pelapor sesuai dengan data penyimpangan yang diinput di "halaman awal"</t>
        </r>
      </text>
    </comment>
    <comment ref="I7" authorId="0" shapeId="0">
      <text>
        <r>
          <rPr>
            <b/>
            <sz val="9"/>
            <color indexed="81"/>
            <rFont val="Tahoma"/>
            <family val="2"/>
          </rPr>
          <t>Tri Pamulatsih:</t>
        </r>
        <r>
          <rPr>
            <sz val="9"/>
            <color indexed="81"/>
            <rFont val="Tahoma"/>
            <family val="2"/>
          </rPr>
          <t xml:space="preserve">
terekam pada audit trail</t>
        </r>
      </text>
    </comment>
    <comment ref="L7" authorId="0" shapeId="0">
      <text>
        <r>
          <rPr>
            <b/>
            <sz val="9"/>
            <color indexed="81"/>
            <rFont val="Tahoma"/>
            <family val="2"/>
          </rPr>
          <t>Tri Pamulatsih:</t>
        </r>
        <r>
          <rPr>
            <sz val="9"/>
            <color indexed="81"/>
            <rFont val="Tahoma"/>
            <family val="2"/>
          </rPr>
          <t xml:space="preserve">
muncul pop up re-enter password</t>
        </r>
      </text>
    </comment>
    <comment ref="I17"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23"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36"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40"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E5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61"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A76" authorId="0" shapeId="0">
      <text>
        <r>
          <rPr>
            <b/>
            <sz val="9"/>
            <color indexed="81"/>
            <rFont val="Tahoma"/>
            <family val="2"/>
          </rPr>
          <t>Tri Pamulatsih:</t>
        </r>
        <r>
          <rPr>
            <sz val="9"/>
            <color indexed="81"/>
            <rFont val="Tahoma"/>
            <family val="2"/>
          </rPr>
          <t xml:space="preserve">
terisi otomatis sesuai dengan nilai potensi dampak tertinggi</t>
        </r>
      </text>
    </comment>
  </commentList>
</comments>
</file>

<file path=xl/comments16.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E3" authorId="0" shapeId="0">
      <text>
        <r>
          <rPr>
            <b/>
            <sz val="9"/>
            <color indexed="81"/>
            <rFont val="Tahoma"/>
            <family val="2"/>
          </rPr>
          <t>Tri Pamulatsih:</t>
        </r>
        <r>
          <rPr>
            <sz val="9"/>
            <color indexed="81"/>
            <rFont val="Tahoma"/>
            <family val="2"/>
          </rPr>
          <t xml:space="preserve">
muncul pop up alasan cancel &amp; re-enter password
penyimpangan tidak dilanjutkan --&gt; batal</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O6" authorId="0" shapeId="0">
      <text>
        <r>
          <rPr>
            <b/>
            <sz val="9"/>
            <color indexed="81"/>
            <rFont val="Tahoma"/>
            <family val="2"/>
          </rPr>
          <t>Tri Pamulatsih:</t>
        </r>
        <r>
          <rPr>
            <sz val="9"/>
            <color indexed="81"/>
            <rFont val="Tahoma"/>
            <family val="2"/>
          </rPr>
          <t xml:space="preserve">
halaman yang tampil pada role atasan pelapor sesuai dengan data penyimpangan yang diinput di "halaman awal"</t>
        </r>
      </text>
    </comment>
    <comment ref="I7" authorId="0" shapeId="0">
      <text>
        <r>
          <rPr>
            <b/>
            <sz val="9"/>
            <color indexed="81"/>
            <rFont val="Tahoma"/>
            <family val="2"/>
          </rPr>
          <t>Tri Pamulatsih:</t>
        </r>
        <r>
          <rPr>
            <sz val="9"/>
            <color indexed="81"/>
            <rFont val="Tahoma"/>
            <family val="2"/>
          </rPr>
          <t xml:space="preserve">
terekam pada audit trail</t>
        </r>
      </text>
    </comment>
    <comment ref="L7" authorId="0" shapeId="0">
      <text>
        <r>
          <rPr>
            <b/>
            <sz val="9"/>
            <color indexed="81"/>
            <rFont val="Tahoma"/>
            <family val="2"/>
          </rPr>
          <t>Tri Pamulatsih:</t>
        </r>
        <r>
          <rPr>
            <sz val="9"/>
            <color indexed="81"/>
            <rFont val="Tahoma"/>
            <family val="2"/>
          </rPr>
          <t xml:space="preserve">
muncul pop up re-enter password</t>
        </r>
      </text>
    </comment>
    <comment ref="E11" authorId="0" shapeId="0">
      <text>
        <r>
          <rPr>
            <b/>
            <sz val="9"/>
            <color indexed="81"/>
            <rFont val="Tahoma"/>
            <family val="2"/>
          </rPr>
          <t>Tri Pamulatsih:</t>
        </r>
        <r>
          <rPr>
            <sz val="9"/>
            <color indexed="81"/>
            <rFont val="Tahoma"/>
            <family val="2"/>
          </rPr>
          <t xml:space="preserve">
terbentuk otomatis sesuai URS</t>
        </r>
      </text>
    </comment>
    <comment ref="I17"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23"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36"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40"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R40" authorId="0" shapeId="0">
      <text>
        <r>
          <rPr>
            <b/>
            <sz val="9"/>
            <color indexed="81"/>
            <rFont val="Tahoma"/>
            <family val="2"/>
          </rPr>
          <t>Tri Pamulatsih:</t>
        </r>
        <r>
          <rPr>
            <sz val="9"/>
            <color indexed="81"/>
            <rFont val="Tahoma"/>
            <family val="2"/>
          </rPr>
          <t xml:space="preserve">
yang muncul hanya penyimpangan untuk masing-masing site</t>
        </r>
      </text>
    </comment>
    <comment ref="E5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61"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A76" authorId="0" shapeId="0">
      <text>
        <r>
          <rPr>
            <b/>
            <sz val="9"/>
            <color indexed="81"/>
            <rFont val="Tahoma"/>
            <family val="2"/>
          </rPr>
          <t>Tri Pamulatsih:</t>
        </r>
        <r>
          <rPr>
            <sz val="9"/>
            <color indexed="81"/>
            <rFont val="Tahoma"/>
            <family val="2"/>
          </rPr>
          <t xml:space="preserve">
terisi otomatis sesuai dengan nilai potensi dampak tertinggi</t>
        </r>
      </text>
    </comment>
    <comment ref="N79" authorId="0" shapeId="0">
      <text>
        <r>
          <rPr>
            <b/>
            <sz val="9"/>
            <color indexed="81"/>
            <rFont val="Tahoma"/>
            <family val="2"/>
          </rPr>
          <t>Tri Pamulatsih:</t>
        </r>
        <r>
          <rPr>
            <sz val="9"/>
            <color indexed="81"/>
            <rFont val="Tahoma"/>
            <family val="2"/>
          </rPr>
          <t xml:space="preserve">
ketika koord menekan tombol approve maka bagian ini akan muncul &amp; koord dapat memilih reviewer</t>
        </r>
      </text>
    </comment>
  </commentList>
</comments>
</file>

<file path=xl/comments17.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A12" authorId="0" shapeId="0">
      <text>
        <r>
          <rPr>
            <b/>
            <sz val="9"/>
            <color indexed="81"/>
            <rFont val="Tahoma"/>
            <family val="2"/>
          </rPr>
          <t>Tri Pamulatsih:</t>
        </r>
        <r>
          <rPr>
            <sz val="9"/>
            <color indexed="81"/>
            <rFont val="Tahoma"/>
            <family val="2"/>
          </rPr>
          <t xml:space="preserve">
muncul ketika tombol view diklik</t>
        </r>
      </text>
    </comment>
  </commentList>
</comments>
</file>

<file path=xl/comments18.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L7" authorId="0" shapeId="0">
      <text>
        <r>
          <rPr>
            <b/>
            <sz val="9"/>
            <color indexed="81"/>
            <rFont val="Tahoma"/>
            <family val="2"/>
          </rPr>
          <t>Tri Pamulatsih:</t>
        </r>
        <r>
          <rPr>
            <sz val="9"/>
            <color indexed="81"/>
            <rFont val="Tahoma"/>
            <family val="2"/>
          </rPr>
          <t xml:space="preserve">
terkirim ke koordinator</t>
        </r>
      </text>
    </comment>
    <comment ref="A8" authorId="0" shapeId="0">
      <text>
        <r>
          <rPr>
            <b/>
            <sz val="9"/>
            <color indexed="81"/>
            <rFont val="Tahoma"/>
            <family val="2"/>
          </rPr>
          <t>Tri Pamulatsih:</t>
        </r>
        <r>
          <rPr>
            <sz val="9"/>
            <color indexed="81"/>
            <rFont val="Tahoma"/>
            <family val="2"/>
          </rPr>
          <t xml:space="preserve">
diberi scroll agar bisa ke atas bawah</t>
        </r>
      </text>
    </comment>
    <comment ref="E20" authorId="0" shapeId="0">
      <text>
        <r>
          <rPr>
            <b/>
            <sz val="9"/>
            <color indexed="81"/>
            <rFont val="Tahoma"/>
            <family val="2"/>
          </rPr>
          <t>Tri Pamulatsih:</t>
        </r>
        <r>
          <rPr>
            <sz val="9"/>
            <color indexed="81"/>
            <rFont val="Tahoma"/>
            <family val="2"/>
          </rPr>
          <t xml:space="preserve">
terbentuk otomatis sesuai URS</t>
        </r>
      </text>
    </comment>
    <comment ref="I26"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32"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45"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49"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R49" authorId="0" shapeId="0">
      <text>
        <r>
          <rPr>
            <b/>
            <sz val="9"/>
            <color indexed="81"/>
            <rFont val="Tahoma"/>
            <family val="2"/>
          </rPr>
          <t>Tri Pamulatsih:</t>
        </r>
        <r>
          <rPr>
            <sz val="9"/>
            <color indexed="81"/>
            <rFont val="Tahoma"/>
            <family val="2"/>
          </rPr>
          <t xml:space="preserve">
yang muncul hanya penyimpangan untuk masing-masing site</t>
        </r>
      </text>
    </comment>
    <comment ref="E63"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70"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A85" authorId="0" shapeId="0">
      <text>
        <r>
          <rPr>
            <b/>
            <sz val="9"/>
            <color indexed="81"/>
            <rFont val="Tahoma"/>
            <family val="2"/>
          </rPr>
          <t>Tri Pamulatsih:</t>
        </r>
        <r>
          <rPr>
            <sz val="9"/>
            <color indexed="81"/>
            <rFont val="Tahoma"/>
            <family val="2"/>
          </rPr>
          <t xml:space="preserve">
terisi otomatis sesuai dengan nilai potensi dampak tertinggi</t>
        </r>
      </text>
    </comment>
  </commentList>
</comments>
</file>

<file path=xl/comments19.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E3" authorId="0" shapeId="0">
      <text>
        <r>
          <rPr>
            <b/>
            <sz val="9"/>
            <color indexed="81"/>
            <rFont val="Tahoma"/>
            <family val="2"/>
          </rPr>
          <t>Tri Pamulatsih:</t>
        </r>
        <r>
          <rPr>
            <sz val="9"/>
            <color indexed="81"/>
            <rFont val="Tahoma"/>
            <family val="2"/>
          </rPr>
          <t xml:space="preserve">
muncul pop up alasan cancel &amp; re-enter password
penyimpangan tidak dilanjutkan dan data tersimpan di masterlist --&gt; di menu audit trail tetap terbaca</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N12" authorId="0" shapeId="0">
      <text>
        <r>
          <rPr>
            <b/>
            <sz val="9"/>
            <color indexed="81"/>
            <rFont val="Tahoma"/>
            <family val="2"/>
          </rPr>
          <t>Tri Pamulatsih:</t>
        </r>
        <r>
          <rPr>
            <sz val="9"/>
            <color indexed="81"/>
            <rFont val="Tahoma"/>
            <family val="2"/>
          </rPr>
          <t xml:space="preserve">
muncul pop up "reason"
kembali ke reviewer untuk melengkapi data</t>
        </r>
      </text>
    </comment>
    <comment ref="F29" authorId="0" shapeId="0">
      <text>
        <r>
          <rPr>
            <b/>
            <sz val="9"/>
            <color indexed="81"/>
            <rFont val="Tahoma"/>
            <family val="2"/>
          </rPr>
          <t>Tri Pamulatsih:</t>
        </r>
        <r>
          <rPr>
            <sz val="9"/>
            <color indexed="81"/>
            <rFont val="Tahoma"/>
            <family val="2"/>
          </rPr>
          <t xml:space="preserve">
terkirim ke reviewer yang ditambahkan</t>
        </r>
      </text>
    </comment>
    <comment ref="A33" authorId="0" shapeId="0">
      <text>
        <r>
          <rPr>
            <b/>
            <sz val="9"/>
            <color indexed="81"/>
            <rFont val="Tahoma"/>
            <family val="2"/>
          </rPr>
          <t>Tri Pamulatsih:</t>
        </r>
        <r>
          <rPr>
            <sz val="9"/>
            <color indexed="81"/>
            <rFont val="Tahoma"/>
            <family val="2"/>
          </rPr>
          <t xml:space="preserve">
Jika koordinator menekan "incomplete" pada hasil review, atau "add reviewer" maka kolom ini &amp; tombol "delegate" atau "To Evaluator" belum aktif --&gt; agar tidak bisa lanjut step
Begitu juga jika belum semua reviewer mengirimkan review-nya</t>
        </r>
      </text>
    </comment>
    <comment ref="G38" authorId="0" shapeId="0">
      <text>
        <r>
          <rPr>
            <b/>
            <sz val="9"/>
            <color indexed="81"/>
            <rFont val="Tahoma"/>
            <family val="2"/>
          </rPr>
          <t>Tri Pamulatsih:</t>
        </r>
        <r>
          <rPr>
            <sz val="9"/>
            <color indexed="81"/>
            <rFont val="Tahoma"/>
            <family val="2"/>
          </rPr>
          <t xml:space="preserve">
terkirim ke evaluator sesuai dengan data atasan koordinator</t>
        </r>
      </text>
    </comment>
    <comment ref="E44" authorId="0" shapeId="0">
      <text>
        <r>
          <rPr>
            <b/>
            <sz val="9"/>
            <color indexed="81"/>
            <rFont val="Tahoma"/>
            <family val="2"/>
          </rPr>
          <t>Tri Pamulatsih:</t>
        </r>
        <r>
          <rPr>
            <sz val="9"/>
            <color indexed="81"/>
            <rFont val="Tahoma"/>
            <family val="2"/>
          </rPr>
          <t xml:space="preserve">
terbentuk otomatis sesuai URS</t>
        </r>
      </text>
    </comment>
    <comment ref="I50"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56"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69"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73"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R73" authorId="0" shapeId="0">
      <text>
        <r>
          <rPr>
            <b/>
            <sz val="9"/>
            <color indexed="81"/>
            <rFont val="Tahoma"/>
            <family val="2"/>
          </rPr>
          <t>Tri Pamulatsih:</t>
        </r>
        <r>
          <rPr>
            <sz val="9"/>
            <color indexed="81"/>
            <rFont val="Tahoma"/>
            <family val="2"/>
          </rPr>
          <t xml:space="preserve">
yang muncul hanya penyimpangan untuk masing-masing site</t>
        </r>
      </text>
    </comment>
    <comment ref="E87"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9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List>
</comments>
</file>

<file path=xl/comments20.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E3" authorId="0" shapeId="0">
      <text>
        <r>
          <rPr>
            <b/>
            <sz val="9"/>
            <color indexed="81"/>
            <rFont val="Tahoma"/>
            <family val="2"/>
          </rPr>
          <t>Tri Pamulatsih:</t>
        </r>
        <r>
          <rPr>
            <sz val="9"/>
            <color indexed="81"/>
            <rFont val="Tahoma"/>
            <family val="2"/>
          </rPr>
          <t xml:space="preserve">
muncul pop up alasan cancel &amp; re-enter password
penyimpangan tidak dilanjutkan dan data tersimpan di masterlist --&gt; di menu audit trail tetap terbaca</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N6" authorId="0" shapeId="0">
      <text>
        <r>
          <rPr>
            <b/>
            <sz val="9"/>
            <color indexed="81"/>
            <rFont val="Tahoma"/>
            <family val="2"/>
          </rPr>
          <t>Tri Pamulatsih:</t>
        </r>
        <r>
          <rPr>
            <sz val="9"/>
            <color indexed="81"/>
            <rFont val="Tahoma"/>
            <family val="2"/>
          </rPr>
          <t xml:space="preserve">
aktivitas delegasi termasuk keterangan delegasinya akan masuk dalam audit trail</t>
        </r>
      </text>
    </comment>
    <comment ref="C7" authorId="0" shapeId="0">
      <text>
        <r>
          <rPr>
            <b/>
            <sz val="9"/>
            <color indexed="81"/>
            <rFont val="Tahoma"/>
            <family val="2"/>
          </rPr>
          <t>Tri Pamulatsih:</t>
        </r>
        <r>
          <rPr>
            <sz val="9"/>
            <color indexed="81"/>
            <rFont val="Tahoma"/>
            <family val="2"/>
          </rPr>
          <t xml:space="preserve">
tersedia pilihan nama QA/QS Spv sesuai site &amp; QO Div Head</t>
        </r>
      </text>
    </comment>
    <comment ref="M7" authorId="0" shapeId="0">
      <text>
        <r>
          <rPr>
            <b/>
            <sz val="9"/>
            <color indexed="81"/>
            <rFont val="Tahoma"/>
            <family val="2"/>
          </rPr>
          <t>Tri Pamulatsih:</t>
        </r>
        <r>
          <rPr>
            <sz val="9"/>
            <color indexed="81"/>
            <rFont val="Tahoma"/>
            <family val="2"/>
          </rPr>
          <t xml:space="preserve">
akan mengirimkan notifikasi dan outstanding ke penerima delegasi</t>
        </r>
      </text>
    </comment>
    <comment ref="A9" authorId="0" shapeId="0">
      <text>
        <r>
          <rPr>
            <b/>
            <sz val="9"/>
            <color indexed="81"/>
            <rFont val="Tahoma"/>
            <family val="2"/>
          </rPr>
          <t>Tri Pamulatsih:</t>
        </r>
        <r>
          <rPr>
            <sz val="9"/>
            <color indexed="81"/>
            <rFont val="Tahoma"/>
            <family val="2"/>
          </rPr>
          <t xml:space="preserve">
mandatory</t>
        </r>
      </text>
    </comment>
    <comment ref="N21" authorId="0" shapeId="0">
      <text>
        <r>
          <rPr>
            <b/>
            <sz val="9"/>
            <color indexed="81"/>
            <rFont val="Tahoma"/>
            <family val="2"/>
          </rPr>
          <t>Tri Pamulatsih:</t>
        </r>
        <r>
          <rPr>
            <sz val="9"/>
            <color indexed="81"/>
            <rFont val="Tahoma"/>
            <family val="2"/>
          </rPr>
          <t xml:space="preserve">
muncul pop up "reason"
kembali ke reviewer untuk melengkapi data</t>
        </r>
      </text>
    </comment>
    <comment ref="E40" authorId="0" shapeId="0">
      <text>
        <r>
          <rPr>
            <b/>
            <sz val="9"/>
            <color indexed="81"/>
            <rFont val="Tahoma"/>
            <family val="2"/>
          </rPr>
          <t>Tri Pamulatsih:</t>
        </r>
        <r>
          <rPr>
            <sz val="9"/>
            <color indexed="81"/>
            <rFont val="Tahoma"/>
            <family val="2"/>
          </rPr>
          <t xml:space="preserve">
terbentuk otomatis sesuai URS</t>
        </r>
      </text>
    </comment>
    <comment ref="I46"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52"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65"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69"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R69" authorId="0" shapeId="0">
      <text>
        <r>
          <rPr>
            <b/>
            <sz val="9"/>
            <color indexed="81"/>
            <rFont val="Tahoma"/>
            <family val="2"/>
          </rPr>
          <t>Tri Pamulatsih:</t>
        </r>
        <r>
          <rPr>
            <sz val="9"/>
            <color indexed="81"/>
            <rFont val="Tahoma"/>
            <family val="2"/>
          </rPr>
          <t xml:space="preserve">
yang muncul hanya penyimpangan untuk masing-masing site</t>
        </r>
      </text>
    </comment>
    <comment ref="E83"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90"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List>
</comments>
</file>

<file path=xl/comments21.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N12" authorId="0" shapeId="0">
      <text>
        <r>
          <rPr>
            <b/>
            <sz val="9"/>
            <color indexed="81"/>
            <rFont val="Tahoma"/>
            <family val="2"/>
          </rPr>
          <t>Tri Pamulatsih:</t>
        </r>
        <r>
          <rPr>
            <sz val="9"/>
            <color indexed="81"/>
            <rFont val="Tahoma"/>
            <family val="2"/>
          </rPr>
          <t xml:space="preserve">
muncul pop up "reason"
kembali ke reviewer untuk melengkapi data</t>
        </r>
      </text>
    </comment>
    <comment ref="F29" authorId="0" shapeId="0">
      <text>
        <r>
          <rPr>
            <b/>
            <sz val="9"/>
            <color indexed="81"/>
            <rFont val="Tahoma"/>
            <family val="2"/>
          </rPr>
          <t>Tri Pamulatsih:</t>
        </r>
        <r>
          <rPr>
            <sz val="9"/>
            <color indexed="81"/>
            <rFont val="Tahoma"/>
            <family val="2"/>
          </rPr>
          <t xml:space="preserve">
terkirim ke reviewer yang ditambahkan</t>
        </r>
      </text>
    </comment>
    <comment ref="A33" authorId="0" shapeId="0">
      <text>
        <r>
          <rPr>
            <b/>
            <sz val="9"/>
            <color indexed="81"/>
            <rFont val="Tahoma"/>
            <family val="2"/>
          </rPr>
          <t>Tri Pamulatsih:</t>
        </r>
        <r>
          <rPr>
            <sz val="9"/>
            <color indexed="81"/>
            <rFont val="Tahoma"/>
            <family val="2"/>
          </rPr>
          <t xml:space="preserve">
Jika evaluator menekan "incomplete" pada hasil review, atau "add reviewer" maka kolom ini &amp; tombol save di samping belum aktif --&gt; agar tidak bisa lanjut step assign PIC remedial</t>
        </r>
      </text>
    </comment>
    <comment ref="M33" authorId="0" shapeId="0">
      <text>
        <r>
          <rPr>
            <b/>
            <sz val="9"/>
            <color indexed="81"/>
            <rFont val="Tahoma"/>
            <family val="2"/>
          </rPr>
          <t>Tri Pamulatsih:</t>
        </r>
        <r>
          <rPr>
            <sz val="9"/>
            <color indexed="81"/>
            <rFont val="Tahoma"/>
            <family val="2"/>
          </rPr>
          <t xml:space="preserve">
terkirim ke koordinator untuk assign PIC remedial</t>
        </r>
      </text>
    </comment>
    <comment ref="A38" authorId="0" shapeId="0">
      <text>
        <r>
          <rPr>
            <b/>
            <sz val="9"/>
            <color indexed="81"/>
            <rFont val="Tahoma"/>
            <family val="2"/>
          </rPr>
          <t>Tri Pamulatsih:</t>
        </r>
        <r>
          <rPr>
            <sz val="9"/>
            <color indexed="81"/>
            <rFont val="Tahoma"/>
            <family val="2"/>
          </rPr>
          <t xml:space="preserve">
hanya muncul jika penyimpangannya "TIDAK TERENCANA"
pilihan hanya dapat dipilih salah 1
untuk penyimpangan dari e-ppi, button ini akan mentrigger pengiriman informasi ke e-ppi untuk mengaktifkan "remarks" yang hanya dapat diakses oleh TS/ R&amp;D untuk input lampiran proses</t>
        </r>
      </text>
    </comment>
    <comment ref="D39" authorId="0" shapeId="0">
      <text>
        <r>
          <rPr>
            <b/>
            <sz val="9"/>
            <color indexed="81"/>
            <rFont val="Tahoma"/>
            <family val="2"/>
          </rPr>
          <t>Tri Pamulatsih:</t>
        </r>
        <r>
          <rPr>
            <sz val="9"/>
            <color indexed="81"/>
            <rFont val="Tahoma"/>
            <family val="2"/>
          </rPr>
          <t xml:space="preserve">
Jika dipilih membutuhkan Lampiran Proses maka akan mengirimkan notifikasi ke e-ppi &amp; mentrigger open tombol "remarks" yang ada pada step e-ppi
step pada e-ppi masih freeze sampai dengan lampiran proses pada "remarks" approved by Mgr TS/ R&amp;D</t>
        </r>
      </text>
    </comment>
    <comment ref="D40" authorId="0" shapeId="0">
      <text>
        <r>
          <rPr>
            <b/>
            <sz val="9"/>
            <color indexed="81"/>
            <rFont val="Tahoma"/>
            <family val="2"/>
          </rPr>
          <t>Tri Pamulatsih:</t>
        </r>
        <r>
          <rPr>
            <sz val="9"/>
            <color indexed="81"/>
            <rFont val="Tahoma"/>
            <family val="2"/>
          </rPr>
          <t xml:space="preserve">
Jika dipilih tidak membutuhkan lampiran proses makan akan mengirimkan informasi ke e-ppi untuk unfreeze step dan operator dapat melanjutkan proses</t>
        </r>
      </text>
    </comment>
    <comment ref="B43" authorId="0" shapeId="0">
      <text>
        <r>
          <rPr>
            <b/>
            <sz val="9"/>
            <color indexed="81"/>
            <rFont val="Tahoma"/>
            <family val="2"/>
          </rPr>
          <t>Tri Pamulatsih:</t>
        </r>
        <r>
          <rPr>
            <sz val="9"/>
            <color indexed="81"/>
            <rFont val="Tahoma"/>
            <family val="2"/>
          </rPr>
          <t xml:space="preserve">
pilihan hanya dapat dipilih salah 1</t>
        </r>
      </text>
    </comment>
    <comment ref="E52" authorId="0" shapeId="0">
      <text>
        <r>
          <rPr>
            <b/>
            <sz val="9"/>
            <color indexed="81"/>
            <rFont val="Tahoma"/>
            <family val="2"/>
          </rPr>
          <t>Tri Pamulatsih:</t>
        </r>
        <r>
          <rPr>
            <sz val="9"/>
            <color indexed="81"/>
            <rFont val="Tahoma"/>
            <family val="2"/>
          </rPr>
          <t xml:space="preserve">
terbentuk otomatis sesuai URS</t>
        </r>
      </text>
    </comment>
    <comment ref="I58"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6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77"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81"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R81" authorId="0" shapeId="0">
      <text>
        <r>
          <rPr>
            <b/>
            <sz val="9"/>
            <color indexed="81"/>
            <rFont val="Tahoma"/>
            <family val="2"/>
          </rPr>
          <t>Tri Pamulatsih:</t>
        </r>
        <r>
          <rPr>
            <sz val="9"/>
            <color indexed="81"/>
            <rFont val="Tahoma"/>
            <family val="2"/>
          </rPr>
          <t xml:space="preserve">
yang muncul hanya penyimpangan untuk masing-masing site</t>
        </r>
      </text>
    </comment>
    <comment ref="E95"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02"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List>
</comments>
</file>

<file path=xl/comments22.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N12" authorId="0" shapeId="0">
      <text>
        <r>
          <rPr>
            <b/>
            <sz val="9"/>
            <color indexed="81"/>
            <rFont val="Tahoma"/>
            <family val="2"/>
          </rPr>
          <t>Tri Pamulatsih:</t>
        </r>
        <r>
          <rPr>
            <sz val="9"/>
            <color indexed="81"/>
            <rFont val="Tahoma"/>
            <family val="2"/>
          </rPr>
          <t xml:space="preserve">
muncul pop up "reason"
kembali ke reviewer untuk melengkapi data</t>
        </r>
      </text>
    </comment>
    <comment ref="F29" authorId="0" shapeId="0">
      <text>
        <r>
          <rPr>
            <b/>
            <sz val="9"/>
            <color indexed="81"/>
            <rFont val="Tahoma"/>
            <family val="2"/>
          </rPr>
          <t>Tri Pamulatsih:</t>
        </r>
        <r>
          <rPr>
            <sz val="9"/>
            <color indexed="81"/>
            <rFont val="Tahoma"/>
            <family val="2"/>
          </rPr>
          <t xml:space="preserve">
terkirim ke reviewer yang ditambahkan</t>
        </r>
      </text>
    </comment>
    <comment ref="A33" authorId="0" shapeId="0">
      <text>
        <r>
          <rPr>
            <b/>
            <sz val="9"/>
            <color indexed="81"/>
            <rFont val="Tahoma"/>
            <family val="2"/>
          </rPr>
          <t>Tri Pamulatsih:</t>
        </r>
        <r>
          <rPr>
            <sz val="9"/>
            <color indexed="81"/>
            <rFont val="Tahoma"/>
            <family val="2"/>
          </rPr>
          <t xml:space="preserve">
Jika penerima delegasi menekan "incomplete" pada hasil review, atau "add reviewer" maka kolom ini &amp; tombol save di samping belum aktif --&gt; agar tidak bisa lanjut step assign PIC remedial</t>
        </r>
      </text>
    </comment>
    <comment ref="M33" authorId="0" shapeId="0">
      <text>
        <r>
          <rPr>
            <b/>
            <sz val="9"/>
            <color indexed="81"/>
            <rFont val="Tahoma"/>
            <family val="2"/>
          </rPr>
          <t>Tri Pamulatsih:</t>
        </r>
        <r>
          <rPr>
            <sz val="9"/>
            <color indexed="81"/>
            <rFont val="Tahoma"/>
            <family val="2"/>
          </rPr>
          <t xml:space="preserve">
terkirim ke koordinator untuk assign PIC remedial</t>
        </r>
      </text>
    </comment>
    <comment ref="A38" authorId="0" shapeId="0">
      <text>
        <r>
          <rPr>
            <b/>
            <sz val="9"/>
            <color indexed="81"/>
            <rFont val="Tahoma"/>
            <family val="2"/>
          </rPr>
          <t>Tri Pamulatsih:</t>
        </r>
        <r>
          <rPr>
            <sz val="9"/>
            <color indexed="81"/>
            <rFont val="Tahoma"/>
            <family val="2"/>
          </rPr>
          <t xml:space="preserve">
hanya muncul jika penyimpangannya "TIDAK TERENCANA"
pilihan hanya dapat dipilih salah 1
untuk penyimpangan dari e-ppi, button ini akan mentrigger pengiriman informasi ke e-ppi untuk mengaktifkan "remarks" yang hanya dapat diakses oleh TS/ R&amp;D untuk input lampiran proses</t>
        </r>
      </text>
    </comment>
    <comment ref="D39" authorId="0" shapeId="0">
      <text>
        <r>
          <rPr>
            <b/>
            <sz val="9"/>
            <color indexed="81"/>
            <rFont val="Tahoma"/>
            <family val="2"/>
          </rPr>
          <t>Tri Pamulatsih:</t>
        </r>
        <r>
          <rPr>
            <sz val="9"/>
            <color indexed="81"/>
            <rFont val="Tahoma"/>
            <family val="2"/>
          </rPr>
          <t xml:space="preserve">
Jika dipilih membutuhkan Lampiran Proses maka akan mengirimkan notifikasi ke e-ppi &amp; mentrigger open tombol "remarks" yang ada pada step e-ppi
step pada e-ppi masih freeze sampai dengan lampiran proses pada "remarks" approved by Mgr TS/ R&amp;D</t>
        </r>
      </text>
    </comment>
    <comment ref="D40" authorId="0" shapeId="0">
      <text>
        <r>
          <rPr>
            <b/>
            <sz val="9"/>
            <color indexed="81"/>
            <rFont val="Tahoma"/>
            <family val="2"/>
          </rPr>
          <t>Tri Pamulatsih:</t>
        </r>
        <r>
          <rPr>
            <sz val="9"/>
            <color indexed="81"/>
            <rFont val="Tahoma"/>
            <family val="2"/>
          </rPr>
          <t xml:space="preserve">
Jika dipilih tidak membutuhkan lampiran proses makan akan mengirimkan informasi ke e-ppi untuk unfreeze step dan operator dapat melanjutkan proses</t>
        </r>
      </text>
    </comment>
    <comment ref="E52" authorId="0" shapeId="0">
      <text>
        <r>
          <rPr>
            <b/>
            <sz val="9"/>
            <color indexed="81"/>
            <rFont val="Tahoma"/>
            <family val="2"/>
          </rPr>
          <t>Tri Pamulatsih:</t>
        </r>
        <r>
          <rPr>
            <sz val="9"/>
            <color indexed="81"/>
            <rFont val="Tahoma"/>
            <family val="2"/>
          </rPr>
          <t xml:space="preserve">
terbentuk otomatis sesuai URS</t>
        </r>
      </text>
    </comment>
    <comment ref="I58"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6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77"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81"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R81" authorId="0" shapeId="0">
      <text>
        <r>
          <rPr>
            <b/>
            <sz val="9"/>
            <color indexed="81"/>
            <rFont val="Tahoma"/>
            <family val="2"/>
          </rPr>
          <t>Tri Pamulatsih:</t>
        </r>
        <r>
          <rPr>
            <sz val="9"/>
            <color indexed="81"/>
            <rFont val="Tahoma"/>
            <family val="2"/>
          </rPr>
          <t xml:space="preserve">
yang muncul hanya penyimpangan untuk masing-masing site</t>
        </r>
      </text>
    </comment>
    <comment ref="E95"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02"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List>
</comments>
</file>

<file path=xl/comments23.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E3" authorId="0" shapeId="0">
      <text>
        <r>
          <rPr>
            <b/>
            <sz val="9"/>
            <color indexed="81"/>
            <rFont val="Tahoma"/>
            <family val="2"/>
          </rPr>
          <t>Tri Pamulatsih:</t>
        </r>
        <r>
          <rPr>
            <sz val="9"/>
            <color indexed="81"/>
            <rFont val="Tahoma"/>
            <family val="2"/>
          </rPr>
          <t xml:space="preserve">
muncul pop up alasan cancel &amp; re-enter password
penyimpangan tidak dilanjutkan dan data tersimpan di masterlist --&gt; di menu audit trail tetap terbaca</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J9" authorId="0" shapeId="0">
      <text>
        <r>
          <rPr>
            <b/>
            <sz val="9"/>
            <color indexed="81"/>
            <rFont val="Tahoma"/>
            <family val="2"/>
          </rPr>
          <t>Tri Pamulatsih:</t>
        </r>
        <r>
          <rPr>
            <sz val="9"/>
            <color indexed="81"/>
            <rFont val="Tahoma"/>
            <family val="2"/>
          </rPr>
          <t xml:space="preserve">
bisa diadd &gt; 1 per masing-masing tindakan remedial</t>
        </r>
      </text>
    </comment>
    <comment ref="A15" authorId="0" shapeId="0">
      <text>
        <r>
          <rPr>
            <b/>
            <sz val="9"/>
            <color indexed="81"/>
            <rFont val="Tahoma"/>
            <family val="2"/>
          </rPr>
          <t>Tri Pamulatsih:</t>
        </r>
        <r>
          <rPr>
            <sz val="9"/>
            <color indexed="81"/>
            <rFont val="Tahoma"/>
            <family val="2"/>
          </rPr>
          <t xml:space="preserve">
hanya muncul jika jenis penyimpangan TERENCANA dan kategorinya "Kualitas Produk" serta "Kualitas Material Awal"</t>
        </r>
      </text>
    </comment>
    <comment ref="E51" authorId="0" shapeId="0">
      <text>
        <r>
          <rPr>
            <b/>
            <sz val="9"/>
            <color indexed="81"/>
            <rFont val="Tahoma"/>
            <family val="2"/>
          </rPr>
          <t>Tri Pamulatsih:</t>
        </r>
        <r>
          <rPr>
            <sz val="9"/>
            <color indexed="81"/>
            <rFont val="Tahoma"/>
            <family val="2"/>
          </rPr>
          <t xml:space="preserve">
terbentuk otomatis sesuai URS</t>
        </r>
      </text>
    </comment>
    <comment ref="I57"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63"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76"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80"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R80" authorId="0" shapeId="0">
      <text>
        <r>
          <rPr>
            <b/>
            <sz val="9"/>
            <color indexed="81"/>
            <rFont val="Tahoma"/>
            <family val="2"/>
          </rPr>
          <t>Tri Pamulatsih:</t>
        </r>
        <r>
          <rPr>
            <sz val="9"/>
            <color indexed="81"/>
            <rFont val="Tahoma"/>
            <family val="2"/>
          </rPr>
          <t xml:space="preserve">
yang muncul hanya penyimpangan untuk masing-masing site</t>
        </r>
      </text>
    </comment>
    <comment ref="E9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01"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List>
</comments>
</file>

<file path=xl/comments24.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M10" authorId="0" shapeId="0">
      <text>
        <r>
          <rPr>
            <b/>
            <sz val="9"/>
            <color indexed="81"/>
            <rFont val="Tahoma"/>
            <family val="2"/>
          </rPr>
          <t>Tri Pamulatsih:</t>
        </r>
        <r>
          <rPr>
            <sz val="9"/>
            <color indexed="81"/>
            <rFont val="Tahoma"/>
            <family val="2"/>
          </rPr>
          <t xml:space="preserve">
Jika belum diisi oleh PIC remedial akan tampil status ini</t>
        </r>
      </text>
    </comment>
    <comment ref="M11" authorId="0" shapeId="0">
      <text>
        <r>
          <rPr>
            <b/>
            <sz val="9"/>
            <color indexed="81"/>
            <rFont val="Tahoma"/>
            <family val="2"/>
          </rPr>
          <t>Tri Pamulatsih:</t>
        </r>
        <r>
          <rPr>
            <sz val="9"/>
            <color indexed="81"/>
            <rFont val="Tahoma"/>
            <family val="2"/>
          </rPr>
          <t xml:space="preserve">
jika telah diverifikasi oleh koordinator akan tampil status ini</t>
        </r>
      </text>
    </comment>
    <comment ref="M12" authorId="0" shapeId="0">
      <text>
        <r>
          <rPr>
            <b/>
            <sz val="9"/>
            <color indexed="81"/>
            <rFont val="Tahoma"/>
            <family val="2"/>
          </rPr>
          <t>Tri Pamulatsih:</t>
        </r>
        <r>
          <rPr>
            <sz val="9"/>
            <color indexed="81"/>
            <rFont val="Tahoma"/>
            <family val="2"/>
          </rPr>
          <t xml:space="preserve">
Jika rejected by coordinator &amp; belum direvisi oleh PIC remedial</t>
        </r>
      </text>
    </comment>
    <comment ref="M13" authorId="0" shapeId="0">
      <text>
        <r>
          <rPr>
            <b/>
            <sz val="9"/>
            <color indexed="81"/>
            <rFont val="Tahoma"/>
            <family val="2"/>
          </rPr>
          <t>Tri Pamulatsih:</t>
        </r>
        <r>
          <rPr>
            <sz val="9"/>
            <color indexed="81"/>
            <rFont val="Tahoma"/>
            <family val="2"/>
          </rPr>
          <t xml:space="preserve">
Jika sudah diisi PIC remedial namun belum diverifikasi oleh koordinator</t>
        </r>
      </text>
    </comment>
    <comment ref="A15" authorId="0" shapeId="0">
      <text>
        <r>
          <rPr>
            <b/>
            <sz val="9"/>
            <color indexed="81"/>
            <rFont val="Tahoma"/>
            <family val="2"/>
          </rPr>
          <t>Tri Pamulatsih:</t>
        </r>
        <r>
          <rPr>
            <sz val="9"/>
            <color indexed="81"/>
            <rFont val="Tahoma"/>
            <family val="2"/>
          </rPr>
          <t xml:space="preserve">
pilihan hanya dapat dipilih salah 1</t>
        </r>
      </text>
    </comment>
    <comment ref="D16" authorId="0" shapeId="0">
      <text>
        <r>
          <rPr>
            <b/>
            <sz val="9"/>
            <color indexed="81"/>
            <rFont val="Tahoma"/>
            <family val="2"/>
          </rPr>
          <t>Tri Pamulatsih:</t>
        </r>
        <r>
          <rPr>
            <sz val="9"/>
            <color indexed="81"/>
            <rFont val="Tahoma"/>
            <family val="2"/>
          </rPr>
          <t xml:space="preserve">
Jika dipilih membutuhkan Lampiran Proses maka akan mengirimkan notifikasi ke e-ppi &amp; mentrigger open tombol "remarks" yang ada pada step e-ppi
step pada e-ppi masih freeze sampai dengan lampiran proses pada "remarks" approved by Mgr TS/ R&amp;D</t>
        </r>
      </text>
    </comment>
    <comment ref="D17" authorId="0" shapeId="0">
      <text>
        <r>
          <rPr>
            <b/>
            <sz val="9"/>
            <color indexed="81"/>
            <rFont val="Tahoma"/>
            <family val="2"/>
          </rPr>
          <t>Tri Pamulatsih:</t>
        </r>
        <r>
          <rPr>
            <sz val="9"/>
            <color indexed="81"/>
            <rFont val="Tahoma"/>
            <family val="2"/>
          </rPr>
          <t xml:space="preserve">
Jika dipilih tidak membutuhkan lampiran proses makan akan mengirimkan informasi ke e-ppi untuk unfreeze step dan operator dapat melanjutkan proses</t>
        </r>
      </text>
    </comment>
    <comment ref="O24" authorId="0" shapeId="0">
      <text>
        <r>
          <rPr>
            <b/>
            <sz val="9"/>
            <color indexed="81"/>
            <rFont val="Tahoma"/>
            <family val="2"/>
          </rPr>
          <t>Tri Pamulatsih:</t>
        </r>
        <r>
          <rPr>
            <sz val="9"/>
            <color indexed="81"/>
            <rFont val="Tahoma"/>
            <family val="2"/>
          </rPr>
          <t xml:space="preserve">
Jika tidak ada pengisian Quality Hidden Cost maka terkirim ke koordinator, jika ada, terkirim ke atasan PIC (dan division head - jika &gt; 15 juta)</t>
        </r>
      </text>
    </comment>
    <comment ref="A25" authorId="0" shapeId="0">
      <text>
        <r>
          <rPr>
            <b/>
            <sz val="9"/>
            <color indexed="81"/>
            <rFont val="Tahoma"/>
            <family val="2"/>
          </rPr>
          <t>Tri Pamulatsih:</t>
        </r>
        <r>
          <rPr>
            <sz val="9"/>
            <color indexed="81"/>
            <rFont val="Tahoma"/>
            <family val="2"/>
          </rPr>
          <t xml:space="preserve">
mandatory, free text, ditambahkan scroll</t>
        </r>
      </text>
    </comment>
    <comment ref="A36" authorId="0" shapeId="0">
      <text>
        <r>
          <rPr>
            <b/>
            <sz val="9"/>
            <color indexed="81"/>
            <rFont val="Tahoma"/>
            <family val="2"/>
          </rPr>
          <t>Tri Pamulatsih:</t>
        </r>
        <r>
          <rPr>
            <sz val="9"/>
            <color indexed="81"/>
            <rFont val="Tahoma"/>
            <family val="2"/>
          </rPr>
          <t xml:space="preserve">
hanya untuk </t>
        </r>
        <r>
          <rPr>
            <b/>
            <sz val="9"/>
            <color indexed="81"/>
            <rFont val="Tahoma"/>
            <family val="2"/>
          </rPr>
          <t>unplanned deviation</t>
        </r>
      </text>
    </comment>
    <comment ref="D36" authorId="0" shapeId="0">
      <text>
        <r>
          <rPr>
            <b/>
            <sz val="9"/>
            <color indexed="81"/>
            <rFont val="Tahoma"/>
            <family val="2"/>
          </rPr>
          <t>Tri Pamulatsih:</t>
        </r>
        <r>
          <rPr>
            <sz val="9"/>
            <color indexed="81"/>
            <rFont val="Tahoma"/>
            <family val="2"/>
          </rPr>
          <t xml:space="preserve">
jika dipilih ada biaya maka akan terbuka pengisian Quality Hidden Cost, jika tidak maka dapat lanjut save</t>
        </r>
      </text>
    </comment>
    <comment ref="J42" authorId="0" shapeId="0">
      <text>
        <r>
          <rPr>
            <b/>
            <sz val="9"/>
            <color indexed="81"/>
            <rFont val="Tahoma"/>
            <family val="2"/>
          </rPr>
          <t>Tri Pamulatsih:</t>
        </r>
        <r>
          <rPr>
            <sz val="9"/>
            <color indexed="81"/>
            <rFont val="Tahoma"/>
            <family val="2"/>
          </rPr>
          <t xml:space="preserve">
tampilan tabel ini muncul di PIC remedial ketika selesai input
dan ke atasan PIC (juga div head jika &gt; 15 juta)</t>
        </r>
      </text>
    </comment>
    <comment ref="J43" authorId="0" shapeId="0">
      <text>
        <r>
          <rPr>
            <b/>
            <sz val="9"/>
            <color indexed="81"/>
            <rFont val="Tahoma"/>
            <family val="2"/>
          </rPr>
          <t>Tri Pamulatsih:</t>
        </r>
        <r>
          <rPr>
            <sz val="9"/>
            <color indexed="81"/>
            <rFont val="Tahoma"/>
            <family val="2"/>
          </rPr>
          <t xml:space="preserve">
kehitung otomatis &amp; tampil saat PIC remedial input testing cost lengkap</t>
        </r>
      </text>
    </comment>
    <comment ref="M44" authorId="0" shapeId="0">
      <text>
        <r>
          <rPr>
            <b/>
            <sz val="9"/>
            <color indexed="81"/>
            <rFont val="Tahoma"/>
            <family val="2"/>
          </rPr>
          <t>Tri Pamulatsih:</t>
        </r>
        <r>
          <rPr>
            <sz val="9"/>
            <color indexed="81"/>
            <rFont val="Tahoma"/>
            <family val="2"/>
          </rPr>
          <t xml:space="preserve">
manhours x manhours value pada form</t>
        </r>
      </text>
    </comment>
    <comment ref="Q45" authorId="0" shapeId="0">
      <text>
        <r>
          <rPr>
            <b/>
            <sz val="9"/>
            <color indexed="81"/>
            <rFont val="Tahoma"/>
            <family val="2"/>
          </rPr>
          <t>Tri Pamulatsih:</t>
        </r>
        <r>
          <rPr>
            <sz val="9"/>
            <color indexed="81"/>
            <rFont val="Tahoma"/>
            <family val="2"/>
          </rPr>
          <t xml:space="preserve">
number</t>
        </r>
      </text>
    </comment>
    <comment ref="Q46" authorId="0" shapeId="0">
      <text>
        <r>
          <rPr>
            <b/>
            <sz val="9"/>
            <color indexed="81"/>
            <rFont val="Tahoma"/>
            <family val="2"/>
          </rPr>
          <t>Tri Pamulatsih:</t>
        </r>
        <r>
          <rPr>
            <sz val="9"/>
            <color indexed="81"/>
            <rFont val="Tahoma"/>
            <family val="2"/>
          </rPr>
          <t xml:space="preserve">
number</t>
        </r>
      </text>
    </comment>
    <comment ref="M48" authorId="0" shapeId="0">
      <text>
        <r>
          <rPr>
            <b/>
            <sz val="9"/>
            <color indexed="81"/>
            <rFont val="Tahoma"/>
            <family val="2"/>
          </rPr>
          <t>Tri Pamulatsih:</t>
        </r>
        <r>
          <rPr>
            <sz val="9"/>
            <color indexed="81"/>
            <rFont val="Tahoma"/>
            <family val="2"/>
          </rPr>
          <t xml:space="preserve">
sum manhours cost
number</t>
        </r>
      </text>
    </comment>
    <comment ref="O48" authorId="0" shapeId="0">
      <text>
        <r>
          <rPr>
            <b/>
            <sz val="9"/>
            <color indexed="81"/>
            <rFont val="Tahoma"/>
            <family val="2"/>
          </rPr>
          <t>Tri Pamulatsih:</t>
        </r>
        <r>
          <rPr>
            <sz val="9"/>
            <color indexed="81"/>
            <rFont val="Tahoma"/>
            <family val="2"/>
          </rPr>
          <t xml:space="preserve">
sum of "X"
number</t>
        </r>
      </text>
    </comment>
    <comment ref="O49" authorId="0" shapeId="0">
      <text>
        <r>
          <rPr>
            <b/>
            <sz val="9"/>
            <color indexed="81"/>
            <rFont val="Tahoma"/>
            <family val="2"/>
          </rPr>
          <t>Tri Pamulatsih:</t>
        </r>
        <r>
          <rPr>
            <sz val="9"/>
            <color indexed="81"/>
            <rFont val="Tahoma"/>
            <family val="2"/>
          </rPr>
          <t xml:space="preserve">
total testing manhours + total testing cost
number</t>
        </r>
      </text>
    </comment>
    <comment ref="H54" authorId="0" shapeId="0">
      <text>
        <r>
          <rPr>
            <b/>
            <sz val="9"/>
            <color indexed="81"/>
            <rFont val="Tahoma"/>
            <family val="2"/>
          </rPr>
          <t>Tri Pamulatsih:</t>
        </r>
        <r>
          <rPr>
            <sz val="9"/>
            <color indexed="81"/>
            <rFont val="Tahoma"/>
            <family val="2"/>
          </rPr>
          <t xml:space="preserve">
Jika klik tombol add akan terbuka 1 form kosong (kolom A - G) dan akan terhitung pada raw 2 tabel testing cost, dst</t>
        </r>
      </text>
    </comment>
    <comment ref="J56" authorId="0" shapeId="0">
      <text>
        <r>
          <rPr>
            <b/>
            <sz val="9"/>
            <color indexed="81"/>
            <rFont val="Tahoma"/>
            <family val="2"/>
          </rPr>
          <t>Tri Pamulatsih:</t>
        </r>
        <r>
          <rPr>
            <sz val="9"/>
            <color indexed="81"/>
            <rFont val="Tahoma"/>
            <family val="2"/>
          </rPr>
          <t xml:space="preserve">
tampilan tabel ini muncul di PIC remedial ketika selesai input
dan ke atasan PIC (juga div head jika &gt; 15 juta)</t>
        </r>
      </text>
    </comment>
    <comment ref="O58" authorId="0" shapeId="0">
      <text>
        <r>
          <rPr>
            <b/>
            <sz val="9"/>
            <color indexed="81"/>
            <rFont val="Tahoma"/>
            <family val="2"/>
          </rPr>
          <t>Tri Pamulatsih:</t>
        </r>
        <r>
          <rPr>
            <sz val="9"/>
            <color indexed="81"/>
            <rFont val="Tahoma"/>
            <family val="2"/>
          </rPr>
          <t xml:space="preserve">
Manhours x manhours value pada form</t>
        </r>
      </text>
    </comment>
    <comment ref="J60" authorId="0" shapeId="0">
      <text>
        <r>
          <rPr>
            <b/>
            <sz val="9"/>
            <color indexed="81"/>
            <rFont val="Tahoma"/>
            <family val="2"/>
          </rPr>
          <t>Tri Pamulatsih:</t>
        </r>
        <r>
          <rPr>
            <sz val="9"/>
            <color indexed="81"/>
            <rFont val="Tahoma"/>
            <family val="2"/>
          </rPr>
          <t xml:space="preserve">
number</t>
        </r>
      </text>
    </comment>
    <comment ref="L60" authorId="0" shapeId="0">
      <text>
        <r>
          <rPr>
            <b/>
            <sz val="9"/>
            <color indexed="81"/>
            <rFont val="Tahoma"/>
            <family val="2"/>
          </rPr>
          <t>Tri Pamulatsih:</t>
        </r>
        <r>
          <rPr>
            <sz val="9"/>
            <color indexed="81"/>
            <rFont val="Tahoma"/>
            <family val="2"/>
          </rPr>
          <t xml:space="preserve">
number</t>
        </r>
      </text>
    </comment>
    <comment ref="M60" authorId="0" shapeId="0">
      <text>
        <r>
          <rPr>
            <b/>
            <sz val="9"/>
            <color indexed="81"/>
            <rFont val="Tahoma"/>
            <family val="2"/>
          </rPr>
          <t>Tri Pamulatsih:</t>
        </r>
        <r>
          <rPr>
            <sz val="9"/>
            <color indexed="81"/>
            <rFont val="Tahoma"/>
            <family val="2"/>
          </rPr>
          <t xml:space="preserve">
number</t>
        </r>
      </text>
    </comment>
    <comment ref="O60" authorId="0" shapeId="0">
      <text>
        <r>
          <rPr>
            <b/>
            <sz val="9"/>
            <color indexed="81"/>
            <rFont val="Tahoma"/>
            <family val="2"/>
          </rPr>
          <t>Tri Pamulatsih:</t>
        </r>
        <r>
          <rPr>
            <sz val="9"/>
            <color indexed="81"/>
            <rFont val="Tahoma"/>
            <family val="2"/>
          </rPr>
          <t xml:space="preserve">
number</t>
        </r>
      </text>
    </comment>
    <comment ref="J63" authorId="0" shapeId="0">
      <text>
        <r>
          <rPr>
            <b/>
            <sz val="9"/>
            <color indexed="81"/>
            <rFont val="Tahoma"/>
            <family val="2"/>
          </rPr>
          <t>Tri Pamulatsih:</t>
        </r>
        <r>
          <rPr>
            <sz val="9"/>
            <color indexed="81"/>
            <rFont val="Tahoma"/>
            <family val="2"/>
          </rPr>
          <t xml:space="preserve">
sum manhours</t>
        </r>
      </text>
    </comment>
    <comment ref="O63" authorId="0" shapeId="0">
      <text>
        <r>
          <rPr>
            <b/>
            <sz val="9"/>
            <color indexed="81"/>
            <rFont val="Tahoma"/>
            <family val="2"/>
          </rPr>
          <t>Tri Pamulatsih:</t>
        </r>
        <r>
          <rPr>
            <sz val="9"/>
            <color indexed="81"/>
            <rFont val="Tahoma"/>
            <family val="2"/>
          </rPr>
          <t xml:space="preserve">
sum manhours cost
number format</t>
        </r>
      </text>
    </comment>
    <comment ref="H66" authorId="0" shapeId="0">
      <text>
        <r>
          <rPr>
            <b/>
            <sz val="9"/>
            <color indexed="81"/>
            <rFont val="Tahoma"/>
            <family val="2"/>
          </rPr>
          <t>Tri Pamulatsih:</t>
        </r>
        <r>
          <rPr>
            <sz val="9"/>
            <color indexed="81"/>
            <rFont val="Tahoma"/>
            <family val="2"/>
          </rPr>
          <t xml:space="preserve">
Jika klik tombol add akan terbuka 1 form kosong (kolom A - G) dan akan terhitung pada raw 2 tabel processing cost, dst</t>
        </r>
      </text>
    </comment>
    <comment ref="J68" authorId="0" shapeId="0">
      <text>
        <r>
          <rPr>
            <b/>
            <sz val="9"/>
            <color indexed="81"/>
            <rFont val="Tahoma"/>
            <family val="2"/>
          </rPr>
          <t>Tri Pamulatsih:</t>
        </r>
        <r>
          <rPr>
            <sz val="9"/>
            <color indexed="81"/>
            <rFont val="Tahoma"/>
            <family val="2"/>
          </rPr>
          <t xml:space="preserve">
tampilan tabel ini muncul di PIC remedial ketika selesai input
dan ke atasan PIC (juga div head jika &gt; 15 juta)</t>
        </r>
      </text>
    </comment>
    <comment ref="J72" authorId="0" shapeId="0">
      <text>
        <r>
          <rPr>
            <b/>
            <sz val="9"/>
            <color indexed="81"/>
            <rFont val="Tahoma"/>
            <family val="2"/>
          </rPr>
          <t>Tri Pamulatsih:</t>
        </r>
        <r>
          <rPr>
            <sz val="9"/>
            <color indexed="81"/>
            <rFont val="Tahoma"/>
            <family val="2"/>
          </rPr>
          <t xml:space="preserve">
text</t>
        </r>
      </text>
    </comment>
    <comment ref="L72" authorId="0" shapeId="0">
      <text>
        <r>
          <rPr>
            <b/>
            <sz val="9"/>
            <color indexed="81"/>
            <rFont val="Tahoma"/>
            <family val="2"/>
          </rPr>
          <t>Tri Pamulatsih:</t>
        </r>
        <r>
          <rPr>
            <sz val="9"/>
            <color indexed="81"/>
            <rFont val="Tahoma"/>
            <family val="2"/>
          </rPr>
          <t xml:space="preserve">
text</t>
        </r>
      </text>
    </comment>
    <comment ref="M72" authorId="0" shapeId="0">
      <text>
        <r>
          <rPr>
            <b/>
            <sz val="9"/>
            <color indexed="81"/>
            <rFont val="Tahoma"/>
            <family val="2"/>
          </rPr>
          <t>Tri Pamulatsih:</t>
        </r>
        <r>
          <rPr>
            <sz val="9"/>
            <color indexed="81"/>
            <rFont val="Tahoma"/>
            <family val="2"/>
          </rPr>
          <t xml:space="preserve">
number</t>
        </r>
      </text>
    </comment>
    <comment ref="J75" authorId="0" shapeId="0">
      <text>
        <r>
          <rPr>
            <b/>
            <sz val="9"/>
            <color indexed="81"/>
            <rFont val="Tahoma"/>
            <family val="2"/>
          </rPr>
          <t>Tri Pamulatsih:</t>
        </r>
        <r>
          <rPr>
            <sz val="9"/>
            <color indexed="81"/>
            <rFont val="Tahoma"/>
            <family val="2"/>
          </rPr>
          <t xml:space="preserve">
sum (y)
number format</t>
        </r>
      </text>
    </comment>
    <comment ref="H78" authorId="0" shapeId="0">
      <text>
        <r>
          <rPr>
            <b/>
            <sz val="9"/>
            <color indexed="81"/>
            <rFont val="Tahoma"/>
            <family val="2"/>
          </rPr>
          <t>Tri Pamulatsih:</t>
        </r>
        <r>
          <rPr>
            <sz val="9"/>
            <color indexed="81"/>
            <rFont val="Tahoma"/>
            <family val="2"/>
          </rPr>
          <t xml:space="preserve">
Jika klik tombol add akan terbuka 1 form kosong (kolom A - G) dan akan terhitung pada raw 2 tabel reject cost, dst</t>
        </r>
      </text>
    </comment>
    <comment ref="J81" authorId="0" shapeId="0">
      <text>
        <r>
          <rPr>
            <b/>
            <sz val="9"/>
            <color indexed="81"/>
            <rFont val="Tahoma"/>
            <family val="2"/>
          </rPr>
          <t>Tri Pamulatsih:</t>
        </r>
        <r>
          <rPr>
            <sz val="9"/>
            <color indexed="81"/>
            <rFont val="Tahoma"/>
            <family val="2"/>
          </rPr>
          <t xml:space="preserve">
tampilan tabel ini muncul di PIC remedial ketika selesai input
dan ke atasan PIC (juga div head jika &gt; 15 juta)</t>
        </r>
      </text>
    </comment>
    <comment ref="O83" authorId="0" shapeId="0">
      <text>
        <r>
          <rPr>
            <b/>
            <sz val="9"/>
            <color indexed="81"/>
            <rFont val="Tahoma"/>
            <family val="2"/>
          </rPr>
          <t>Tri Pamulatsih:</t>
        </r>
        <r>
          <rPr>
            <sz val="9"/>
            <color indexed="81"/>
            <rFont val="Tahoma"/>
            <family val="2"/>
          </rPr>
          <t xml:space="preserve">
Manhours x manhours value pada form</t>
        </r>
      </text>
    </comment>
    <comment ref="O88" authorId="0" shapeId="0">
      <text>
        <r>
          <rPr>
            <b/>
            <sz val="9"/>
            <color indexed="81"/>
            <rFont val="Tahoma"/>
            <family val="2"/>
          </rPr>
          <t>Tri Pamulatsih:</t>
        </r>
        <r>
          <rPr>
            <sz val="9"/>
            <color indexed="81"/>
            <rFont val="Tahoma"/>
            <family val="2"/>
          </rPr>
          <t xml:space="preserve">
sum manhours cost</t>
        </r>
      </text>
    </comment>
    <comment ref="Q88" authorId="0" shapeId="0">
      <text>
        <r>
          <rPr>
            <b/>
            <sz val="9"/>
            <color indexed="81"/>
            <rFont val="Tahoma"/>
            <family val="2"/>
          </rPr>
          <t>Tri Pamulatsih:</t>
        </r>
        <r>
          <rPr>
            <sz val="9"/>
            <color indexed="81"/>
            <rFont val="Tahoma"/>
            <family val="2"/>
          </rPr>
          <t xml:space="preserve">
sum Material/ product cost</t>
        </r>
      </text>
    </comment>
    <comment ref="H96" authorId="0" shapeId="0">
      <text>
        <r>
          <rPr>
            <b/>
            <sz val="9"/>
            <color indexed="81"/>
            <rFont val="Tahoma"/>
            <family val="2"/>
          </rPr>
          <t>Tri Pamulatsih:</t>
        </r>
        <r>
          <rPr>
            <sz val="9"/>
            <color indexed="81"/>
            <rFont val="Tahoma"/>
            <family val="2"/>
          </rPr>
          <t xml:space="preserve">
Jika klik tombol add akan terbuka 1 form kosong (kolom A - G) dan akan terhitung pada raw 2 tabel machine cost, dst</t>
        </r>
      </text>
    </comment>
    <comment ref="E122" authorId="0" shapeId="0">
      <text>
        <r>
          <rPr>
            <b/>
            <sz val="9"/>
            <color indexed="81"/>
            <rFont val="Tahoma"/>
            <family val="2"/>
          </rPr>
          <t>Tri Pamulatsih:</t>
        </r>
        <r>
          <rPr>
            <sz val="9"/>
            <color indexed="81"/>
            <rFont val="Tahoma"/>
            <family val="2"/>
          </rPr>
          <t xml:space="preserve">
terbentuk otomatis sesuai URS</t>
        </r>
      </text>
    </comment>
    <comment ref="I128"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3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47"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51"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T151" authorId="0" shapeId="0">
      <text>
        <r>
          <rPr>
            <b/>
            <sz val="9"/>
            <color indexed="81"/>
            <rFont val="Tahoma"/>
            <family val="2"/>
          </rPr>
          <t>Tri Pamulatsih:</t>
        </r>
        <r>
          <rPr>
            <sz val="9"/>
            <color indexed="81"/>
            <rFont val="Tahoma"/>
            <family val="2"/>
          </rPr>
          <t xml:space="preserve">
yang muncul hanya penyimpangan untuk masing-masing site</t>
        </r>
      </text>
    </comment>
    <comment ref="E165"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72"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List>
</comments>
</file>

<file path=xl/comments25.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M10" authorId="0" shapeId="0">
      <text>
        <r>
          <rPr>
            <b/>
            <sz val="9"/>
            <color indexed="81"/>
            <rFont val="Tahoma"/>
            <family val="2"/>
          </rPr>
          <t>Tri Pamulatsih:</t>
        </r>
        <r>
          <rPr>
            <sz val="9"/>
            <color indexed="81"/>
            <rFont val="Tahoma"/>
            <family val="2"/>
          </rPr>
          <t xml:space="preserve">
Jika belum diisi oleh PIC remedial akan tampil status ini</t>
        </r>
      </text>
    </comment>
    <comment ref="M11" authorId="0" shapeId="0">
      <text>
        <r>
          <rPr>
            <b/>
            <sz val="9"/>
            <color indexed="81"/>
            <rFont val="Tahoma"/>
            <family val="2"/>
          </rPr>
          <t>Tri Pamulatsih:</t>
        </r>
        <r>
          <rPr>
            <sz val="9"/>
            <color indexed="81"/>
            <rFont val="Tahoma"/>
            <family val="2"/>
          </rPr>
          <t xml:space="preserve">
jika telah diverifikasi oleh koordinator akan tampil status ini</t>
        </r>
      </text>
    </comment>
    <comment ref="M12" authorId="0" shapeId="0">
      <text>
        <r>
          <rPr>
            <b/>
            <sz val="9"/>
            <color indexed="81"/>
            <rFont val="Tahoma"/>
            <family val="2"/>
          </rPr>
          <t>Tri Pamulatsih:</t>
        </r>
        <r>
          <rPr>
            <sz val="9"/>
            <color indexed="81"/>
            <rFont val="Tahoma"/>
            <family val="2"/>
          </rPr>
          <t xml:space="preserve">
Jika rejected by coordinator &amp; belum direvisi oleh PIC remedial</t>
        </r>
      </text>
    </comment>
    <comment ref="M13" authorId="0" shapeId="0">
      <text>
        <r>
          <rPr>
            <b/>
            <sz val="9"/>
            <color indexed="81"/>
            <rFont val="Tahoma"/>
            <family val="2"/>
          </rPr>
          <t>Tri Pamulatsih:</t>
        </r>
        <r>
          <rPr>
            <sz val="9"/>
            <color indexed="81"/>
            <rFont val="Tahoma"/>
            <family val="2"/>
          </rPr>
          <t xml:space="preserve">
Jika sudah diisi PIC remedial namun belum diverifikasi oleh koordinator</t>
        </r>
      </text>
    </comment>
    <comment ref="A15" authorId="0" shapeId="0">
      <text>
        <r>
          <rPr>
            <b/>
            <sz val="9"/>
            <color indexed="81"/>
            <rFont val="Tahoma"/>
            <family val="2"/>
          </rPr>
          <t>Tri Pamulatsih:</t>
        </r>
        <r>
          <rPr>
            <sz val="9"/>
            <color indexed="81"/>
            <rFont val="Tahoma"/>
            <family val="2"/>
          </rPr>
          <t xml:space="preserve">
pilihan hanya dapat dipilih salah 1</t>
        </r>
      </text>
    </comment>
    <comment ref="D16" authorId="0" shapeId="0">
      <text>
        <r>
          <rPr>
            <b/>
            <sz val="9"/>
            <color indexed="81"/>
            <rFont val="Tahoma"/>
            <family val="2"/>
          </rPr>
          <t>Tri Pamulatsih:</t>
        </r>
        <r>
          <rPr>
            <sz val="9"/>
            <color indexed="81"/>
            <rFont val="Tahoma"/>
            <family val="2"/>
          </rPr>
          <t xml:space="preserve">
Jika dipilih membutuhkan Lampiran Proses maka akan mengirimkan notifikasi ke e-ppi &amp; mentrigger open tombol "remarks" yang ada pada step e-ppi
step pada e-ppi masih freeze sampai dengan lampiran proses pada "remarks" approved by Mgr TS/ R&amp;D</t>
        </r>
      </text>
    </comment>
    <comment ref="D17" authorId="0" shapeId="0">
      <text>
        <r>
          <rPr>
            <b/>
            <sz val="9"/>
            <color indexed="81"/>
            <rFont val="Tahoma"/>
            <family val="2"/>
          </rPr>
          <t>Tri Pamulatsih:</t>
        </r>
        <r>
          <rPr>
            <sz val="9"/>
            <color indexed="81"/>
            <rFont val="Tahoma"/>
            <family val="2"/>
          </rPr>
          <t xml:space="preserve">
Jika dipilih tidak membutuhkan lampiran proses makan akan mengirimkan informasi ke e-ppi untuk unfreeze step dan operator dapat melanjutkan proses</t>
        </r>
      </text>
    </comment>
    <comment ref="O24" authorId="0" shapeId="0">
      <text>
        <r>
          <rPr>
            <b/>
            <sz val="9"/>
            <color indexed="81"/>
            <rFont val="Tahoma"/>
            <family val="2"/>
          </rPr>
          <t>Tri Pamulatsih:</t>
        </r>
        <r>
          <rPr>
            <sz val="9"/>
            <color indexed="81"/>
            <rFont val="Tahoma"/>
            <family val="2"/>
          </rPr>
          <t xml:space="preserve">
Jika tidak ada pengisian Quality Hidden Cost maka terkirim ke koordinator, jika ada, terkirim ke atasan PIC (dan division head - jika &gt; 15 juta)</t>
        </r>
      </text>
    </comment>
    <comment ref="A25" authorId="0" shapeId="0">
      <text>
        <r>
          <rPr>
            <b/>
            <sz val="9"/>
            <color indexed="81"/>
            <rFont val="Tahoma"/>
            <family val="2"/>
          </rPr>
          <t>Tri Pamulatsih:</t>
        </r>
        <r>
          <rPr>
            <sz val="9"/>
            <color indexed="81"/>
            <rFont val="Tahoma"/>
            <family val="2"/>
          </rPr>
          <t xml:space="preserve">
mandatory, free text, ditambahkan scroll</t>
        </r>
      </text>
    </comment>
    <comment ref="P35" authorId="0" shapeId="0">
      <text>
        <r>
          <rPr>
            <b/>
            <sz val="9"/>
            <color indexed="81"/>
            <rFont val="Tahoma"/>
            <family val="2"/>
          </rPr>
          <t>Tri Pamulatsih:</t>
        </r>
        <r>
          <rPr>
            <sz val="9"/>
            <color indexed="81"/>
            <rFont val="Tahoma"/>
            <family val="2"/>
          </rPr>
          <t xml:space="preserve">
tampilan ini hanya muncul di halaman PIC yang diassign untuk mengisi batch implementasi</t>
        </r>
      </text>
    </comment>
    <comment ref="C36" authorId="0" shapeId="0">
      <text>
        <r>
          <rPr>
            <b/>
            <sz val="9"/>
            <color indexed="81"/>
            <rFont val="Tahoma"/>
            <family val="2"/>
          </rPr>
          <t>Tri Pamulatsih:</t>
        </r>
        <r>
          <rPr>
            <sz val="9"/>
            <color indexed="81"/>
            <rFont val="Tahoma"/>
            <family val="2"/>
          </rPr>
          <t xml:space="preserve">
terisi sesuai dengan nomor recipe yang terisi saat pembuatan penyimpangan awal</t>
        </r>
      </text>
    </comment>
    <comment ref="F36" authorId="0" shapeId="0">
      <text>
        <r>
          <rPr>
            <b/>
            <sz val="9"/>
            <color indexed="81"/>
            <rFont val="Tahoma"/>
            <family val="2"/>
          </rPr>
          <t>Tri Pamulatsih:</t>
        </r>
        <r>
          <rPr>
            <sz val="9"/>
            <color indexed="81"/>
            <rFont val="Tahoma"/>
            <family val="2"/>
          </rPr>
          <t xml:space="preserve">
jika field "recipe number" di halaman awal tidak diisi (kategori kualitas material) maka field ini otomatis terisi N/A</t>
        </r>
      </text>
    </comment>
    <comment ref="C38" authorId="0" shapeId="0">
      <text>
        <r>
          <rPr>
            <b/>
            <sz val="9"/>
            <color indexed="81"/>
            <rFont val="Tahoma"/>
            <family val="2"/>
          </rPr>
          <t>Tri Pamulatsih:</t>
        </r>
        <r>
          <rPr>
            <sz val="9"/>
            <color indexed="81"/>
            <rFont val="Tahoma"/>
            <family val="2"/>
          </rPr>
          <t xml:space="preserve">
terisi sesuai dengan jumlah batch yang dipilih di awal laporan penyimpangan</t>
        </r>
      </text>
    </comment>
    <comment ref="C40" authorId="0" shapeId="0">
      <text>
        <r>
          <rPr>
            <b/>
            <sz val="9"/>
            <color indexed="81"/>
            <rFont val="Tahoma"/>
            <family val="2"/>
          </rPr>
          <t>Tri Pamulatsih:</t>
        </r>
        <r>
          <rPr>
            <sz val="9"/>
            <color indexed="81"/>
            <rFont val="Tahoma"/>
            <family val="2"/>
          </rPr>
          <t xml:space="preserve">
terisi sesuai dengan yang telah dipilih di awal
jika dari penyimpangan TERENCAN "kualitas material awal" mak field ini baru diisi oleh PIC yg diassign pada halaman ini</t>
        </r>
      </text>
    </comment>
    <comment ref="C42" authorId="0" shapeId="0">
      <text>
        <r>
          <rPr>
            <b/>
            <sz val="9"/>
            <color indexed="81"/>
            <rFont val="Tahoma"/>
            <family val="2"/>
          </rPr>
          <t>Tri Pamulatsih:</t>
        </r>
        <r>
          <rPr>
            <sz val="9"/>
            <color indexed="81"/>
            <rFont val="Tahoma"/>
            <family val="2"/>
          </rPr>
          <t xml:space="preserve">
1. ketika field pertama terisi, field kedua dst akan terisi otomatis secara urut. Namun tetap bisa diganti
2. pilihan batch hanya muncul sesuai dengan "product name" yang dipilih</t>
        </r>
      </text>
    </comment>
    <comment ref="E42" authorId="0" shapeId="0">
      <text>
        <r>
          <rPr>
            <b/>
            <sz val="9"/>
            <color indexed="81"/>
            <rFont val="Tahoma"/>
            <family val="2"/>
          </rPr>
          <t>Tri Pamulatsih:</t>
        </r>
        <r>
          <rPr>
            <sz val="9"/>
            <color indexed="81"/>
            <rFont val="Tahoma"/>
            <family val="2"/>
          </rPr>
          <t xml:space="preserve">
field pengisian nomor batch ada 2, sesuai dengan jumlah batch yang ditentukan di awal
batch number dapat dipilih dari data oracle, dari WO yang statusnya open
hanya dapat diisi oleh PIC yang diassign oleh koordinator</t>
        </r>
      </text>
    </comment>
    <comment ref="E68" authorId="0" shapeId="0">
      <text>
        <r>
          <rPr>
            <b/>
            <sz val="9"/>
            <color indexed="81"/>
            <rFont val="Tahoma"/>
            <family val="2"/>
          </rPr>
          <t>Tri Pamulatsih:</t>
        </r>
        <r>
          <rPr>
            <sz val="9"/>
            <color indexed="81"/>
            <rFont val="Tahoma"/>
            <family val="2"/>
          </rPr>
          <t xml:space="preserve">
terbentuk otomatis sesuai URS</t>
        </r>
      </text>
    </comment>
    <comment ref="I7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80"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93"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97"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T97" authorId="0" shapeId="0">
      <text>
        <r>
          <rPr>
            <b/>
            <sz val="9"/>
            <color indexed="81"/>
            <rFont val="Tahoma"/>
            <family val="2"/>
          </rPr>
          <t>Tri Pamulatsih:</t>
        </r>
        <r>
          <rPr>
            <sz val="9"/>
            <color indexed="81"/>
            <rFont val="Tahoma"/>
            <family val="2"/>
          </rPr>
          <t xml:space="preserve">
yang muncul hanya penyimpangan untuk masing-masing site</t>
        </r>
      </text>
    </comment>
    <comment ref="E111"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18"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List>
</comments>
</file>

<file path=xl/comments26.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A18" authorId="0" shapeId="0">
      <text>
        <r>
          <rPr>
            <b/>
            <sz val="9"/>
            <color indexed="81"/>
            <rFont val="Tahoma"/>
            <family val="2"/>
          </rPr>
          <t>Tri Pamulatsih:</t>
        </r>
        <r>
          <rPr>
            <sz val="9"/>
            <color indexed="81"/>
            <rFont val="Tahoma"/>
            <family val="2"/>
          </rPr>
          <t xml:space="preserve">
pilihan hanya dapat dipilih salah 1</t>
        </r>
      </text>
    </comment>
    <comment ref="D19" authorId="0" shapeId="0">
      <text>
        <r>
          <rPr>
            <b/>
            <sz val="9"/>
            <color indexed="81"/>
            <rFont val="Tahoma"/>
            <family val="2"/>
          </rPr>
          <t>Tri Pamulatsih:</t>
        </r>
        <r>
          <rPr>
            <sz val="9"/>
            <color indexed="81"/>
            <rFont val="Tahoma"/>
            <family val="2"/>
          </rPr>
          <t xml:space="preserve">
Jika dipilih membutuhkan Lampiran Proses maka akan mengirimkan notifikasi ke e-ppi &amp; mentrigger open tombol "remarks" yang ada pada step e-ppi
step pada e-ppi masih freeze sampai dengan lampiran proses pada "remarks" approved by Mgr TS/ R&amp;D</t>
        </r>
      </text>
    </comment>
    <comment ref="D20" authorId="0" shapeId="0">
      <text>
        <r>
          <rPr>
            <b/>
            <sz val="9"/>
            <color indexed="81"/>
            <rFont val="Tahoma"/>
            <family val="2"/>
          </rPr>
          <t>Tri Pamulatsih:</t>
        </r>
        <r>
          <rPr>
            <sz val="9"/>
            <color indexed="81"/>
            <rFont val="Tahoma"/>
            <family val="2"/>
          </rPr>
          <t xml:space="preserve">
Jika dipilih tidak membutuhkan lampiran proses makan akan mengirimkan informasi ke e-ppi untuk unfreeze step dan operator dapat melanjutkan proses</t>
        </r>
      </text>
    </comment>
    <comment ref="J30" authorId="0" shapeId="0">
      <text>
        <r>
          <rPr>
            <b/>
            <sz val="9"/>
            <color indexed="81"/>
            <rFont val="Tahoma"/>
            <family val="2"/>
          </rPr>
          <t>Tri Pamulatsih:</t>
        </r>
        <r>
          <rPr>
            <sz val="9"/>
            <color indexed="81"/>
            <rFont val="Tahoma"/>
            <family val="2"/>
          </rPr>
          <t xml:space="preserve">
kehitung otomatis &amp; tampil saat PIC remedial input testing cost lengkap</t>
        </r>
      </text>
    </comment>
    <comment ref="M31" authorId="0" shapeId="0">
      <text>
        <r>
          <rPr>
            <b/>
            <sz val="9"/>
            <color indexed="81"/>
            <rFont val="Tahoma"/>
            <family val="2"/>
          </rPr>
          <t>Tri Pamulatsih:</t>
        </r>
        <r>
          <rPr>
            <sz val="9"/>
            <color indexed="81"/>
            <rFont val="Tahoma"/>
            <family val="2"/>
          </rPr>
          <t xml:space="preserve">
manhours x manhours value pada form</t>
        </r>
      </text>
    </comment>
    <comment ref="Q32" authorId="0" shapeId="0">
      <text>
        <r>
          <rPr>
            <b/>
            <sz val="9"/>
            <color indexed="81"/>
            <rFont val="Tahoma"/>
            <family val="2"/>
          </rPr>
          <t>Tri Pamulatsih:</t>
        </r>
        <r>
          <rPr>
            <sz val="9"/>
            <color indexed="81"/>
            <rFont val="Tahoma"/>
            <family val="2"/>
          </rPr>
          <t xml:space="preserve">
number</t>
        </r>
      </text>
    </comment>
    <comment ref="Q33" authorId="0" shapeId="0">
      <text>
        <r>
          <rPr>
            <b/>
            <sz val="9"/>
            <color indexed="81"/>
            <rFont val="Tahoma"/>
            <family val="2"/>
          </rPr>
          <t>Tri Pamulatsih:</t>
        </r>
        <r>
          <rPr>
            <sz val="9"/>
            <color indexed="81"/>
            <rFont val="Tahoma"/>
            <family val="2"/>
          </rPr>
          <t xml:space="preserve">
number</t>
        </r>
      </text>
    </comment>
    <comment ref="M35" authorId="0" shapeId="0">
      <text>
        <r>
          <rPr>
            <b/>
            <sz val="9"/>
            <color indexed="81"/>
            <rFont val="Tahoma"/>
            <family val="2"/>
          </rPr>
          <t>Tri Pamulatsih:</t>
        </r>
        <r>
          <rPr>
            <sz val="9"/>
            <color indexed="81"/>
            <rFont val="Tahoma"/>
            <family val="2"/>
          </rPr>
          <t xml:space="preserve">
sum manhours cost
number</t>
        </r>
      </text>
    </comment>
    <comment ref="O35" authorId="0" shapeId="0">
      <text>
        <r>
          <rPr>
            <b/>
            <sz val="9"/>
            <color indexed="81"/>
            <rFont val="Tahoma"/>
            <family val="2"/>
          </rPr>
          <t>Tri Pamulatsih:</t>
        </r>
        <r>
          <rPr>
            <sz val="9"/>
            <color indexed="81"/>
            <rFont val="Tahoma"/>
            <family val="2"/>
          </rPr>
          <t xml:space="preserve">
sum of "X"
number</t>
        </r>
      </text>
    </comment>
    <comment ref="O36" authorId="0" shapeId="0">
      <text>
        <r>
          <rPr>
            <b/>
            <sz val="9"/>
            <color indexed="81"/>
            <rFont val="Tahoma"/>
            <family val="2"/>
          </rPr>
          <t>Tri Pamulatsih:</t>
        </r>
        <r>
          <rPr>
            <sz val="9"/>
            <color indexed="81"/>
            <rFont val="Tahoma"/>
            <family val="2"/>
          </rPr>
          <t xml:space="preserve">
total testing manhours + total testing cost
number</t>
        </r>
      </text>
    </comment>
    <comment ref="N38" authorId="0" shapeId="0">
      <text>
        <r>
          <rPr>
            <b/>
            <sz val="9"/>
            <color indexed="81"/>
            <rFont val="Tahoma"/>
            <family val="2"/>
          </rPr>
          <t>Tri Pamulatsih:</t>
        </r>
        <r>
          <rPr>
            <sz val="9"/>
            <color indexed="81"/>
            <rFont val="Tahoma"/>
            <family val="2"/>
          </rPr>
          <t xml:space="preserve">
re-enter password
lanjut ke step berikutnya.
Terekam pada audit trail</t>
        </r>
      </text>
    </comment>
    <comment ref="P38" authorId="0" shapeId="0">
      <text>
        <r>
          <rPr>
            <b/>
            <sz val="9"/>
            <color indexed="81"/>
            <rFont val="Tahoma"/>
            <family val="2"/>
          </rPr>
          <t>Tri Pamulatsih:</t>
        </r>
        <r>
          <rPr>
            <sz val="9"/>
            <color indexed="81"/>
            <rFont val="Tahoma"/>
            <family val="2"/>
          </rPr>
          <t xml:space="preserve">
- mandatory untuk input alasan reject
- re-enter password
- masuk ke audit trail
- step kembali ke PIC remedial</t>
        </r>
      </text>
    </comment>
    <comment ref="H41" authorId="0" shapeId="0">
      <text>
        <r>
          <rPr>
            <b/>
            <sz val="9"/>
            <color indexed="81"/>
            <rFont val="Tahoma"/>
            <family val="2"/>
          </rPr>
          <t>Tri Pamulatsih:</t>
        </r>
        <r>
          <rPr>
            <sz val="9"/>
            <color indexed="81"/>
            <rFont val="Tahoma"/>
            <family val="2"/>
          </rPr>
          <t xml:space="preserve">
Jika klik tombol add akan terbuka 1 form kosong (kolom A - G) dan akan terhitung pada raw 2 tabel testing cost, dst</t>
        </r>
      </text>
    </comment>
    <comment ref="O45" authorId="0" shapeId="0">
      <text>
        <r>
          <rPr>
            <b/>
            <sz val="9"/>
            <color indexed="81"/>
            <rFont val="Tahoma"/>
            <family val="2"/>
          </rPr>
          <t>Tri Pamulatsih:</t>
        </r>
        <r>
          <rPr>
            <sz val="9"/>
            <color indexed="81"/>
            <rFont val="Tahoma"/>
            <family val="2"/>
          </rPr>
          <t xml:space="preserve">
Manhours x manhours value pada form</t>
        </r>
      </text>
    </comment>
    <comment ref="J47" authorId="0" shapeId="0">
      <text>
        <r>
          <rPr>
            <b/>
            <sz val="9"/>
            <color indexed="81"/>
            <rFont val="Tahoma"/>
            <family val="2"/>
          </rPr>
          <t>Tri Pamulatsih:</t>
        </r>
        <r>
          <rPr>
            <sz val="9"/>
            <color indexed="81"/>
            <rFont val="Tahoma"/>
            <family val="2"/>
          </rPr>
          <t xml:space="preserve">
number</t>
        </r>
      </text>
    </comment>
    <comment ref="L47" authorId="0" shapeId="0">
      <text>
        <r>
          <rPr>
            <b/>
            <sz val="9"/>
            <color indexed="81"/>
            <rFont val="Tahoma"/>
            <family val="2"/>
          </rPr>
          <t>Tri Pamulatsih:</t>
        </r>
        <r>
          <rPr>
            <sz val="9"/>
            <color indexed="81"/>
            <rFont val="Tahoma"/>
            <family val="2"/>
          </rPr>
          <t xml:space="preserve">
number</t>
        </r>
      </text>
    </comment>
    <comment ref="M47" authorId="0" shapeId="0">
      <text>
        <r>
          <rPr>
            <b/>
            <sz val="9"/>
            <color indexed="81"/>
            <rFont val="Tahoma"/>
            <family val="2"/>
          </rPr>
          <t>Tri Pamulatsih:</t>
        </r>
        <r>
          <rPr>
            <sz val="9"/>
            <color indexed="81"/>
            <rFont val="Tahoma"/>
            <family val="2"/>
          </rPr>
          <t xml:space="preserve">
number</t>
        </r>
      </text>
    </comment>
    <comment ref="O47" authorId="0" shapeId="0">
      <text>
        <r>
          <rPr>
            <b/>
            <sz val="9"/>
            <color indexed="81"/>
            <rFont val="Tahoma"/>
            <family val="2"/>
          </rPr>
          <t>Tri Pamulatsih:</t>
        </r>
        <r>
          <rPr>
            <sz val="9"/>
            <color indexed="81"/>
            <rFont val="Tahoma"/>
            <family val="2"/>
          </rPr>
          <t xml:space="preserve">
number</t>
        </r>
      </text>
    </comment>
    <comment ref="J50" authorId="0" shapeId="0">
      <text>
        <r>
          <rPr>
            <b/>
            <sz val="9"/>
            <color indexed="81"/>
            <rFont val="Tahoma"/>
            <family val="2"/>
          </rPr>
          <t>Tri Pamulatsih:</t>
        </r>
        <r>
          <rPr>
            <sz val="9"/>
            <color indexed="81"/>
            <rFont val="Tahoma"/>
            <family val="2"/>
          </rPr>
          <t xml:space="preserve">
sum manhours</t>
        </r>
      </text>
    </comment>
    <comment ref="O50" authorId="0" shapeId="0">
      <text>
        <r>
          <rPr>
            <b/>
            <sz val="9"/>
            <color indexed="81"/>
            <rFont val="Tahoma"/>
            <family val="2"/>
          </rPr>
          <t>Tri Pamulatsih:</t>
        </r>
        <r>
          <rPr>
            <sz val="9"/>
            <color indexed="81"/>
            <rFont val="Tahoma"/>
            <family val="2"/>
          </rPr>
          <t xml:space="preserve">
sum manhours cost
number format</t>
        </r>
      </text>
    </comment>
    <comment ref="H53" authorId="0" shapeId="0">
      <text>
        <r>
          <rPr>
            <b/>
            <sz val="9"/>
            <color indexed="81"/>
            <rFont val="Tahoma"/>
            <family val="2"/>
          </rPr>
          <t>Tri Pamulatsih:</t>
        </r>
        <r>
          <rPr>
            <sz val="9"/>
            <color indexed="81"/>
            <rFont val="Tahoma"/>
            <family val="2"/>
          </rPr>
          <t xml:space="preserve">
Jika klik tombol add akan terbuka 1 form kosong (kolom A - G) dan akan terhitung pada raw 2 tabel processing cost, dst</t>
        </r>
      </text>
    </comment>
    <comment ref="J59" authorId="0" shapeId="0">
      <text>
        <r>
          <rPr>
            <b/>
            <sz val="9"/>
            <color indexed="81"/>
            <rFont val="Tahoma"/>
            <family val="2"/>
          </rPr>
          <t>Tri Pamulatsih:</t>
        </r>
        <r>
          <rPr>
            <sz val="9"/>
            <color indexed="81"/>
            <rFont val="Tahoma"/>
            <family val="2"/>
          </rPr>
          <t xml:space="preserve">
text</t>
        </r>
      </text>
    </comment>
    <comment ref="L59" authorId="0" shapeId="0">
      <text>
        <r>
          <rPr>
            <b/>
            <sz val="9"/>
            <color indexed="81"/>
            <rFont val="Tahoma"/>
            <family val="2"/>
          </rPr>
          <t>Tri Pamulatsih:</t>
        </r>
        <r>
          <rPr>
            <sz val="9"/>
            <color indexed="81"/>
            <rFont val="Tahoma"/>
            <family val="2"/>
          </rPr>
          <t xml:space="preserve">
text</t>
        </r>
      </text>
    </comment>
    <comment ref="M59" authorId="0" shapeId="0">
      <text>
        <r>
          <rPr>
            <b/>
            <sz val="9"/>
            <color indexed="81"/>
            <rFont val="Tahoma"/>
            <family val="2"/>
          </rPr>
          <t>Tri Pamulatsih:</t>
        </r>
        <r>
          <rPr>
            <sz val="9"/>
            <color indexed="81"/>
            <rFont val="Tahoma"/>
            <family val="2"/>
          </rPr>
          <t xml:space="preserve">
number</t>
        </r>
      </text>
    </comment>
    <comment ref="J62" authorId="0" shapeId="0">
      <text>
        <r>
          <rPr>
            <b/>
            <sz val="9"/>
            <color indexed="81"/>
            <rFont val="Tahoma"/>
            <family val="2"/>
          </rPr>
          <t>Tri Pamulatsih:</t>
        </r>
        <r>
          <rPr>
            <sz val="9"/>
            <color indexed="81"/>
            <rFont val="Tahoma"/>
            <family val="2"/>
          </rPr>
          <t xml:space="preserve">
sum (y)
number format</t>
        </r>
      </text>
    </comment>
    <comment ref="H65" authorId="0" shapeId="0">
      <text>
        <r>
          <rPr>
            <b/>
            <sz val="9"/>
            <color indexed="81"/>
            <rFont val="Tahoma"/>
            <family val="2"/>
          </rPr>
          <t>Tri Pamulatsih:</t>
        </r>
        <r>
          <rPr>
            <sz val="9"/>
            <color indexed="81"/>
            <rFont val="Tahoma"/>
            <family val="2"/>
          </rPr>
          <t xml:space="preserve">
Jika klik tombol add akan terbuka 1 form kosong (kolom A - G) dan akan terhitung pada raw 2 tabel reject cost, dst</t>
        </r>
      </text>
    </comment>
    <comment ref="O70" authorId="0" shapeId="0">
      <text>
        <r>
          <rPr>
            <b/>
            <sz val="9"/>
            <color indexed="81"/>
            <rFont val="Tahoma"/>
            <family val="2"/>
          </rPr>
          <t>Tri Pamulatsih:</t>
        </r>
        <r>
          <rPr>
            <sz val="9"/>
            <color indexed="81"/>
            <rFont val="Tahoma"/>
            <family val="2"/>
          </rPr>
          <t xml:space="preserve">
Manhours x manhours value pada form</t>
        </r>
      </text>
    </comment>
    <comment ref="O75" authorId="0" shapeId="0">
      <text>
        <r>
          <rPr>
            <b/>
            <sz val="9"/>
            <color indexed="81"/>
            <rFont val="Tahoma"/>
            <family val="2"/>
          </rPr>
          <t>Tri Pamulatsih:</t>
        </r>
        <r>
          <rPr>
            <sz val="9"/>
            <color indexed="81"/>
            <rFont val="Tahoma"/>
            <family val="2"/>
          </rPr>
          <t xml:space="preserve">
sum manhours cost</t>
        </r>
      </text>
    </comment>
    <comment ref="Q75" authorId="0" shapeId="0">
      <text>
        <r>
          <rPr>
            <b/>
            <sz val="9"/>
            <color indexed="81"/>
            <rFont val="Tahoma"/>
            <family val="2"/>
          </rPr>
          <t>Tri Pamulatsih:</t>
        </r>
        <r>
          <rPr>
            <sz val="9"/>
            <color indexed="81"/>
            <rFont val="Tahoma"/>
            <family val="2"/>
          </rPr>
          <t xml:space="preserve">
sum Material/ product cost</t>
        </r>
      </text>
    </comment>
    <comment ref="H83" authorId="0" shapeId="0">
      <text>
        <r>
          <rPr>
            <b/>
            <sz val="9"/>
            <color indexed="81"/>
            <rFont val="Tahoma"/>
            <family val="2"/>
          </rPr>
          <t>Tri Pamulatsih:</t>
        </r>
        <r>
          <rPr>
            <sz val="9"/>
            <color indexed="81"/>
            <rFont val="Tahoma"/>
            <family val="2"/>
          </rPr>
          <t xml:space="preserve">
Jika klik tombol add akan terbuka 1 form kosong (kolom A - G) dan akan terhitung pada raw 2 tabel machine cost, dst</t>
        </r>
      </text>
    </comment>
    <comment ref="E109" authorId="0" shapeId="0">
      <text>
        <r>
          <rPr>
            <b/>
            <sz val="9"/>
            <color indexed="81"/>
            <rFont val="Tahoma"/>
            <family val="2"/>
          </rPr>
          <t>Tri Pamulatsih:</t>
        </r>
        <r>
          <rPr>
            <sz val="9"/>
            <color indexed="81"/>
            <rFont val="Tahoma"/>
            <family val="2"/>
          </rPr>
          <t xml:space="preserve">
terbentuk otomatis sesuai URS</t>
        </r>
      </text>
    </comment>
    <comment ref="I115"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21"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3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38"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T138" authorId="0" shapeId="0">
      <text>
        <r>
          <rPr>
            <b/>
            <sz val="9"/>
            <color indexed="81"/>
            <rFont val="Tahoma"/>
            <family val="2"/>
          </rPr>
          <t>Tri Pamulatsih:</t>
        </r>
        <r>
          <rPr>
            <sz val="9"/>
            <color indexed="81"/>
            <rFont val="Tahoma"/>
            <family val="2"/>
          </rPr>
          <t xml:space="preserve">
yang muncul hanya penyimpangan untuk masing-masing site</t>
        </r>
      </text>
    </comment>
    <comment ref="E152"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59"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List>
</comments>
</file>

<file path=xl/comments27.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E3" authorId="0" shapeId="0">
      <text>
        <r>
          <rPr>
            <b/>
            <sz val="9"/>
            <color indexed="81"/>
            <rFont val="Tahoma"/>
            <family val="2"/>
          </rPr>
          <t>Tri Pamulatsih:</t>
        </r>
        <r>
          <rPr>
            <sz val="9"/>
            <color indexed="81"/>
            <rFont val="Tahoma"/>
            <family val="2"/>
          </rPr>
          <t xml:space="preserve">
muncul pop up alasan cancel &amp; re-enter password
penyimpangan tidak dilanjutkan dan data tersimpan di masterlist --&gt; di menu audit trail tetap terbaca</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AJ8" authorId="0" shapeId="0">
      <text>
        <r>
          <rPr>
            <b/>
            <sz val="9"/>
            <color indexed="81"/>
            <rFont val="Tahoma"/>
            <family val="2"/>
          </rPr>
          <t>Tri Pamulatsih:</t>
        </r>
        <r>
          <rPr>
            <sz val="9"/>
            <color indexed="81"/>
            <rFont val="Tahoma"/>
            <family val="2"/>
          </rPr>
          <t xml:space="preserve">
1. Waiting verification --&gt; tidak mengisi hidden cost &amp; belum diverifikasi oleh koordinator
2. Waiting approval Manager --&gt; mengisi hidden cost &amp; menunggu approval Manager/ Div Head
3. Approved by Manager --&gt; hidden cost sudah approved oleh Mgr dan Div Headnya (jika &gt; 15 jt), namun belum diverifikasi oleh koordinator
4. verified by Coordinator --&gt; sudah diverifikasi oleh koordinator
5. Waiting revision --&gt; jika kembali ke PIC karena rejected by Manager atau koordinator</t>
        </r>
      </text>
    </comment>
    <comment ref="F13" authorId="0" shapeId="0">
      <text>
        <r>
          <rPr>
            <b/>
            <sz val="9"/>
            <color indexed="81"/>
            <rFont val="Tahoma"/>
            <family val="2"/>
          </rPr>
          <t>Tri Pamulatsih:</t>
        </r>
        <r>
          <rPr>
            <sz val="9"/>
            <color indexed="81"/>
            <rFont val="Tahoma"/>
            <family val="2"/>
          </rPr>
          <t xml:space="preserve">
sum manhours
number</t>
        </r>
      </text>
    </comment>
    <comment ref="I13" authorId="0" shapeId="0">
      <text>
        <r>
          <rPr>
            <b/>
            <sz val="9"/>
            <color indexed="81"/>
            <rFont val="Tahoma"/>
            <family val="2"/>
          </rPr>
          <t>Tri Pamulatsih:</t>
        </r>
        <r>
          <rPr>
            <sz val="9"/>
            <color indexed="81"/>
            <rFont val="Tahoma"/>
            <family val="2"/>
          </rPr>
          <t xml:space="preserve">
sum manhours cost</t>
        </r>
      </text>
    </comment>
    <comment ref="K13" authorId="0" shapeId="0">
      <text>
        <r>
          <rPr>
            <b/>
            <sz val="9"/>
            <color indexed="81"/>
            <rFont val="Tahoma"/>
            <family val="2"/>
          </rPr>
          <t>Tri Pamulatsih:</t>
        </r>
        <r>
          <rPr>
            <sz val="9"/>
            <color indexed="81"/>
            <rFont val="Tahoma"/>
            <family val="2"/>
          </rPr>
          <t xml:space="preserve">
sum of "X"
number</t>
        </r>
      </text>
    </comment>
    <comment ref="M13" authorId="0" shapeId="0">
      <text>
        <r>
          <rPr>
            <b/>
            <sz val="9"/>
            <color indexed="81"/>
            <rFont val="Tahoma"/>
            <family val="2"/>
          </rPr>
          <t>Tri Pamulatsih:</t>
        </r>
        <r>
          <rPr>
            <sz val="9"/>
            <color indexed="81"/>
            <rFont val="Tahoma"/>
            <family val="2"/>
          </rPr>
          <t xml:space="preserve">
sum manhours</t>
        </r>
      </text>
    </comment>
    <comment ref="T13" authorId="0" shapeId="0">
      <text>
        <r>
          <rPr>
            <b/>
            <sz val="9"/>
            <color indexed="81"/>
            <rFont val="Tahoma"/>
            <family val="2"/>
          </rPr>
          <t>Tri Pamulatsih:</t>
        </r>
        <r>
          <rPr>
            <sz val="9"/>
            <color indexed="81"/>
            <rFont val="Tahoma"/>
            <family val="2"/>
          </rPr>
          <t xml:space="preserve">
sum (y)</t>
        </r>
      </text>
    </comment>
    <comment ref="Y13" authorId="0" shapeId="0">
      <text>
        <r>
          <rPr>
            <b/>
            <sz val="9"/>
            <color indexed="81"/>
            <rFont val="Tahoma"/>
            <family val="2"/>
          </rPr>
          <t>Tri Pamulatsih:</t>
        </r>
        <r>
          <rPr>
            <sz val="9"/>
            <color indexed="81"/>
            <rFont val="Tahoma"/>
            <family val="2"/>
          </rPr>
          <t xml:space="preserve">
sum manhours cost</t>
        </r>
      </text>
    </comment>
    <comment ref="AF13" authorId="0" shapeId="0">
      <text>
        <r>
          <rPr>
            <b/>
            <sz val="9"/>
            <color indexed="81"/>
            <rFont val="Tahoma"/>
            <family val="2"/>
          </rPr>
          <t>Tri Pamulatsih:</t>
        </r>
        <r>
          <rPr>
            <sz val="9"/>
            <color indexed="81"/>
            <rFont val="Tahoma"/>
            <family val="2"/>
          </rPr>
          <t xml:space="preserve">
sum harga sparepart</t>
        </r>
      </text>
    </comment>
    <comment ref="K14" authorId="0" shapeId="0">
      <text>
        <r>
          <rPr>
            <b/>
            <sz val="9"/>
            <color indexed="81"/>
            <rFont val="Tahoma"/>
            <family val="2"/>
          </rPr>
          <t>Tri Pamulatsih:</t>
        </r>
        <r>
          <rPr>
            <sz val="9"/>
            <color indexed="81"/>
            <rFont val="Tahoma"/>
            <family val="2"/>
          </rPr>
          <t xml:space="preserve">
total testing manhours + total analysis cost
number</t>
        </r>
      </text>
    </comment>
    <comment ref="AF14" authorId="0" shapeId="0">
      <text>
        <r>
          <rPr>
            <b/>
            <sz val="9"/>
            <color indexed="81"/>
            <rFont val="Tahoma"/>
            <family val="2"/>
          </rPr>
          <t>Tri Pamulatsih:</t>
        </r>
        <r>
          <rPr>
            <sz val="9"/>
            <color indexed="81"/>
            <rFont val="Tahoma"/>
            <family val="2"/>
          </rPr>
          <t xml:space="preserve">
total machine manhours cost + sparepart cost</t>
        </r>
      </text>
    </comment>
    <comment ref="A22" authorId="0" shapeId="0">
      <text>
        <r>
          <rPr>
            <b/>
            <sz val="9"/>
            <color indexed="81"/>
            <rFont val="Tahoma"/>
            <family val="2"/>
          </rPr>
          <t>Tri Pamulatsih:</t>
        </r>
        <r>
          <rPr>
            <sz val="9"/>
            <color indexed="81"/>
            <rFont val="Tahoma"/>
            <family val="2"/>
          </rPr>
          <t xml:space="preserve">
pilihan hanya dapat dipilih salah 1</t>
        </r>
      </text>
    </comment>
    <comment ref="D23" authorId="0" shapeId="0">
      <text>
        <r>
          <rPr>
            <b/>
            <sz val="9"/>
            <color indexed="81"/>
            <rFont val="Tahoma"/>
            <family val="2"/>
          </rPr>
          <t>Tri Pamulatsih:</t>
        </r>
        <r>
          <rPr>
            <sz val="9"/>
            <color indexed="81"/>
            <rFont val="Tahoma"/>
            <family val="2"/>
          </rPr>
          <t xml:space="preserve">
Jika dipilih membutuhkan Lampiran Proses maka akan mengirimkan notifikasi ke e-ppi &amp; mentrigger open tombol "remarks" yang ada pada step e-ppi
step pada e-ppi masih freeze sampai dengan lampiran proses pada "remarks" approved by Mgr TS/ R&amp;D</t>
        </r>
      </text>
    </comment>
    <comment ref="D24" authorId="0" shapeId="0">
      <text>
        <r>
          <rPr>
            <b/>
            <sz val="9"/>
            <color indexed="81"/>
            <rFont val="Tahoma"/>
            <family val="2"/>
          </rPr>
          <t>Tri Pamulatsih:</t>
        </r>
        <r>
          <rPr>
            <sz val="9"/>
            <color indexed="81"/>
            <rFont val="Tahoma"/>
            <family val="2"/>
          </rPr>
          <t xml:space="preserve">
Jika dipilih tidak membutuhkan lampiran proses makan akan mengirimkan informasi ke e-ppi untuk unfreeze step dan operator dapat melanjutkan proses</t>
        </r>
      </text>
    </comment>
    <comment ref="H45" authorId="0" shapeId="0">
      <text>
        <r>
          <rPr>
            <b/>
            <sz val="9"/>
            <color indexed="81"/>
            <rFont val="Tahoma"/>
            <family val="2"/>
          </rPr>
          <t>Tri Pamulatsih:</t>
        </r>
        <r>
          <rPr>
            <sz val="9"/>
            <color indexed="81"/>
            <rFont val="Tahoma"/>
            <family val="2"/>
          </rPr>
          <t xml:space="preserve">
Jika klik tombol add akan terbuka 1 form kosong (kolom A - G) dan akan terhitung pada raw 2 tabel machine cost, dst</t>
        </r>
      </text>
    </comment>
    <comment ref="E74" authorId="0" shapeId="0">
      <text>
        <r>
          <rPr>
            <b/>
            <sz val="9"/>
            <color indexed="81"/>
            <rFont val="Tahoma"/>
            <family val="2"/>
          </rPr>
          <t>Tri Pamulatsih:</t>
        </r>
        <r>
          <rPr>
            <sz val="9"/>
            <color indexed="81"/>
            <rFont val="Tahoma"/>
            <family val="2"/>
          </rPr>
          <t xml:space="preserve">
terbentuk otomatis sesuai URS</t>
        </r>
      </text>
    </comment>
    <comment ref="I80"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86"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99"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03"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T103" authorId="0" shapeId="0">
      <text>
        <r>
          <rPr>
            <b/>
            <sz val="9"/>
            <color indexed="81"/>
            <rFont val="Tahoma"/>
            <family val="2"/>
          </rPr>
          <t>Tri Pamulatsih:</t>
        </r>
        <r>
          <rPr>
            <sz val="9"/>
            <color indexed="81"/>
            <rFont val="Tahoma"/>
            <family val="2"/>
          </rPr>
          <t xml:space="preserve">
yang muncul hanya penyimpangan untuk masing-masing site</t>
        </r>
      </text>
    </comment>
    <comment ref="E117"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2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List>
</comments>
</file>

<file path=xl/comments28.xml><?xml version="1.0" encoding="utf-8"?>
<comments xmlns="http://schemas.openxmlformats.org/spreadsheetml/2006/main">
  <authors>
    <author>Tri Pamulatsih</author>
  </authors>
  <commentList>
    <comment ref="B3" authorId="0" shapeId="0">
      <text>
        <r>
          <rPr>
            <b/>
            <sz val="9"/>
            <color indexed="81"/>
            <rFont val="Tahoma"/>
            <family val="2"/>
          </rPr>
          <t>Tri Pamulatsih:</t>
        </r>
        <r>
          <rPr>
            <sz val="9"/>
            <color indexed="81"/>
            <rFont val="Tahoma"/>
            <family val="2"/>
          </rPr>
          <t xml:space="preserve">
tombol baru aktif jika halaman sudah pernah disave</t>
        </r>
      </text>
    </comment>
    <comment ref="L3" authorId="0" shapeId="0">
      <text>
        <r>
          <rPr>
            <b/>
            <sz val="9"/>
            <color indexed="81"/>
            <rFont val="Tahoma"/>
            <family val="2"/>
          </rPr>
          <t>Tri Pamulatsih:</t>
        </r>
        <r>
          <rPr>
            <sz val="9"/>
            <color indexed="81"/>
            <rFont val="Tahoma"/>
            <family val="2"/>
          </rPr>
          <t xml:space="preserve">
sesuai user id yang log in</t>
        </r>
      </text>
    </comment>
    <comment ref="L4" authorId="0" shapeId="0">
      <text>
        <r>
          <rPr>
            <b/>
            <sz val="9"/>
            <color indexed="81"/>
            <rFont val="Tahoma"/>
            <family val="2"/>
          </rPr>
          <t>Tri Pamulatsih:</t>
        </r>
        <r>
          <rPr>
            <sz val="9"/>
            <color indexed="81"/>
            <rFont val="Tahoma"/>
            <family val="2"/>
          </rPr>
          <t xml:space="preserve">
sesuai tanggal &amp; jam pada system</t>
        </r>
      </text>
    </comment>
    <comment ref="A7" authorId="0" shapeId="0">
      <text>
        <r>
          <rPr>
            <b/>
            <sz val="9"/>
            <color indexed="81"/>
            <rFont val="Tahoma"/>
            <family val="2"/>
          </rPr>
          <t>Tri Pamulatsih:</t>
        </r>
        <r>
          <rPr>
            <sz val="9"/>
            <color indexed="81"/>
            <rFont val="Tahoma"/>
            <family val="2"/>
          </rPr>
          <t xml:space="preserve">
Released
Reject
Recall
Lain-lain</t>
        </r>
      </text>
    </comment>
    <comment ref="A15" authorId="0" shapeId="0">
      <text>
        <r>
          <rPr>
            <b/>
            <sz val="9"/>
            <color indexed="81"/>
            <rFont val="Tahoma"/>
            <family val="2"/>
          </rPr>
          <t xml:space="preserve">Tri Pamulatsih:
</t>
        </r>
        <r>
          <rPr>
            <sz val="9"/>
            <color indexed="81"/>
            <rFont val="Tahoma"/>
            <family val="2"/>
          </rPr>
          <t>re-enter password
penyimpangan berstatus CLOSED</t>
        </r>
      </text>
    </comment>
    <comment ref="D15" authorId="0" shapeId="0">
      <text>
        <r>
          <rPr>
            <b/>
            <sz val="9"/>
            <color indexed="81"/>
            <rFont val="Tahoma"/>
            <family val="2"/>
          </rPr>
          <t>Tri Pamulatsih:</t>
        </r>
        <r>
          <rPr>
            <sz val="9"/>
            <color indexed="81"/>
            <rFont val="Tahoma"/>
            <family val="2"/>
          </rPr>
          <t xml:space="preserve">
Re-enter password
terkirim ke koordinator CAPA QA/ QS sesuai kategori penyimpangan &amp; site</t>
        </r>
      </text>
    </comment>
    <comment ref="D18" authorId="0" shapeId="0">
      <text>
        <r>
          <rPr>
            <b/>
            <sz val="9"/>
            <color indexed="81"/>
            <rFont val="Tahoma"/>
            <family val="2"/>
          </rPr>
          <t>Tri Pamulatsih:</t>
        </r>
        <r>
          <rPr>
            <sz val="9"/>
            <color indexed="81"/>
            <rFont val="Tahoma"/>
            <family val="2"/>
          </rPr>
          <t xml:space="preserve">
baru muncul jika dipilih "Lanjut ke CAPA"</t>
        </r>
      </text>
    </comment>
    <comment ref="I21" authorId="0" shapeId="0">
      <text>
        <r>
          <rPr>
            <b/>
            <sz val="9"/>
            <color indexed="81"/>
            <rFont val="Tahoma"/>
            <family val="2"/>
          </rPr>
          <t>Tri Pamulatsih:</t>
        </r>
        <r>
          <rPr>
            <sz val="9"/>
            <color indexed="81"/>
            <rFont val="Tahoma"/>
            <family val="2"/>
          </rPr>
          <t xml:space="preserve">
mandatory jika evaluator memilih "justifikasi lainnya…"</t>
        </r>
      </text>
    </comment>
    <comment ref="AJ25" authorId="0" shapeId="0">
      <text>
        <r>
          <rPr>
            <b/>
            <sz val="9"/>
            <color indexed="81"/>
            <rFont val="Tahoma"/>
            <family val="2"/>
          </rPr>
          <t>Tri Pamulatsih:</t>
        </r>
        <r>
          <rPr>
            <sz val="9"/>
            <color indexed="81"/>
            <rFont val="Tahoma"/>
            <family val="2"/>
          </rPr>
          <t xml:space="preserve">
1. Waiting verification --&gt; tidak mengisi hidden cost &amp; belum diverifikasi oleh koordinator
2. Waiting approval Manager --&gt; mengisi hidden cost &amp; menunggu approval Manager/ Div Head
3. Approved by Manager --&gt; hidden cost sudah approved oleh Mgr dan Div Headnya (jika &gt; 15 jt), namun belum diverifikasi oleh koordinator
4. verified by Coordinator --&gt; sudah diverifikasi oleh koordinator
5. Waiting revision --&gt; jika kembali ke PIC karena rejected by Manager atau koordinator</t>
        </r>
      </text>
    </comment>
    <comment ref="F30" authorId="0" shapeId="0">
      <text>
        <r>
          <rPr>
            <b/>
            <sz val="9"/>
            <color indexed="81"/>
            <rFont val="Tahoma"/>
            <family val="2"/>
          </rPr>
          <t>Tri Pamulatsih:</t>
        </r>
        <r>
          <rPr>
            <sz val="9"/>
            <color indexed="81"/>
            <rFont val="Tahoma"/>
            <family val="2"/>
          </rPr>
          <t xml:space="preserve">
sum manhours
number</t>
        </r>
      </text>
    </comment>
    <comment ref="I30" authorId="0" shapeId="0">
      <text>
        <r>
          <rPr>
            <b/>
            <sz val="9"/>
            <color indexed="81"/>
            <rFont val="Tahoma"/>
            <family val="2"/>
          </rPr>
          <t>Tri Pamulatsih:</t>
        </r>
        <r>
          <rPr>
            <sz val="9"/>
            <color indexed="81"/>
            <rFont val="Tahoma"/>
            <family val="2"/>
          </rPr>
          <t xml:space="preserve">
sum manhours cost</t>
        </r>
      </text>
    </comment>
    <comment ref="K30" authorId="0" shapeId="0">
      <text>
        <r>
          <rPr>
            <b/>
            <sz val="9"/>
            <color indexed="81"/>
            <rFont val="Tahoma"/>
            <family val="2"/>
          </rPr>
          <t>Tri Pamulatsih:</t>
        </r>
        <r>
          <rPr>
            <sz val="9"/>
            <color indexed="81"/>
            <rFont val="Tahoma"/>
            <family val="2"/>
          </rPr>
          <t xml:space="preserve">
sum of "X"
number</t>
        </r>
      </text>
    </comment>
    <comment ref="M30" authorId="0" shapeId="0">
      <text>
        <r>
          <rPr>
            <b/>
            <sz val="9"/>
            <color indexed="81"/>
            <rFont val="Tahoma"/>
            <family val="2"/>
          </rPr>
          <t>Tri Pamulatsih:</t>
        </r>
        <r>
          <rPr>
            <sz val="9"/>
            <color indexed="81"/>
            <rFont val="Tahoma"/>
            <family val="2"/>
          </rPr>
          <t xml:space="preserve">
sum manhours</t>
        </r>
      </text>
    </comment>
    <comment ref="T30" authorId="0" shapeId="0">
      <text>
        <r>
          <rPr>
            <b/>
            <sz val="9"/>
            <color indexed="81"/>
            <rFont val="Tahoma"/>
            <family val="2"/>
          </rPr>
          <t>Tri Pamulatsih:</t>
        </r>
        <r>
          <rPr>
            <sz val="9"/>
            <color indexed="81"/>
            <rFont val="Tahoma"/>
            <family val="2"/>
          </rPr>
          <t xml:space="preserve">
sum (y)</t>
        </r>
      </text>
    </comment>
    <comment ref="Y30" authorId="0" shapeId="0">
      <text>
        <r>
          <rPr>
            <b/>
            <sz val="9"/>
            <color indexed="81"/>
            <rFont val="Tahoma"/>
            <family val="2"/>
          </rPr>
          <t>Tri Pamulatsih:</t>
        </r>
        <r>
          <rPr>
            <sz val="9"/>
            <color indexed="81"/>
            <rFont val="Tahoma"/>
            <family val="2"/>
          </rPr>
          <t xml:space="preserve">
sum manhours cost</t>
        </r>
      </text>
    </comment>
    <comment ref="AF30" authorId="0" shapeId="0">
      <text>
        <r>
          <rPr>
            <b/>
            <sz val="9"/>
            <color indexed="81"/>
            <rFont val="Tahoma"/>
            <family val="2"/>
          </rPr>
          <t>Tri Pamulatsih:</t>
        </r>
        <r>
          <rPr>
            <sz val="9"/>
            <color indexed="81"/>
            <rFont val="Tahoma"/>
            <family val="2"/>
          </rPr>
          <t xml:space="preserve">
sum harga sparepart</t>
        </r>
      </text>
    </comment>
    <comment ref="K31" authorId="0" shapeId="0">
      <text>
        <r>
          <rPr>
            <b/>
            <sz val="9"/>
            <color indexed="81"/>
            <rFont val="Tahoma"/>
            <family val="2"/>
          </rPr>
          <t>Tri Pamulatsih:</t>
        </r>
        <r>
          <rPr>
            <sz val="9"/>
            <color indexed="81"/>
            <rFont val="Tahoma"/>
            <family val="2"/>
          </rPr>
          <t xml:space="preserve">
total testing manhours + total analysis cost
number</t>
        </r>
      </text>
    </comment>
    <comment ref="AF31" authorId="0" shapeId="0">
      <text>
        <r>
          <rPr>
            <b/>
            <sz val="9"/>
            <color indexed="81"/>
            <rFont val="Tahoma"/>
            <family val="2"/>
          </rPr>
          <t>Tri Pamulatsih:</t>
        </r>
        <r>
          <rPr>
            <sz val="9"/>
            <color indexed="81"/>
            <rFont val="Tahoma"/>
            <family val="2"/>
          </rPr>
          <t xml:space="preserve">
total machine manhours cost + sparepart cost</t>
        </r>
      </text>
    </comment>
    <comment ref="A39" authorId="0" shapeId="0">
      <text>
        <r>
          <rPr>
            <b/>
            <sz val="9"/>
            <color indexed="81"/>
            <rFont val="Tahoma"/>
            <family val="2"/>
          </rPr>
          <t>Tri Pamulatsih:</t>
        </r>
        <r>
          <rPr>
            <sz val="9"/>
            <color indexed="81"/>
            <rFont val="Tahoma"/>
            <family val="2"/>
          </rPr>
          <t xml:space="preserve">
pilihan hanya dapat dipilih salah 1</t>
        </r>
      </text>
    </comment>
    <comment ref="D40" authorId="0" shapeId="0">
      <text>
        <r>
          <rPr>
            <b/>
            <sz val="9"/>
            <color indexed="81"/>
            <rFont val="Tahoma"/>
            <family val="2"/>
          </rPr>
          <t>Tri Pamulatsih:</t>
        </r>
        <r>
          <rPr>
            <sz val="9"/>
            <color indexed="81"/>
            <rFont val="Tahoma"/>
            <family val="2"/>
          </rPr>
          <t xml:space="preserve">
Jika dipilih membutuhkan Lampiran Proses maka akan mengirimkan notifikasi ke e-ppi &amp; mentrigger open tombol "remarks" yang ada pada step e-ppi
step pada e-ppi masih freeze sampai dengan lampiran proses pada "remarks" approved by Mgr TS/ R&amp;D</t>
        </r>
      </text>
    </comment>
    <comment ref="D41" authorId="0" shapeId="0">
      <text>
        <r>
          <rPr>
            <b/>
            <sz val="9"/>
            <color indexed="81"/>
            <rFont val="Tahoma"/>
            <family val="2"/>
          </rPr>
          <t>Tri Pamulatsih:</t>
        </r>
        <r>
          <rPr>
            <sz val="9"/>
            <color indexed="81"/>
            <rFont val="Tahoma"/>
            <family val="2"/>
          </rPr>
          <t xml:space="preserve">
Jika dipilih tidak membutuhkan lampiran proses makan akan mengirimkan informasi ke e-ppi untuk unfreeze step dan operator dapat melanjutkan proses</t>
        </r>
      </text>
    </comment>
    <comment ref="H62" authorId="0" shapeId="0">
      <text>
        <r>
          <rPr>
            <b/>
            <sz val="9"/>
            <color indexed="81"/>
            <rFont val="Tahoma"/>
            <family val="2"/>
          </rPr>
          <t>Tri Pamulatsih:</t>
        </r>
        <r>
          <rPr>
            <sz val="9"/>
            <color indexed="81"/>
            <rFont val="Tahoma"/>
            <family val="2"/>
          </rPr>
          <t xml:space="preserve">
Jika klik tombol add akan terbuka 1 form kosong (kolom A - G) dan akan terhitung pada raw 2 tabel machine cost, dst</t>
        </r>
      </text>
    </comment>
    <comment ref="E91" authorId="0" shapeId="0">
      <text>
        <r>
          <rPr>
            <b/>
            <sz val="9"/>
            <color indexed="81"/>
            <rFont val="Tahoma"/>
            <family val="2"/>
          </rPr>
          <t>Tri Pamulatsih:</t>
        </r>
        <r>
          <rPr>
            <sz val="9"/>
            <color indexed="81"/>
            <rFont val="Tahoma"/>
            <family val="2"/>
          </rPr>
          <t xml:space="preserve">
terbentuk otomatis sesuai URS</t>
        </r>
      </text>
    </comment>
    <comment ref="I97"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03"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16"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20" authorId="0" shapeId="0">
      <text>
        <r>
          <rPr>
            <b/>
            <sz val="9"/>
            <color indexed="81"/>
            <rFont val="Tahoma"/>
            <family val="2"/>
          </rPr>
          <t>Tri Pamulatsih:</t>
        </r>
        <r>
          <rPr>
            <sz val="9"/>
            <color indexed="81"/>
            <rFont val="Tahoma"/>
            <family val="2"/>
          </rPr>
          <t xml:space="preserve">
untuk penyimpangan
1. Kualitas produk: Akan muncul list deviasi untuk produk &amp; problem yang sama dalam 1 bulan. Masih memungkinkan untuk ditambah manual dengan tombol add untuk mencari dev report dengan key word problem/ product name (audit trail)
2. Kualitas material awal: Akan muncul list deviasi untuk material name &amp; problem yang sama dalam 1 bulan. Masih memungkinkan untuk ditambah manual dengan tombol add untuk mencari dev report dengan key word problem/ product name (audit trail)
3. untuk kategori lain dapat dicari dengan tekan tombol add dan type key word "problem"
4. Angka akan terhitung otomatis sesuai dengan deviation number yang dipilih</t>
        </r>
      </text>
    </comment>
    <comment ref="T120" authorId="0" shapeId="0">
      <text>
        <r>
          <rPr>
            <b/>
            <sz val="9"/>
            <color indexed="81"/>
            <rFont val="Tahoma"/>
            <family val="2"/>
          </rPr>
          <t>Tri Pamulatsih:</t>
        </r>
        <r>
          <rPr>
            <sz val="9"/>
            <color indexed="81"/>
            <rFont val="Tahoma"/>
            <family val="2"/>
          </rPr>
          <t xml:space="preserve">
yang muncul hanya penyimpangan untuk masing-masing site</t>
        </r>
      </text>
    </comment>
    <comment ref="E134"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 ref="E141" authorId="0" shapeId="0">
      <text>
        <r>
          <rPr>
            <b/>
            <sz val="9"/>
            <color indexed="81"/>
            <rFont val="Tahoma"/>
            <family val="2"/>
          </rPr>
          <t>Tri Pamulatsih:</t>
        </r>
        <r>
          <rPr>
            <sz val="9"/>
            <color indexed="81"/>
            <rFont val="Tahoma"/>
            <family val="2"/>
          </rPr>
          <t xml:space="preserve">
dibuat bisa scroll agar apabila isinya panjang, reviewer bisa melihat lengkap datanya</t>
        </r>
      </text>
    </comment>
  </commentList>
</comments>
</file>

<file path=xl/comments29.xml><?xml version="1.0" encoding="utf-8"?>
<comments xmlns="http://schemas.openxmlformats.org/spreadsheetml/2006/main">
  <authors>
    <author>Tri Pamulatsih</author>
  </authors>
  <commentList>
    <comment ref="G2" authorId="0" shapeId="0">
      <text>
        <r>
          <rPr>
            <b/>
            <sz val="9"/>
            <color indexed="81"/>
            <rFont val="Tahoma"/>
            <family val="2"/>
          </rPr>
          <t>Tri Pamulatsih:</t>
        </r>
        <r>
          <rPr>
            <sz val="9"/>
            <color indexed="81"/>
            <rFont val="Tahoma"/>
            <family val="2"/>
          </rPr>
          <t xml:space="preserve">
</t>
        </r>
        <r>
          <rPr>
            <u/>
            <sz val="9"/>
            <color indexed="81"/>
            <rFont val="Tahoma"/>
            <family val="2"/>
          </rPr>
          <t>sesuai site koordinator</t>
        </r>
        <r>
          <rPr>
            <sz val="9"/>
            <color indexed="81"/>
            <rFont val="Tahoma"/>
            <family val="2"/>
          </rPr>
          <t xml:space="preserve">
Pulogadung
Cikarang</t>
        </r>
      </text>
    </comment>
    <comment ref="A3" authorId="0" shapeId="0">
      <text>
        <r>
          <rPr>
            <b/>
            <sz val="9"/>
            <color indexed="81"/>
            <rFont val="Tahoma"/>
            <family val="2"/>
          </rPr>
          <t>Tri Pamulatsih:</t>
        </r>
        <r>
          <rPr>
            <sz val="9"/>
            <color indexed="81"/>
            <rFont val="Tahoma"/>
            <family val="2"/>
          </rPr>
          <t xml:space="preserve">
- Approved for remedial
- Closed with CAPA
- Closed without CAPA</t>
        </r>
      </text>
    </comment>
    <comment ref="C6" authorId="0" shapeId="0">
      <text>
        <r>
          <rPr>
            <b/>
            <sz val="9"/>
            <color indexed="81"/>
            <rFont val="Tahoma"/>
            <family val="2"/>
          </rPr>
          <t>Tri Pamulatsih:</t>
        </r>
        <r>
          <rPr>
            <sz val="9"/>
            <color indexed="81"/>
            <rFont val="Tahoma"/>
            <family val="2"/>
          </rPr>
          <t xml:space="preserve">
tentatif</t>
        </r>
      </text>
    </comment>
  </commentList>
</comments>
</file>

<file path=xl/sharedStrings.xml><?xml version="1.0" encoding="utf-8"?>
<sst xmlns="http://schemas.openxmlformats.org/spreadsheetml/2006/main" count="2623" uniqueCount="520">
  <si>
    <t>CREATE NEW DEVIATION</t>
  </si>
  <si>
    <t>Pelapor Penyimpangan</t>
  </si>
  <si>
    <t>submit</t>
  </si>
  <si>
    <t>save</t>
  </si>
  <si>
    <t>Create new</t>
  </si>
  <si>
    <t>Atasan Pelapor</t>
  </si>
  <si>
    <t>Approval</t>
  </si>
  <si>
    <t>Pelapor masih bisa mengubah data</t>
  </si>
  <si>
    <t>Approved</t>
  </si>
  <si>
    <t>Revise</t>
  </si>
  <si>
    <t>Atasan pelapor dapat merevisi data</t>
  </si>
  <si>
    <t>Koordinator Penyimpangan</t>
  </si>
  <si>
    <t>Reject</t>
  </si>
  <si>
    <t>Koordinator dapat merevisi data</t>
  </si>
  <si>
    <t>Reviewer</t>
  </si>
  <si>
    <t>Input Review &amp; Data</t>
  </si>
  <si>
    <t>add reviewer</t>
  </si>
  <si>
    <t>Koord dapat menambahkan reviewer</t>
  </si>
  <si>
    <t>Koordinator dapat merevisi data (data laporan penyimpangan)</t>
  </si>
  <si>
    <t>Evaluator</t>
  </si>
  <si>
    <t>Evaluator dapat menambahkan reviewer</t>
  </si>
  <si>
    <t>Cek kesesuaian review &amp; data, drafting disposisi</t>
  </si>
  <si>
    <t>CEK HASIL REVIEW &amp; DISPOSISI TINDAKAN REMEDIAL</t>
  </si>
  <si>
    <t>Assign PIC Remedial</t>
  </si>
  <si>
    <t>Assign</t>
  </si>
  <si>
    <t>Cancel</t>
  </si>
  <si>
    <t>Evaluasi &amp; disposisi tindakan remedial</t>
  </si>
  <si>
    <r>
      <t xml:space="preserve">Jika rejected wajib menyertakan alasan &amp; status laporan </t>
    </r>
    <r>
      <rPr>
        <b/>
        <sz val="10"/>
        <color theme="1"/>
        <rFont val="Calibri"/>
        <family val="2"/>
        <scheme val="minor"/>
      </rPr>
      <t>penyimpangan batal</t>
    </r>
  </si>
  <si>
    <t>PIC Remedial</t>
  </si>
  <si>
    <t>Input tindakan remedial, bukti, dan Quality Hidden Cost*</t>
  </si>
  <si>
    <t>request to revise</t>
  </si>
  <si>
    <t>PIC remedial dapat mengusulkan revisi due date &amp; tindakan remedial</t>
  </si>
  <si>
    <t>Atasan PIC Remedial</t>
  </si>
  <si>
    <t>Add</t>
  </si>
  <si>
    <t>Tombol add untuk menambahkan hidden cost</t>
  </si>
  <si>
    <t>Persetujuan usulan perubahan</t>
  </si>
  <si>
    <t>Approve</t>
  </si>
  <si>
    <t>Approval hasil remedial &amp; QHC</t>
  </si>
  <si>
    <t>Atasan PIC remedial dapat mengubah/ menambahkan hasil remedial &amp; QHC</t>
  </si>
  <si>
    <t>jika bertindak sebagai PIC remedial dapat mengusulkan revisi due date &amp; tindakan remedial</t>
  </si>
  <si>
    <t>[NEW] Input tindakan remedial, bukti, dan Quality Hidden Cost*</t>
  </si>
  <si>
    <t>Verifikasi remedial &amp; QHC</t>
  </si>
  <si>
    <t>Div Head PIC Remedial</t>
  </si>
  <si>
    <t>Approval QHC &gt; 15 juta</t>
  </si>
  <si>
    <t>verified</t>
  </si>
  <si>
    <t>Disposisi Produk/ Material/ Sistem</t>
  </si>
  <si>
    <t>CLOSED</t>
  </si>
  <si>
    <t>Closed w/ CAPA</t>
  </si>
  <si>
    <t>Penyimpangan batal</t>
  </si>
  <si>
    <t>PELAKSANAAN REMEDIAL</t>
  </si>
  <si>
    <t>VERIFIKASI REMEDIAL &amp; DISPOSISI PRODUK/ MATERIAL/ SISTEM</t>
  </si>
  <si>
    <t>Register Number</t>
  </si>
  <si>
    <t>Tanggal</t>
  </si>
  <si>
    <t>Nomor Deviation</t>
  </si>
  <si>
    <t>Pelapor</t>
  </si>
  <si>
    <t>Departemen</t>
  </si>
  <si>
    <t>▼</t>
  </si>
  <si>
    <t>Terencana</t>
  </si>
  <si>
    <t>Tidak terencana</t>
  </si>
  <si>
    <t>Informasi tambahan terkait penyimpangan</t>
  </si>
  <si>
    <t>Requirement (Jika Ada)</t>
  </si>
  <si>
    <t>Tanggal dan Waktu Kejadian (When)</t>
  </si>
  <si>
    <t>site lokasi kejadian</t>
  </si>
  <si>
    <t>Detail lokasi kejadian penyimpangan</t>
  </si>
  <si>
    <t>Ya</t>
  </si>
  <si>
    <t>Tidak</t>
  </si>
  <si>
    <r>
      <t>Apakah status material / batch yang berpotensi mengalami penyimpangan sama sudah rilis / terdistribusi?</t>
    </r>
    <r>
      <rPr>
        <sz val="10"/>
        <color rgb="FFFF5E5E"/>
        <rFont val="Arial"/>
        <family val="2"/>
      </rPr>
      <t>*</t>
    </r>
  </si>
  <si>
    <r>
      <t>Apakah penyimpangan serupa pernah terjadi dalam 30 hari terakhir? Berapa kali?</t>
    </r>
    <r>
      <rPr>
        <sz val="10"/>
        <color rgb="FFFF5E5E"/>
        <rFont val="Arial"/>
        <family val="2"/>
      </rPr>
      <t>*</t>
    </r>
  </si>
  <si>
    <r>
      <t>Apakah penyimpangan juga berpotensi terjadi di area/proses yang lain?</t>
    </r>
    <r>
      <rPr>
        <sz val="10"/>
        <color rgb="FFFF5E5E"/>
        <rFont val="Arial"/>
        <family val="2"/>
      </rPr>
      <t>*</t>
    </r>
  </si>
  <si>
    <t>Tindakan yang sudah dilakukan ketika penyimpangan / potensi penyimpangan terjadi</t>
  </si>
  <si>
    <t>Upload</t>
  </si>
  <si>
    <r>
      <t>Site Koordinator</t>
    </r>
    <r>
      <rPr>
        <sz val="10"/>
        <color rgb="FFFF5E5E"/>
        <rFont val="Arial"/>
        <family val="2"/>
      </rPr>
      <t>*</t>
    </r>
  </si>
  <si>
    <r>
      <t>Jenis Penyimpangan</t>
    </r>
    <r>
      <rPr>
        <sz val="10"/>
        <color rgb="FFFF5E5E"/>
        <rFont val="Arial"/>
        <family val="2"/>
      </rPr>
      <t>*</t>
    </r>
  </si>
  <si>
    <r>
      <t>Kategori Penyimpangan</t>
    </r>
    <r>
      <rPr>
        <sz val="10"/>
        <color rgb="FFFF5E5E"/>
        <rFont val="Arial"/>
        <family val="2"/>
      </rPr>
      <t>*</t>
    </r>
  </si>
  <si>
    <r>
      <t>Problem (What)</t>
    </r>
    <r>
      <rPr>
        <sz val="10"/>
        <color rgb="FFFF5E5E"/>
        <rFont val="Arial"/>
        <family val="2"/>
      </rPr>
      <t>*</t>
    </r>
  </si>
  <si>
    <r>
      <t>Lokasi (Where)</t>
    </r>
    <r>
      <rPr>
        <sz val="10"/>
        <color rgb="FFFF5E5E"/>
        <rFont val="Arial"/>
        <family val="2"/>
      </rPr>
      <t>*</t>
    </r>
  </si>
  <si>
    <r>
      <t>Siapa saja yang terlibat (Who) </t>
    </r>
    <r>
      <rPr>
        <sz val="10"/>
        <color rgb="FFFF5E5E"/>
        <rFont val="Arial"/>
        <family val="2"/>
      </rPr>
      <t>*</t>
    </r>
  </si>
  <si>
    <r>
      <t>Bagaimana Urutan Kejadian (How)</t>
    </r>
    <r>
      <rPr>
        <sz val="10"/>
        <color rgb="FFFF5E5E"/>
        <rFont val="Arial"/>
        <family val="2"/>
      </rPr>
      <t>*</t>
    </r>
  </si>
  <si>
    <r>
      <rPr>
        <sz val="10"/>
        <color theme="3" tint="0.39997558519241921"/>
        <rFont val="Arial"/>
        <family val="2"/>
      </rPr>
      <t>Apakah ada proses / batch lain yang berpotrnsi mengalami penyimpangan yang sama?</t>
    </r>
    <r>
      <rPr>
        <sz val="10"/>
        <color rgb="FFFF0000"/>
        <rFont val="Arial"/>
        <family val="2"/>
      </rPr>
      <t>*</t>
    </r>
  </si>
  <si>
    <r>
      <t>Usulan Tindakan Remedial</t>
    </r>
    <r>
      <rPr>
        <sz val="10"/>
        <color rgb="FFFF5E5E"/>
        <rFont val="Arial"/>
        <family val="2"/>
      </rPr>
      <t>*</t>
    </r>
  </si>
  <si>
    <t>Penilaian Potensi Dampak dari Penyimpangan/ Potensi Penyimpangan</t>
  </si>
  <si>
    <t>Kualitas Produk</t>
  </si>
  <si>
    <t>Risiko Finansial</t>
  </si>
  <si>
    <t>Risiko Kesehatan Personil</t>
  </si>
  <si>
    <t>Compliance</t>
  </si>
  <si>
    <t>Risiko Organisasi</t>
  </si>
  <si>
    <t>Resiko Lingkungan</t>
  </si>
  <si>
    <t>Risiko Operasional</t>
  </si>
  <si>
    <t>Risiko Keamanan Personil</t>
  </si>
  <si>
    <t>Risiko Intelektual</t>
  </si>
  <si>
    <t>Tingkat Keparahan Penyimpangan</t>
  </si>
  <si>
    <t>No WO Oracle</t>
  </si>
  <si>
    <t>add</t>
  </si>
  <si>
    <t>Kualitas Material Awal</t>
  </si>
  <si>
    <t>Receipt</t>
  </si>
  <si>
    <t>Vendor</t>
  </si>
  <si>
    <t>QC material number/ manufacturing number</t>
  </si>
  <si>
    <t>Item code oracle</t>
  </si>
  <si>
    <t>Save</t>
  </si>
  <si>
    <t>Tabel Audit Trail</t>
  </si>
  <si>
    <t>No.</t>
  </si>
  <si>
    <t>Created by</t>
  </si>
  <si>
    <t>Created date &amp; time</t>
  </si>
  <si>
    <t>Type</t>
  </si>
  <si>
    <t>new</t>
  </si>
  <si>
    <t>revise</t>
  </si>
  <si>
    <t>delete</t>
  </si>
  <si>
    <t>Field Name</t>
  </si>
  <si>
    <t>Old value</t>
  </si>
  <si>
    <t>New value</t>
  </si>
  <si>
    <t>Approved by</t>
  </si>
  <si>
    <t>Approved date &amp; time</t>
  </si>
  <si>
    <t>Tri Pamulatsih</t>
  </si>
  <si>
    <t>All field</t>
  </si>
  <si>
    <t>Wempie Gressangga</t>
  </si>
  <si>
    <t>N/A</t>
  </si>
  <si>
    <t>Sesuai dengan WI-QO-QO-1002</t>
  </si>
  <si>
    <t>Usulan Tindakan Remedial</t>
  </si>
  <si>
    <t>aaa bbb ccc ddd eee fff</t>
  </si>
  <si>
    <t>aaa bbb ccc ddd eee</t>
  </si>
  <si>
    <t>Penyimpangan serupa</t>
  </si>
  <si>
    <t>1. dev/xxxxxxx</t>
  </si>
  <si>
    <t>1. dev/xxxxxxx
2. dev/yyyyyyy</t>
  </si>
  <si>
    <t>terisi otomatis, sisanya akan dilengkapi supervisor terkait</t>
  </si>
  <si>
    <t>Deviation Number</t>
  </si>
  <si>
    <t>Product Name</t>
  </si>
  <si>
    <t>Problem</t>
  </si>
  <si>
    <t>dev/aaaaaaa</t>
  </si>
  <si>
    <t>dev/bbbbbb</t>
  </si>
  <si>
    <t>dev/cccccccc</t>
  </si>
  <si>
    <t>Komix Peppermint</t>
  </si>
  <si>
    <t xml:space="preserve">Detail lokasi </t>
  </si>
  <si>
    <t>aaaaa</t>
  </si>
  <si>
    <t>bbbbb</t>
  </si>
  <si>
    <t>ccccc</t>
  </si>
  <si>
    <t>1a2a3a4a</t>
  </si>
  <si>
    <t>xxx</t>
  </si>
  <si>
    <t>yyy</t>
  </si>
  <si>
    <t>zzz</t>
  </si>
  <si>
    <t>select</t>
  </si>
  <si>
    <t>1b2b3b4b</t>
  </si>
  <si>
    <t>1c2c3c4c</t>
  </si>
  <si>
    <t>dev/aaaaaa</t>
  </si>
  <si>
    <t xml:space="preserve">free text </t>
  </si>
  <si>
    <t>free text</t>
  </si>
  <si>
    <t>product code</t>
  </si>
  <si>
    <t>Catatan</t>
  </si>
  <si>
    <t>Semua field editable di atasan pelapor (Mgr) &amp; koordinator penyimpangan (audit trail)</t>
  </si>
  <si>
    <t>Supervisor (pelapor) masih bisa melakukan edit data sebelum tekan tombol submit --&gt; baru disave saja (audit trail)</t>
  </si>
  <si>
    <t>Nama Departemen</t>
  </si>
  <si>
    <t>List Kondisi Auto Create per Kategori Penyimpangan</t>
  </si>
  <si>
    <t>Kategori Penyimpangan</t>
  </si>
  <si>
    <t>Field yang terisi otomatis</t>
  </si>
  <si>
    <t>Sumber Data</t>
  </si>
  <si>
    <t>Keterangan (jika ada)</t>
  </si>
  <si>
    <t>Integrated System</t>
  </si>
  <si>
    <t>e-PPI</t>
  </si>
  <si>
    <t>Site Koordinator</t>
  </si>
  <si>
    <t>by lokasi PPI</t>
  </si>
  <si>
    <t>Jenis Penyimpangan</t>
  </si>
  <si>
    <t>otomatis "Tidak Terencana"</t>
  </si>
  <si>
    <t>otomatis "kualitas produk"</t>
  </si>
  <si>
    <t>opsi dari "line clerance", "suhu RH" atau product code</t>
  </si>
  <si>
    <t>field syarat di e-PPI</t>
  </si>
  <si>
    <t>Problem (What)</t>
  </si>
  <si>
    <t>contoh: 
"(suhu (T) 20 - 27 DC, RH ≤ 70 %)"</t>
  </si>
  <si>
    <t>Otomatis sesuai waktu create data penyimpangan</t>
  </si>
  <si>
    <t>field ID di e-PPI --&gt; tarikan data scan barcode "master ruangan"</t>
  </si>
  <si>
    <t>Lokasi (Where) --&gt; site lokasi kejadian</t>
  </si>
  <si>
    <t>Lokasi (Where) --&gt; departemen</t>
  </si>
  <si>
    <t>otomatis terpilih "produksi"</t>
  </si>
  <si>
    <t>Lokasi (Where) --&gt; Detail lokasi kejadian penyimpangan</t>
  </si>
  <si>
    <t>misal: Ruang Filling 2</t>
  </si>
  <si>
    <t>Siapa saja yang terlibat (Who)</t>
  </si>
  <si>
    <t>Sesuai user ID yang mengeksekusi di e-PPI</t>
  </si>
  <si>
    <t>Product Code</t>
  </si>
  <si>
    <t>field Product Code di e-PPI</t>
  </si>
  <si>
    <t>field "No. Batch" di e-PPI</t>
  </si>
  <si>
    <t>No. Batch Oracle</t>
  </si>
  <si>
    <t>Otomatis sesuai No batch &amp; product code</t>
  </si>
  <si>
    <t xml:space="preserve">e-retained </t>
  </si>
  <si>
    <t>by product name</t>
  </si>
  <si>
    <t>misal: Komix Peppermint --&gt; Pulogadung</t>
  </si>
  <si>
    <t>field "Kode Produk" di e-retained</t>
  </si>
  <si>
    <t>field "Nomor batch" di e-retained</t>
  </si>
  <si>
    <t>field "keterangan" di e-retained</t>
  </si>
  <si>
    <t>field Parameter di e-retained</t>
  </si>
  <si>
    <t xml:space="preserve">contoh: 
"Kondisi sachet/ stickpack/ tube sesuai spesifikasi" </t>
  </si>
  <si>
    <t>Parameter yang statusnya "failed" di e-retained</t>
  </si>
  <si>
    <t>misalnya:
"Kondisi sachet/ stickpack/ tube sesuai spesifikasi" failed</t>
  </si>
  <si>
    <t>otomatis terpilih "Quality Assurance"</t>
  </si>
  <si>
    <t>Sesuai user ID staff QA di e-retained</t>
  </si>
  <si>
    <t>Audit Trail</t>
  </si>
  <si>
    <t>Print</t>
  </si>
  <si>
    <t>Tampilan pdf</t>
  </si>
  <si>
    <t>Deviation number :</t>
  </si>
  <si>
    <t>Printed by:</t>
  </si>
  <si>
    <t>Bintang on 07/07/2022</t>
  </si>
  <si>
    <t>DEV/xxxxxxxxxxxxx</t>
  </si>
  <si>
    <t>Unplanned Deviation</t>
  </si>
  <si>
    <t>Refers to modul WH (e-verification&amp;pallet size)</t>
  </si>
  <si>
    <t>field Product Code di e-validasi 1</t>
  </si>
  <si>
    <t>field "No. Batch" di e-validasi 1</t>
  </si>
  <si>
    <t>Result yang "failed" di e-validasi 1</t>
  </si>
  <si>
    <t>misalnya:
"Result" not match</t>
  </si>
  <si>
    <t>field weight ODR di e-validasi 1</t>
  </si>
  <si>
    <t>field weight RMFR di e-validasi 1</t>
  </si>
  <si>
    <t>contoh: 
"50 kg"</t>
  </si>
  <si>
    <t>contoh: 
"weight ODR" 48 kg</t>
  </si>
  <si>
    <t>Sesuai user ID yang mengeksekusi di e-validasi 1</t>
  </si>
  <si>
    <t>e-BR validasi 1
tipping</t>
  </si>
  <si>
    <t>No</t>
  </si>
  <si>
    <t>Issue</t>
  </si>
  <si>
    <t>Jawaban</t>
  </si>
  <si>
    <t>e-packing size verification</t>
  </si>
  <si>
    <t>e-testing?</t>
  </si>
  <si>
    <t>catatan: untuk deviasi yang terjadi di luar proses produksi (misalnya pemeriksaan suhu ruangan di awal shift) cukup disediakan tombol e-deviation namun pengisian dilakukan manual --&gt; kategori Penyimpangan Kualitas Non Produk (aspek CPOB/ CPOTB)</t>
  </si>
  <si>
    <t>Reviewer apakah tetap level Mgr? Jika nanti sudah jalan dengan e-BR, maka ada kemungkinan review penyimpangan di shift 3</t>
  </si>
  <si>
    <t>Detail problem</t>
  </si>
  <si>
    <t>Detail Problem</t>
  </si>
  <si>
    <t>dev/xxxxx</t>
  </si>
  <si>
    <t>dev/yyyyy</t>
  </si>
  <si>
    <t>Step yang statusnya "failed" di e-PPI + actual result di e-PPI</t>
  </si>
  <si>
    <t>contoh: 
misal problemnya "Suhu 28.8 DC RH 75% AMC 6.00"</t>
  </si>
  <si>
    <t>type problem/ product code</t>
  </si>
  <si>
    <t>LKPTA</t>
  </si>
  <si>
    <t>OK</t>
  </si>
  <si>
    <t>Penyimpangan terencana yang sudah ada WO oracle--&gt; dorong data ke e-BR untuk evaluasi BR oleh QA sebelum disposisi produk masing2 batch tsb</t>
  </si>
  <si>
    <t>Jika ada planned deviation --&gt; R&amp;D membuat lampiran proses --&gt; bagaimana sistemnya</t>
  </si>
  <si>
    <t>dan disediakan field batch number (sesuai jumlah batch yg diisikan) pada step tindakan remedial</t>
  </si>
  <si>
    <t>untuk planned kualitas produk, ditambahkan kolom untuk mengisi recipe dan jumlah batch menyimpang (halaman awal).
BN diminta terisi urut secara otomatis sesuai jumlah batch, namun editable</t>
  </si>
  <si>
    <t>untuk planned kualitas material, ditambahkan kolom untuk mengisi jumlah batch menyimpang (halaman awal) --&gt; jumlah batch fix tidak bisa diubah.
BN diminta terisi urut secara otomatis sesuai jumlah batch, namun editable</t>
  </si>
  <si>
    <t>data penyimpangan sebelumnya termasuk review ketarik ke penyimpangan baru tapi hanya dilihat oleh QA Mgr --&gt; pada report tertulis "refer to dev/xxx/xxx/xxx"</t>
  </si>
  <si>
    <t>untuk penyimpangan copy, langsung ke koord QA --&gt; evaluator QA</t>
  </si>
  <si>
    <t>Nama Mesin</t>
  </si>
  <si>
    <t>Nama mesin</t>
  </si>
  <si>
    <t>Choose file/ link</t>
  </si>
  <si>
    <t>:</t>
  </si>
  <si>
    <t>Status</t>
  </si>
  <si>
    <t>Site</t>
  </si>
  <si>
    <t>Name Signature</t>
  </si>
  <si>
    <t>Meaning Reason</t>
  </si>
  <si>
    <t>Date &amp; Time</t>
  </si>
  <si>
    <t>Wempie Gressangga
QS Manager</t>
  </si>
  <si>
    <t>IP adress</t>
  </si>
  <si>
    <t>All dates and times in Jakarta (GMT+7)</t>
  </si>
  <si>
    <t>MANIFEST SIGNATURE VERIFICATION</t>
  </si>
  <si>
    <t>Reviewer:</t>
  </si>
  <si>
    <t>Send to Reviewer</t>
  </si>
  <si>
    <t>Nama</t>
  </si>
  <si>
    <t>Action</t>
  </si>
  <si>
    <t>NIK</t>
  </si>
  <si>
    <t>Nama Mgr</t>
  </si>
  <si>
    <t>Investigasi/ Evaluasi/ Rekomendasi tindakan remedial</t>
  </si>
  <si>
    <t>Reviewer Name</t>
  </si>
  <si>
    <t>browse</t>
  </si>
  <si>
    <t>LAPORAN PENYIMPANGAN / POTENSI PENYIMPANGAN</t>
  </si>
  <si>
    <t>Request ID</t>
  </si>
  <si>
    <t>Review</t>
  </si>
  <si>
    <t>Attachment</t>
  </si>
  <si>
    <t>Alasan Reject</t>
  </si>
  <si>
    <t>Pending review</t>
  </si>
  <si>
    <t>-</t>
  </si>
  <si>
    <t>open</t>
  </si>
  <si>
    <t>Dede saepudin</t>
  </si>
  <si>
    <t>Nurhadi</t>
  </si>
  <si>
    <t>Cecep Yady</t>
  </si>
  <si>
    <t>REVIEW APPROVED BY COORDINATOR</t>
  </si>
  <si>
    <t>Review Review Review Review Review Review Review</t>
  </si>
  <si>
    <t>Agus Triyantoro</t>
  </si>
  <si>
    <t>File pendukung</t>
  </si>
  <si>
    <t>Nama File</t>
  </si>
  <si>
    <t>Nomor</t>
  </si>
  <si>
    <t>Nama File.jpg</t>
  </si>
  <si>
    <t>Nama File.pdf</t>
  </si>
  <si>
    <r>
      <t xml:space="preserve">PD akan diassign untuk membuat lampiran proses --&gt; membuka "dialog box" di e-ppi
</t>
    </r>
    <r>
      <rPr>
        <i/>
        <sz val="11"/>
        <color rgb="FF990033"/>
        <rFont val="Calibri"/>
        <family val="2"/>
        <scheme val="minor"/>
      </rPr>
      <t>Jika lampiran proses sudah diinput oleh PD Spv, terkirim notifikasi ke PD Mgr &amp; QA (dari e-ppi) untuk review &amp; approval lampiran proses
Jika lampiran proses sudah approved by QA --&gt; e-ppi unfreeze</t>
    </r>
  </si>
  <si>
    <t>UNPLANNED DEVIATION</t>
  </si>
  <si>
    <t>Kategori Kualitas Produk</t>
  </si>
  <si>
    <t>Create Deviation Report</t>
  </si>
  <si>
    <t>Outstanding</t>
  </si>
  <si>
    <t>User Deviation List</t>
  </si>
  <si>
    <t>Find Deviation</t>
  </si>
  <si>
    <t>Report Master List</t>
  </si>
  <si>
    <t>Report Lead Time</t>
  </si>
  <si>
    <t>Report Hidden Cost</t>
  </si>
  <si>
    <t>Delegation</t>
  </si>
  <si>
    <t>My Task</t>
  </si>
  <si>
    <t>Show</t>
  </si>
  <si>
    <t>entries</t>
  </si>
  <si>
    <t xml:space="preserve">Pelapor </t>
  </si>
  <si>
    <t>Date</t>
  </si>
  <si>
    <t>Reported by</t>
  </si>
  <si>
    <t>Unplanned</t>
  </si>
  <si>
    <r>
      <t>Deviation Categories</t>
    </r>
    <r>
      <rPr>
        <sz val="10"/>
        <color rgb="FFFF5E5E"/>
        <rFont val="Arial"/>
        <family val="2"/>
      </rPr>
      <t>*</t>
    </r>
  </si>
  <si>
    <t>Departement</t>
  </si>
  <si>
    <t>DEVIATION/ POTENTIAL DEVIATION REPORT</t>
  </si>
  <si>
    <t>Submit</t>
  </si>
  <si>
    <t>kategori Penyimpangan</t>
  </si>
  <si>
    <t>User Pending task</t>
  </si>
  <si>
    <t>DEV/YYY</t>
  </si>
  <si>
    <t>Olga</t>
  </si>
  <si>
    <t>Joko</t>
  </si>
  <si>
    <t>Kualitas Non Produk (Aspek CPOB/ CPOTB)</t>
  </si>
  <si>
    <t>qwerty uiop asdfgh jkl zxcvb nmnmnm</t>
  </si>
  <si>
    <t>1234 5678 9012 3456 7890</t>
  </si>
  <si>
    <r>
      <t xml:space="preserve">Selamat Datang
</t>
    </r>
    <r>
      <rPr>
        <b/>
        <sz val="11"/>
        <color theme="1"/>
        <rFont val="Calibri"/>
        <family val="2"/>
        <scheme val="minor"/>
      </rPr>
      <t>Andriani Devi Wijayanti</t>
    </r>
  </si>
  <si>
    <t>Andriani Devi Wijayanti</t>
  </si>
  <si>
    <t>Waiting Approval Coordinator</t>
  </si>
  <si>
    <t>Waiting Remedial Verification</t>
  </si>
  <si>
    <t>5    ▼</t>
  </si>
  <si>
    <t>Planned Deviation</t>
  </si>
  <si>
    <t>untuk planned kualitas produk, ditambahkan kolom untuk mengisi recipe dan jumlah batch menyimpang.
BN diminta terisi urut secara otomatis sesuai jumlah batch, namun editable</t>
  </si>
  <si>
    <t>PPIC akan pilih batch number sesuai jumlah batch yang diplan-kan untuk implementasi penyimpangan --&gt; informasi terkirimkan ke e-scheduling --&gt; memberikan tanda bahwa nomor batch tersebut digunakan untuk penyimpangan</t>
  </si>
  <si>
    <t>Pada saat disposisi, ada pertanyaan, apakah membutuhkan perbaikan proses? (*hanya untuk penyimpangan yang dicreate dari e-ppi)
Jika ya maka proses di e-ppi belum bisa dilanjutkan tanpa dibuatkan lampiran proses ("dialog box") oleh PD. Jika tidak maka e-ppi unfreeze dan proses dapat dilanjutkan</t>
  </si>
  <si>
    <t>Recipe number</t>
  </si>
  <si>
    <t>Item code</t>
  </si>
  <si>
    <t>Material name</t>
  </si>
  <si>
    <t>Jumlah Batch Implementasi</t>
  </si>
  <si>
    <t>site lokasi kejadian       ▼</t>
  </si>
  <si>
    <r>
      <t xml:space="preserve">departemen       </t>
    </r>
    <r>
      <rPr>
        <sz val="11"/>
        <color theme="1"/>
        <rFont val="Arial"/>
        <family val="2"/>
      </rPr>
      <t>▼</t>
    </r>
  </si>
  <si>
    <t>site lokasi kejadian    ▼</t>
  </si>
  <si>
    <r>
      <t xml:space="preserve">departemen            </t>
    </r>
    <r>
      <rPr>
        <sz val="11"/>
        <color theme="1"/>
        <rFont val="Arial"/>
        <family val="2"/>
      </rPr>
      <t>▼</t>
    </r>
  </si>
  <si>
    <t>NOTE:</t>
  </si>
  <si>
    <t>*untuk e-BR incomplete --&gt; tindaklanjut dari major authorize</t>
  </si>
  <si>
    <t>Data/ Informasi yang tampil pada halaman ini sesuai dengan yang telah diisikan di awal dan selalu tampil di setiap step</t>
  </si>
  <si>
    <t xml:space="preserve"> Data/ Informasi yang tampil pada halaman ini sesuai dengan yang telah diisikan di awal dan selalu tampil di setiap step</t>
  </si>
  <si>
    <t>Mgr Name</t>
  </si>
  <si>
    <t>Disposisi tindakan remedial</t>
  </si>
  <si>
    <t>+</t>
  </si>
  <si>
    <t>Delegate to</t>
  </si>
  <si>
    <t>Keterangan delegasi</t>
  </si>
  <si>
    <t>Nomor Penyimpangan</t>
  </si>
  <si>
    <t>Evaluasi risiko</t>
  </si>
  <si>
    <t>Disposisi Tindakan Remedial</t>
  </si>
  <si>
    <t>PIC</t>
  </si>
  <si>
    <t>Due Date</t>
  </si>
  <si>
    <t>add PIC</t>
  </si>
  <si>
    <t xml:space="preserve">qwertyiuop asdfg hjkl </t>
  </si>
  <si>
    <t>select PIC     ▼</t>
  </si>
  <si>
    <t>dd/mm/yyyy</t>
  </si>
  <si>
    <t>Rachel Nugraheni P</t>
  </si>
  <si>
    <t>Sandhy Nugraha</t>
  </si>
  <si>
    <t>Budi Gunawan</t>
  </si>
  <si>
    <t>mnbvc xzlkjgf dsapou trewq</t>
  </si>
  <si>
    <t>tyui ghkkl vbnm asdfg hjlll bnmki bgyuin dtfwsu whikwhk gvugw gsugk sfyw xfiuwguhio wvudgve gwdug syfwyfy sugxsg</t>
  </si>
  <si>
    <t>Pending Remedial Action</t>
  </si>
  <si>
    <t>Deviation number</t>
  </si>
  <si>
    <t>Assign to PIC</t>
  </si>
  <si>
    <t>Action PIC</t>
  </si>
  <si>
    <t>Revisi due date/ remedial/ PIC</t>
  </si>
  <si>
    <t>Rejection Remarks</t>
  </si>
  <si>
    <t>Disposition</t>
  </si>
  <si>
    <t>DEV/XXX/XXX/XXX</t>
  </si>
  <si>
    <t xml:space="preserve">qwertyiuop asdfg
 hjkl </t>
  </si>
  <si>
    <t>Sandhy Nugraha, Rachel Nugraheni P, Budi Gunawan</t>
  </si>
  <si>
    <t>mnbvc xzlkjgf
dsapou trewq</t>
  </si>
  <si>
    <t>Eko Supriyatno</t>
  </si>
  <si>
    <t xml:space="preserve">trewq mnbvc xzlkjgf
dsapou </t>
  </si>
  <si>
    <t>Mulia Oktiana</t>
  </si>
  <si>
    <t>tyui ghkkl vbnm asdfg hjlll bnmki bgyuin dtfwsu whikwhk gvugw gsugk sfyw</t>
  </si>
  <si>
    <t>Tambahkan foto xxxxx xxx</t>
  </si>
  <si>
    <t>Moh. Sofyan Arby</t>
  </si>
  <si>
    <t>Verified by coordinator</t>
  </si>
  <si>
    <t>Waiting update PIC Remedial</t>
  </si>
  <si>
    <t>Waiting revision PIC Remedial</t>
  </si>
  <si>
    <t>tyui ghkkl vbnm asdfg  gwdug syfwyfy sugxsg</t>
  </si>
  <si>
    <t>Waiting verification</t>
  </si>
  <si>
    <t>guhwi guwh gui wuihio</t>
  </si>
  <si>
    <t>Upload bukti tindakan remedial</t>
  </si>
  <si>
    <t>Hasil tindakan remedial</t>
  </si>
  <si>
    <t>Adakah biaya dalam tindakan remedial?</t>
  </si>
  <si>
    <t>Tidak ada biaya</t>
  </si>
  <si>
    <t>Ada biaya</t>
  </si>
  <si>
    <t>Bukti tindakan remedial</t>
  </si>
  <si>
    <t>123 456 789.jpg</t>
  </si>
  <si>
    <t>qwert yuiop mkfdk.pdf</t>
  </si>
  <si>
    <t>Quality Hidden Cost</t>
  </si>
  <si>
    <t>Note: minimal satu group cost wajib diisi</t>
  </si>
  <si>
    <t>Testing Cost</t>
  </si>
  <si>
    <t>Durasi pengerjaan (jam)</t>
  </si>
  <si>
    <t>Jumlah pelaksana (orang)</t>
  </si>
  <si>
    <t>Manhours value (Rp)</t>
  </si>
  <si>
    <t>Processing Cost</t>
  </si>
  <si>
    <t>Material/ Product</t>
  </si>
  <si>
    <t>Quantity</t>
  </si>
  <si>
    <t>Rejected</t>
  </si>
  <si>
    <t>Machine Cost</t>
  </si>
  <si>
    <t>Sparepart/ service</t>
  </si>
  <si>
    <t>Harga sparepart (Rp)</t>
  </si>
  <si>
    <t>Manhours
(a x  b)</t>
  </si>
  <si>
    <t>Total Testing Manhours</t>
  </si>
  <si>
    <t>Total Testing Cost</t>
  </si>
  <si>
    <t>Jumlah personel (orang)
(a)</t>
  </si>
  <si>
    <t>Durasi pengerjaan (jam)
(b)</t>
  </si>
  <si>
    <t>Manhours
(c x d)</t>
  </si>
  <si>
    <t>Manhours cost (Rp)</t>
  </si>
  <si>
    <t>Total Processing Cost</t>
  </si>
  <si>
    <t>Rejected Cost</t>
  </si>
  <si>
    <t>Total Rejected Cost</t>
  </si>
  <si>
    <t>Nama material/ procuct</t>
  </si>
  <si>
    <t>Durasi (jam)
(d)</t>
  </si>
  <si>
    <t>Jumlah personel (orang) (c)</t>
  </si>
  <si>
    <t>view cost</t>
  </si>
  <si>
    <t>Thymee extract</t>
  </si>
  <si>
    <t>10 kg</t>
  </si>
  <si>
    <t>Licorice powder</t>
  </si>
  <si>
    <t>Total Material/ product cost (Rp)</t>
  </si>
  <si>
    <t>Total Harga produk/ material musnah (y)</t>
  </si>
  <si>
    <t>Total Cost of analysis (Rp)</t>
  </si>
  <si>
    <t>Total Cost of Analysis (Rp)
(x)</t>
  </si>
  <si>
    <t>2 kg</t>
  </si>
  <si>
    <t>Jumlah teknisi (orang) (c)</t>
  </si>
  <si>
    <t>pisau vertikal</t>
  </si>
  <si>
    <t>Apakah penyimpangan ini membutuhkan lampiran proses?</t>
  </si>
  <si>
    <t>Jumlah teknisi eksternal (orang)</t>
  </si>
  <si>
    <t xml:space="preserve">Total Machine Cost:   </t>
  </si>
  <si>
    <t>sikat sealing</t>
  </si>
  <si>
    <t>Total Sparepart Cost</t>
  </si>
  <si>
    <t>Hasil Tindakan Remedial</t>
  </si>
  <si>
    <t>dgxwevu webguehcfpiwr cxbwuhdio cd3guioegh duiwgdio2 sdf2ugp dgiodho</t>
  </si>
  <si>
    <t xml:space="preserve">edi dduedh d2egiohpo dgeuidg d2r6ur2 oj;okd hiodeh swfyuf2 dhoiu d394upodj dgui2eghl </t>
  </si>
  <si>
    <t>Manager Name
Job Title</t>
  </si>
  <si>
    <t>Verifikasi Tindakan Remedial</t>
  </si>
  <si>
    <t>r3ioh 3ip poi3 edt6e yu9j eproiho dcg 3fyj mdle</t>
  </si>
  <si>
    <t>dweg ugeio bioew ehoc w3ojpo wtfyuwe cioje ciouje</t>
  </si>
  <si>
    <t xml:space="preserve">2ehi dioup poik diohoid dgui3 dljdkl s2fuyds </t>
  </si>
  <si>
    <t>dio2d i2dhjpo2j d2ugd k2hdpoh d3ugd o3hd ol3dj dpojk3 pikd fyuw dihjod</t>
  </si>
  <si>
    <t>Waiting Verification</t>
  </si>
  <si>
    <t>Approved by Manager</t>
  </si>
  <si>
    <t>Investigation Time</t>
  </si>
  <si>
    <t>Meeting Time</t>
  </si>
  <si>
    <t>Total</t>
  </si>
  <si>
    <t>Total Processing Manhours</t>
  </si>
  <si>
    <t>Total Machine Manhours</t>
  </si>
  <si>
    <t>Total Machine Cost</t>
  </si>
  <si>
    <r>
      <rPr>
        <b/>
        <sz val="11"/>
        <color theme="1"/>
        <rFont val="Calibri"/>
        <family val="2"/>
        <scheme val="minor"/>
      </rPr>
      <t>Total Cost</t>
    </r>
    <r>
      <rPr>
        <sz val="11"/>
        <color theme="1"/>
        <rFont val="Calibri"/>
        <family val="2"/>
        <scheme val="minor"/>
      </rPr>
      <t>= Total Testing Cost + Total Processing cost + Total reject cost + Total machine cost</t>
    </r>
  </si>
  <si>
    <t>Total Analysis Cost</t>
  </si>
  <si>
    <t>Total Testing Manhours Cost</t>
  </si>
  <si>
    <t>Total Machine Manhours Cost</t>
  </si>
  <si>
    <t>Total Testing Manhours (jam)</t>
  </si>
  <si>
    <t>Total Testing Manhours Cost (Rp)</t>
  </si>
  <si>
    <t>Total Analysis Cost (Rp)</t>
  </si>
  <si>
    <t>Total Processing Manhours (jam)</t>
  </si>
  <si>
    <t>Total Processing Cost (Rp)</t>
  </si>
  <si>
    <t xml:space="preserve"> </t>
  </si>
  <si>
    <t>Durasi (jam) (d)</t>
  </si>
  <si>
    <t xml:space="preserve">Total Machine Manhours (jam)   </t>
  </si>
  <si>
    <t>Total Manhours Cost (Rp)</t>
  </si>
  <si>
    <t>Total Sparepart Cost (Rp)</t>
  </si>
  <si>
    <t>Total Rejected Cost (Rp)</t>
  </si>
  <si>
    <t>Total investigation time</t>
  </si>
  <si>
    <t>View time</t>
  </si>
  <si>
    <t>Total meeting time</t>
  </si>
  <si>
    <t>Manhours (jam)</t>
  </si>
  <si>
    <r>
      <rPr>
        <b/>
        <sz val="11"/>
        <color theme="1"/>
        <rFont val="Calibri"/>
        <family val="2"/>
        <scheme val="minor"/>
      </rPr>
      <t>Total Times</t>
    </r>
    <r>
      <rPr>
        <sz val="11"/>
        <color theme="1"/>
        <rFont val="Calibri"/>
        <family val="2"/>
        <scheme val="minor"/>
      </rPr>
      <t>= Total testing manhours + Total Processing manhours + Total Machine Manhours + total investigation time + total meeting time</t>
    </r>
  </si>
  <si>
    <t>Verified by Coordinator</t>
  </si>
  <si>
    <t>Dokumen Pendukung</t>
  </si>
  <si>
    <t>Nama PIC</t>
  </si>
  <si>
    <t>edbl wkbe.pdf</t>
  </si>
  <si>
    <t>Disposisi produk atau sistem</t>
  </si>
  <si>
    <t>keterangan disposisi</t>
  </si>
  <si>
    <t>Perlu ditindaklanjuti CAR-PAR?</t>
  </si>
  <si>
    <t>dengan kategori</t>
  </si>
  <si>
    <t>justifikasi pembuatan CAR-PAR</t>
  </si>
  <si>
    <t>Closed without CAPA</t>
  </si>
  <si>
    <t>Closed with CAPA</t>
  </si>
  <si>
    <t>Batch Implementasi</t>
  </si>
  <si>
    <t>Recipe Number</t>
  </si>
  <si>
    <t>Jumlah batch</t>
  </si>
  <si>
    <t>Batch number</t>
  </si>
  <si>
    <t>2   ▼</t>
  </si>
  <si>
    <t>Assign PIC Batch Implementasi</t>
  </si>
  <si>
    <t>select PIC             ▼</t>
  </si>
  <si>
    <t>PPI number</t>
  </si>
  <si>
    <t>Pada saat disposisi, ada pertanyaan, apakah membutuhkan lampiran proses? (*hanya untuk penyimpangan yang dicreate dari e-ppi)
Jika ya maka proses di e-ppi belum bisa dilanjutkan tanpa dibuatkan lampiran proses ("remarks") oleh TS/ PD. Jika tidak maka e-ppi unfreeze dan proses dapat dilanjutkan</t>
  </si>
  <si>
    <r>
      <t xml:space="preserve">PD/ TS akan diassign untuk membuat lampiran proses --&gt; membuka "remarks" di e-ppi
</t>
    </r>
    <r>
      <rPr>
        <i/>
        <sz val="11"/>
        <color rgb="FF990033"/>
        <rFont val="Calibri"/>
        <family val="2"/>
        <scheme val="minor"/>
      </rPr>
      <t xml:space="preserve">Jika lampiran proses sudah diinput oleh PD/ TS Spv, terkirim notifikasi ke PD Mgr </t>
    </r>
    <r>
      <rPr>
        <i/>
        <sz val="11"/>
        <color rgb="FFC00000"/>
        <rFont val="Calibri"/>
        <family val="2"/>
        <scheme val="minor"/>
      </rPr>
      <t>&amp; QA</t>
    </r>
    <r>
      <rPr>
        <i/>
        <sz val="11"/>
        <color rgb="FF990033"/>
        <rFont val="Calibri"/>
        <family val="2"/>
        <scheme val="minor"/>
      </rPr>
      <t xml:space="preserve"> (dari e-ppi) untuk review &amp; approval lampiran proses
Jika lampiran proses sudah approved by QA --&gt; e-ppi unfreeze</t>
    </r>
  </si>
  <si>
    <t>New deviation</t>
  </si>
  <si>
    <t>Copy deviation</t>
  </si>
  <si>
    <t>Date and time</t>
  </si>
  <si>
    <t>type deviation number</t>
  </si>
  <si>
    <t>Select</t>
  </si>
  <si>
    <t>Delete</t>
  </si>
  <si>
    <t>LAPORAN PENYIMPANGAN/ POTENSI PENYIMPANGAN</t>
  </si>
  <si>
    <t>Kategori Penyimpangan*</t>
  </si>
  <si>
    <t>Site Koordinator*</t>
  </si>
  <si>
    <t>Jenis Penyimpangan*</t>
  </si>
  <si>
    <t>Problem (What)*</t>
  </si>
  <si>
    <t>Tidak Terencana</t>
  </si>
  <si>
    <t>Requirement (jika ada)</t>
  </si>
  <si>
    <t>Lokasi Kejadian (Where)*</t>
  </si>
  <si>
    <t>Siapa saja yang terlibat  (Who) *</t>
  </si>
  <si>
    <t>Bagaimana Urutan Kejadian (How)*</t>
  </si>
  <si>
    <t>Apakah penyimpangan serupa pernah terjadi dalam 30 hari terakhir? Berapa kali?*</t>
  </si>
  <si>
    <t>Penyimpangan Serupa</t>
  </si>
  <si>
    <t>Apakah ada proses/ batch lain yang berpotrnsi mengalami penyimpangan yang sama?*</t>
  </si>
  <si>
    <t>Apakah status material/ batch yang berpotensi mengalami penyimpangan sama sudah rilis/ terdistribusi?*</t>
  </si>
  <si>
    <t>Apakah penyimpangan juga berpotensi terjadi di area/ proses yang lain?*</t>
  </si>
  <si>
    <t>Tindakan yang sudah dilakukan ketika penyimpangan/ potensi penyimpangan terjadi</t>
  </si>
  <si>
    <t>Usulan Tindakan Remedial*</t>
  </si>
  <si>
    <t>Risiko Kualitas</t>
  </si>
  <si>
    <t xml:space="preserve">Risiko Finansial </t>
  </si>
  <si>
    <t>Risiko Lingkungan</t>
  </si>
  <si>
    <t>Risiko Compliance</t>
  </si>
  <si>
    <t>Tidak WO Oracle</t>
  </si>
  <si>
    <t>DEV/XXX</t>
  </si>
  <si>
    <t xml:space="preserve">debj dhn d3kle </t>
  </si>
  <si>
    <t>edveudhe3h dn3ide3 dbe3hbj3 db3uhd d3ugbdu</t>
  </si>
  <si>
    <t>Lupita Iberia</t>
  </si>
  <si>
    <t>Home</t>
  </si>
  <si>
    <r>
      <t xml:space="preserve">Selamat Datang
</t>
    </r>
    <r>
      <rPr>
        <b/>
        <sz val="11"/>
        <color theme="1"/>
        <rFont val="Calibri"/>
        <family val="2"/>
        <scheme val="minor"/>
      </rPr>
      <t>Rino Suryadinata</t>
    </r>
  </si>
  <si>
    <t>Planned/ Unplanned Deviation</t>
  </si>
  <si>
    <t>akan muncul tanda "refer to DEV/XXX/XXX/XXX"</t>
  </si>
  <si>
    <t>memilih penyimpangan yang diacu</t>
  </si>
  <si>
    <t>No. WO Oracle</t>
  </si>
  <si>
    <t>terisi otomatis sesuai penyimpangan sebelumnya</t>
  </si>
  <si>
    <t>untuk penyimpangan copy, field yg terisi otomatis TIDAK BISA DIEDIT oleh pelapor, atasan, maupun koordinator</t>
  </si>
  <si>
    <t>Refer to deviation number</t>
  </si>
  <si>
    <t>atau jika tidak ada pending task, tampilan sbb:</t>
  </si>
  <si>
    <t>You do not have any pending task</t>
  </si>
  <si>
    <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</si>
</sst>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8"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0"/>
      <color theme="1"/>
      <name val="Calibri"/>
      <family val="2"/>
      <scheme val="minor"/>
    </font>
    <font>
      <sz val="10"/>
      <color theme="0"/>
      <name val="Calibri"/>
      <family val="2"/>
      <scheme val="minor"/>
    </font>
    <font>
      <b/>
      <sz val="10"/>
      <color theme="1"/>
      <name val="Calibri"/>
      <family val="2"/>
      <scheme val="minor"/>
    </font>
    <font>
      <sz val="11"/>
      <name val="Arial"/>
      <family val="2"/>
    </font>
    <font>
      <sz val="11"/>
      <color theme="1"/>
      <name val="Arial"/>
      <family val="2"/>
    </font>
    <font>
      <sz val="10"/>
      <color rgb="FF76838F"/>
      <name val="Arial"/>
      <family val="2"/>
    </font>
    <font>
      <sz val="10"/>
      <color rgb="FFFF5E5E"/>
      <name val="Arial"/>
      <family val="2"/>
    </font>
    <font>
      <b/>
      <sz val="11"/>
      <color rgb="FF222222"/>
      <name val="Arial"/>
      <family val="2"/>
    </font>
    <font>
      <sz val="10"/>
      <name val="Arial"/>
      <family val="2"/>
    </font>
    <font>
      <sz val="10"/>
      <color theme="1"/>
      <name val="Arial"/>
      <family val="2"/>
    </font>
    <font>
      <sz val="10"/>
      <color theme="3" tint="0.39997558519241921"/>
      <name val="Arial"/>
      <family val="2"/>
    </font>
    <font>
      <sz val="10"/>
      <color rgb="FFFF0000"/>
      <name val="Arial"/>
      <family val="2"/>
    </font>
    <font>
      <b/>
      <sz val="12"/>
      <color theme="1"/>
      <name val="Calibri"/>
      <family val="2"/>
      <scheme val="minor"/>
    </font>
    <font>
      <i/>
      <sz val="11"/>
      <color theme="1"/>
      <name val="Calibri"/>
      <family val="2"/>
      <scheme val="minor"/>
    </font>
    <font>
      <b/>
      <sz val="14"/>
      <color theme="1"/>
      <name val="Calibri"/>
      <family val="2"/>
      <scheme val="minor"/>
    </font>
    <font>
      <b/>
      <sz val="11"/>
      <color rgb="FF00B050"/>
      <name val="Calibri"/>
      <family val="2"/>
      <scheme val="minor"/>
    </font>
    <font>
      <sz val="11"/>
      <color rgb="FF000000"/>
      <name val="Calibri"/>
      <family val="2"/>
    </font>
    <font>
      <sz val="11"/>
      <color theme="0" tint="-0.34998626667073579"/>
      <name val="Calibri"/>
      <family val="2"/>
      <scheme val="minor"/>
    </font>
    <font>
      <u/>
      <sz val="9"/>
      <color indexed="81"/>
      <name val="Tahoma"/>
      <family val="2"/>
    </font>
    <font>
      <i/>
      <sz val="8"/>
      <color theme="1"/>
      <name val="Arial"/>
      <family val="2"/>
    </font>
    <font>
      <b/>
      <sz val="10"/>
      <color theme="1"/>
      <name val="Arial"/>
      <family val="2"/>
    </font>
    <font>
      <sz val="11"/>
      <color theme="0" tint="-0.499984740745262"/>
      <name val="Calibri"/>
      <family val="2"/>
      <scheme val="minor"/>
    </font>
    <font>
      <sz val="11"/>
      <color rgb="FF0070C0"/>
      <name val="Calibri"/>
      <family val="2"/>
      <scheme val="minor"/>
    </font>
    <font>
      <i/>
      <sz val="11"/>
      <color rgb="FF990033"/>
      <name val="Calibri"/>
      <family val="2"/>
      <scheme val="minor"/>
    </font>
    <font>
      <b/>
      <sz val="22"/>
      <color theme="1"/>
      <name val="Calibri"/>
      <family val="2"/>
      <scheme val="minor"/>
    </font>
    <font>
      <sz val="8"/>
      <color rgb="FF000000"/>
      <name val="Tahoma"/>
      <family val="2"/>
    </font>
    <font>
      <b/>
      <sz val="11"/>
      <name val="Calibri"/>
      <family val="2"/>
      <scheme val="minor"/>
    </font>
    <font>
      <sz val="11"/>
      <name val="Calibri"/>
      <family val="2"/>
      <scheme val="minor"/>
    </font>
    <font>
      <sz val="10"/>
      <color rgb="FF0070C0"/>
      <name val="Arial"/>
      <family val="2"/>
    </font>
    <font>
      <sz val="10"/>
      <color rgb="FFC00000"/>
      <name val="Arial"/>
      <family val="2"/>
    </font>
    <font>
      <b/>
      <sz val="10"/>
      <name val="Arial"/>
      <family val="2"/>
    </font>
    <font>
      <sz val="11"/>
      <color rgb="FFC00000"/>
      <name val="Calibri"/>
      <family val="2"/>
      <scheme val="minor"/>
    </font>
    <font>
      <sz val="11"/>
      <color theme="8"/>
      <name val="Calibri"/>
      <family val="2"/>
      <scheme val="minor"/>
    </font>
    <font>
      <i/>
      <sz val="10"/>
      <color theme="1"/>
      <name val="Arial"/>
      <family val="2"/>
    </font>
    <font>
      <i/>
      <sz val="10"/>
      <color theme="1"/>
      <name val="Calibri"/>
      <family val="2"/>
      <scheme val="minor"/>
    </font>
    <font>
      <i/>
      <sz val="11"/>
      <color rgb="FFC00000"/>
      <name val="Calibri"/>
      <family val="2"/>
      <scheme val="minor"/>
    </font>
    <font>
      <sz val="10"/>
      <name val="Calibri"/>
      <family val="2"/>
      <scheme val="minor"/>
    </font>
    <font>
      <sz val="11"/>
      <color theme="1" tint="0.499984740745262"/>
      <name val="Calibri"/>
      <family val="2"/>
      <scheme val="minor"/>
    </font>
    <font>
      <i/>
      <sz val="10"/>
      <color theme="1" tint="0.499984740745262"/>
      <name val="Calibri"/>
      <family val="2"/>
      <scheme val="minor"/>
    </font>
    <font>
      <sz val="9"/>
      <color indexed="81"/>
      <name val="Tahoma"/>
      <charset val="1"/>
    </font>
    <font>
      <b/>
      <sz val="9"/>
      <color indexed="81"/>
      <name val="Tahoma"/>
      <charset val="1"/>
    </font>
    <font>
      <sz val="12"/>
      <color theme="1"/>
      <name val="Calibri"/>
      <family val="2"/>
      <scheme val="minor"/>
    </font>
  </fonts>
  <fills count="29">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0" tint="-0.499984740745262"/>
        <bgColor indexed="64"/>
      </patternFill>
    </fill>
    <fill>
      <patternFill patternType="solid">
        <fgColor rgb="FFC00000"/>
        <bgColor indexed="64"/>
      </patternFill>
    </fill>
    <fill>
      <patternFill patternType="solid">
        <fgColor rgb="FF0070C0"/>
        <bgColor indexed="64"/>
      </patternFill>
    </fill>
    <fill>
      <patternFill patternType="solid">
        <fgColor theme="5" tint="-0.499984740745262"/>
        <bgColor indexed="64"/>
      </patternFill>
    </fill>
    <fill>
      <patternFill patternType="solid">
        <fgColor theme="1" tint="4.9989318521683403E-2"/>
        <bgColor indexed="64"/>
      </patternFill>
    </fill>
    <fill>
      <patternFill patternType="solid">
        <fgColor rgb="FF7030A0"/>
        <bgColor indexed="64"/>
      </patternFill>
    </fill>
    <fill>
      <patternFill patternType="solid">
        <fgColor rgb="FF00B050"/>
        <bgColor indexed="64"/>
      </patternFill>
    </fill>
    <fill>
      <patternFill patternType="solid">
        <fgColor rgb="FFFFFFCC"/>
        <bgColor indexed="64"/>
      </patternFill>
    </fill>
    <fill>
      <patternFill patternType="solid">
        <fgColor rgb="FFFFCC66"/>
        <bgColor indexed="64"/>
      </patternFill>
    </fill>
    <fill>
      <patternFill patternType="solid">
        <fgColor theme="9" tint="0.59999389629810485"/>
        <bgColor indexed="64"/>
      </patternFill>
    </fill>
    <fill>
      <patternFill patternType="solid">
        <fgColor rgb="FFCC99FF"/>
        <bgColor indexed="64"/>
      </patternFill>
    </fill>
    <fill>
      <patternFill patternType="solid">
        <fgColor rgb="FF002060"/>
        <bgColor indexed="64"/>
      </patternFill>
    </fill>
    <fill>
      <patternFill patternType="solid">
        <fgColor theme="8" tint="0.59999389629810485"/>
        <bgColor indexed="64"/>
      </patternFill>
    </fill>
    <fill>
      <patternFill patternType="solid">
        <fgColor rgb="FFD7AE85"/>
        <bgColor indexed="64"/>
      </patternFill>
    </fill>
    <fill>
      <patternFill patternType="solid">
        <fgColor rgb="FF6DA385"/>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1"/>
        <bgColor indexed="64"/>
      </patternFill>
    </fill>
    <fill>
      <patternFill patternType="solid">
        <fgColor theme="8"/>
        <bgColor indexed="64"/>
      </patternFill>
    </fill>
    <fill>
      <patternFill patternType="solid">
        <fgColor rgb="FFFF0000"/>
        <bgColor indexed="64"/>
      </patternFill>
    </fill>
    <fill>
      <patternFill patternType="solid">
        <fgColor rgb="FF00B0F0"/>
        <bgColor indexed="64"/>
      </patternFill>
    </fill>
    <fill>
      <patternFill patternType="solid">
        <fgColor theme="8" tint="0.79998168889431442"/>
        <bgColor indexed="64"/>
      </patternFill>
    </fill>
    <fill>
      <patternFill patternType="solid">
        <fgColor theme="5"/>
        <bgColor indexed="64"/>
      </patternFill>
    </fill>
  </fills>
  <borders count="62">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theme="1"/>
      </left>
      <right style="thin">
        <color theme="1"/>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indexed="64"/>
      </left>
      <right style="medium">
        <color indexed="64"/>
      </right>
      <top style="medium">
        <color indexed="64"/>
      </top>
      <bottom/>
      <diagonal/>
    </border>
    <border>
      <left style="thin">
        <color auto="1"/>
      </left>
      <right/>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bottom style="thin">
        <color auto="1"/>
      </bottom>
      <diagonal/>
    </border>
    <border>
      <left/>
      <right/>
      <top style="thin">
        <color auto="1"/>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bottom style="thin">
        <color auto="1"/>
      </bottom>
      <diagonal/>
    </border>
    <border>
      <left style="medium">
        <color indexed="64"/>
      </left>
      <right style="thin">
        <color auto="1"/>
      </right>
      <top style="thin">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diagonal/>
    </border>
    <border>
      <left style="thin">
        <color auto="1"/>
      </left>
      <right style="medium">
        <color auto="1"/>
      </right>
      <top style="thin">
        <color auto="1"/>
      </top>
      <bottom style="thin">
        <color auto="1"/>
      </bottom>
      <diagonal/>
    </border>
    <border>
      <left/>
      <right style="medium">
        <color auto="1"/>
      </right>
      <top/>
      <bottom style="thin">
        <color auto="1"/>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top style="thin">
        <color auto="1"/>
      </top>
      <bottom style="thin">
        <color auto="1"/>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style="thin">
        <color indexed="64"/>
      </right>
      <top style="medium">
        <color indexed="64"/>
      </top>
      <bottom/>
      <diagonal/>
    </border>
    <border>
      <left style="thin">
        <color auto="1"/>
      </left>
      <right style="thin">
        <color auto="1"/>
      </right>
      <top style="medium">
        <color indexed="64"/>
      </top>
      <bottom/>
      <diagonal/>
    </border>
    <border>
      <left style="thin">
        <color indexed="64"/>
      </left>
      <right/>
      <top style="medium">
        <color indexed="64"/>
      </top>
      <bottom/>
      <diagonal/>
    </border>
    <border>
      <left style="thin">
        <color auto="1"/>
      </left>
      <right style="thin">
        <color auto="1"/>
      </right>
      <top style="thin">
        <color auto="1"/>
      </top>
      <bottom style="medium">
        <color indexed="64"/>
      </bottom>
      <diagonal/>
    </border>
    <border>
      <left style="medium">
        <color auto="1"/>
      </left>
      <right/>
      <top style="thin">
        <color auto="1"/>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medium">
        <color indexed="64"/>
      </right>
      <top/>
      <bottom style="medium">
        <color indexed="64"/>
      </bottom>
      <diagonal/>
    </border>
    <border>
      <left style="thin">
        <color auto="1"/>
      </left>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auto="1"/>
      </left>
      <right style="thin">
        <color auto="1"/>
      </right>
      <top style="thin">
        <color auto="1"/>
      </top>
      <bottom/>
      <diagonal/>
    </border>
    <border>
      <left style="thin">
        <color auto="1"/>
      </left>
      <right style="medium">
        <color indexed="64"/>
      </right>
      <top style="thin">
        <color auto="1"/>
      </top>
      <bottom/>
      <diagonal/>
    </border>
    <border>
      <left style="medium">
        <color auto="1"/>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
      <left/>
      <right style="thin">
        <color auto="1"/>
      </right>
      <top/>
      <bottom style="medium">
        <color indexed="64"/>
      </bottom>
      <diagonal/>
    </border>
  </borders>
  <cellStyleXfs count="1">
    <xf numFmtId="0" fontId="0" fillId="0" borderId="0"/>
  </cellStyleXfs>
  <cellXfs count="1181">
    <xf numFmtId="0" fontId="0" fillId="0" borderId="0" xfId="0"/>
    <xf numFmtId="0" fontId="2" fillId="0" borderId="0" xfId="0" applyFont="1"/>
    <xf numFmtId="0" fontId="0" fillId="0" borderId="0" xfId="0" applyAlignment="1">
      <alignment vertical="center"/>
    </xf>
    <xf numFmtId="0" fontId="0" fillId="5" borderId="0" xfId="0" applyFill="1" applyAlignment="1">
      <alignment horizontal="center"/>
    </xf>
    <xf numFmtId="0" fontId="0" fillId="6" borderId="0" xfId="0" applyFill="1" applyAlignment="1">
      <alignment horizontal="center"/>
    </xf>
    <xf numFmtId="0" fontId="0" fillId="0" borderId="0" xfId="0" applyFill="1" applyAlignment="1">
      <alignment horizontal="center"/>
    </xf>
    <xf numFmtId="0" fontId="0" fillId="0" borderId="0" xfId="0" applyFill="1"/>
    <xf numFmtId="0" fontId="0" fillId="7" borderId="0" xfId="0" applyFill="1" applyAlignment="1">
      <alignment horizontal="center" vertical="center"/>
    </xf>
    <xf numFmtId="0" fontId="0" fillId="2" borderId="0" xfId="0" applyFill="1" applyAlignment="1">
      <alignment vertical="center"/>
    </xf>
    <xf numFmtId="0" fontId="0" fillId="3" borderId="0" xfId="0" applyFill="1" applyAlignment="1">
      <alignment vertical="center"/>
    </xf>
    <xf numFmtId="0" fontId="0" fillId="7" borderId="0" xfId="0" applyFill="1" applyAlignment="1">
      <alignment vertical="center"/>
    </xf>
    <xf numFmtId="0" fontId="0" fillId="4" borderId="0" xfId="0" applyFill="1" applyAlignment="1">
      <alignment vertical="center"/>
    </xf>
    <xf numFmtId="0" fontId="0" fillId="10" borderId="0" xfId="0" applyFill="1" applyAlignment="1">
      <alignment horizontal="center" vertical="center" wrapText="1"/>
    </xf>
    <xf numFmtId="0" fontId="0" fillId="5" borderId="0" xfId="0" applyFill="1" applyBorder="1" applyAlignment="1">
      <alignment horizontal="center" wrapText="1"/>
    </xf>
    <xf numFmtId="0" fontId="0" fillId="5" borderId="0" xfId="0" applyFill="1" applyBorder="1" applyAlignment="1">
      <alignment horizontal="center"/>
    </xf>
    <xf numFmtId="0" fontId="6" fillId="4" borderId="0" xfId="0" applyFont="1" applyFill="1" applyAlignment="1">
      <alignment horizontal="center" vertical="center" wrapText="1"/>
    </xf>
    <xf numFmtId="0" fontId="0" fillId="5" borderId="0" xfId="0" applyFill="1" applyBorder="1" applyAlignment="1">
      <alignment horizontal="center" vertical="center" wrapText="1"/>
    </xf>
    <xf numFmtId="0" fontId="0" fillId="6" borderId="0" xfId="0" applyFill="1" applyAlignment="1">
      <alignment horizontal="center" vertical="center"/>
    </xf>
    <xf numFmtId="0" fontId="0" fillId="0" borderId="0" xfId="0" applyFill="1" applyAlignment="1">
      <alignment vertical="center"/>
    </xf>
    <xf numFmtId="0" fontId="0" fillId="0" borderId="0" xfId="0" applyFill="1" applyAlignment="1">
      <alignment horizontal="center" vertical="center"/>
    </xf>
    <xf numFmtId="0" fontId="6" fillId="0" borderId="0" xfId="0" applyFont="1" applyFill="1" applyAlignment="1">
      <alignment horizontal="center" vertical="center" wrapText="1"/>
    </xf>
    <xf numFmtId="0" fontId="0" fillId="12" borderId="0" xfId="0" applyFill="1" applyAlignment="1">
      <alignment vertical="center"/>
    </xf>
    <xf numFmtId="0" fontId="0" fillId="12" borderId="0" xfId="0" applyFill="1"/>
    <xf numFmtId="0" fontId="6" fillId="12" borderId="0" xfId="0" applyFont="1" applyFill="1" applyAlignment="1">
      <alignment horizontal="center" vertical="center" wrapText="1"/>
    </xf>
    <xf numFmtId="0" fontId="6" fillId="0" borderId="0" xfId="0" applyFont="1" applyFill="1" applyAlignment="1">
      <alignment horizontal="center" wrapText="1"/>
    </xf>
    <xf numFmtId="0" fontId="0" fillId="13" borderId="0" xfId="0" applyFill="1" applyAlignment="1">
      <alignment vertical="center"/>
    </xf>
    <xf numFmtId="0" fontId="0" fillId="13" borderId="0" xfId="0" applyFill="1"/>
    <xf numFmtId="0" fontId="6" fillId="13" borderId="0" xfId="0" applyFont="1" applyFill="1" applyAlignment="1">
      <alignment horizontal="center" wrapText="1"/>
    </xf>
    <xf numFmtId="0" fontId="0" fillId="14" borderId="0" xfId="0" applyFill="1" applyAlignment="1">
      <alignment vertical="center"/>
    </xf>
    <xf numFmtId="0" fontId="0" fillId="14" borderId="0" xfId="0" applyFill="1"/>
    <xf numFmtId="0" fontId="6" fillId="14" borderId="0" xfId="0" applyFont="1" applyFill="1" applyAlignment="1">
      <alignment horizontal="center" vertical="center" wrapText="1"/>
    </xf>
    <xf numFmtId="0" fontId="6" fillId="14" borderId="0" xfId="0" applyFont="1" applyFill="1" applyBorder="1" applyAlignment="1">
      <alignment horizontal="center" vertical="center" wrapText="1"/>
    </xf>
    <xf numFmtId="0" fontId="6" fillId="14" borderId="0" xfId="0" applyFont="1" applyFill="1" applyAlignment="1">
      <alignment horizontal="center" wrapText="1"/>
    </xf>
    <xf numFmtId="0" fontId="0" fillId="15" borderId="0" xfId="0" applyFill="1" applyAlignment="1">
      <alignment vertical="center"/>
    </xf>
    <xf numFmtId="0" fontId="0" fillId="15" borderId="0" xfId="0" applyFill="1"/>
    <xf numFmtId="0" fontId="0" fillId="17" borderId="0" xfId="0" applyFill="1" applyAlignment="1">
      <alignment vertical="center"/>
    </xf>
    <xf numFmtId="0" fontId="0" fillId="17" borderId="0" xfId="0" applyFill="1"/>
    <xf numFmtId="0" fontId="6" fillId="17" borderId="0" xfId="0" applyFont="1" applyFill="1" applyBorder="1" applyAlignment="1">
      <alignment horizontal="center" vertical="center" wrapText="1"/>
    </xf>
    <xf numFmtId="0" fontId="3" fillId="0" borderId="0" xfId="0" applyFont="1" applyFill="1" applyAlignment="1">
      <alignment vertical="center"/>
    </xf>
    <xf numFmtId="0" fontId="7" fillId="16" borderId="0" xfId="0" applyFont="1" applyFill="1" applyAlignment="1">
      <alignment horizontal="center" vertical="center" wrapText="1"/>
    </xf>
    <xf numFmtId="0" fontId="0" fillId="4" borderId="0" xfId="0" applyFill="1" applyAlignment="1">
      <alignment horizontal="center" vertical="center" wrapText="1"/>
    </xf>
    <xf numFmtId="0" fontId="0" fillId="18" borderId="0" xfId="0" applyFill="1" applyAlignment="1">
      <alignment horizontal="center"/>
    </xf>
    <xf numFmtId="0" fontId="0" fillId="18" borderId="0" xfId="0" applyFill="1"/>
    <xf numFmtId="0" fontId="6" fillId="18" borderId="0" xfId="0" applyFont="1" applyFill="1" applyAlignment="1">
      <alignment horizontal="center" vertical="center" wrapText="1"/>
    </xf>
    <xf numFmtId="0" fontId="7" fillId="18" borderId="0" xfId="0" applyFont="1" applyFill="1" applyAlignment="1">
      <alignment horizontal="center" vertical="center" wrapText="1"/>
    </xf>
    <xf numFmtId="0" fontId="0" fillId="19" borderId="0" xfId="0" applyFill="1"/>
    <xf numFmtId="0" fontId="3" fillId="16" borderId="0" xfId="0" applyFont="1" applyFill="1" applyAlignment="1">
      <alignment horizontal="center" vertical="center" wrapText="1"/>
    </xf>
    <xf numFmtId="0" fontId="0" fillId="5"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Border="1" applyAlignment="1">
      <alignment horizontal="center"/>
    </xf>
    <xf numFmtId="0" fontId="6" fillId="0" borderId="0" xfId="0" applyFont="1"/>
    <xf numFmtId="0" fontId="0" fillId="21" borderId="0" xfId="0" applyFill="1"/>
    <xf numFmtId="0" fontId="0" fillId="14" borderId="0" xfId="0" applyFill="1" applyBorder="1" applyAlignment="1"/>
    <xf numFmtId="0" fontId="0" fillId="0" borderId="10" xfId="0" applyBorder="1" applyAlignment="1">
      <alignment horizontal="left" vertical="center" wrapText="1"/>
    </xf>
    <xf numFmtId="0" fontId="0" fillId="0" borderId="0" xfId="0" applyBorder="1"/>
    <xf numFmtId="0" fontId="0" fillId="0" borderId="11" xfId="0" applyBorder="1"/>
    <xf numFmtId="0" fontId="9" fillId="0" borderId="0" xfId="0" applyFont="1" applyBorder="1" applyAlignment="1">
      <alignment horizontal="center" vertical="center" wrapText="1"/>
    </xf>
    <xf numFmtId="0" fontId="0" fillId="0" borderId="10" xfId="0" applyBorder="1"/>
    <xf numFmtId="0" fontId="14" fillId="0" borderId="0" xfId="0" applyFont="1" applyBorder="1" applyAlignment="1">
      <alignment horizontal="center"/>
    </xf>
    <xf numFmtId="0" fontId="6" fillId="0" borderId="0" xfId="0" applyFont="1" applyBorder="1"/>
    <xf numFmtId="0" fontId="6" fillId="0" borderId="11" xfId="0" applyFont="1" applyBorder="1"/>
    <xf numFmtId="0" fontId="6" fillId="0" borderId="10" xfId="0" applyFont="1" applyBorder="1"/>
    <xf numFmtId="0" fontId="11" fillId="0" borderId="10" xfId="0" applyFont="1" applyBorder="1" applyAlignment="1">
      <alignment horizontal="left" vertical="center" wrapText="1"/>
    </xf>
    <xf numFmtId="0" fontId="11" fillId="0" borderId="0" xfId="0" applyFont="1" applyBorder="1" applyAlignment="1">
      <alignment horizontal="left" vertical="center" wrapText="1"/>
    </xf>
    <xf numFmtId="0" fontId="0" fillId="0" borderId="0" xfId="0" applyBorder="1" applyAlignment="1">
      <alignment vertical="center"/>
    </xf>
    <xf numFmtId="0" fontId="0" fillId="0" borderId="10" xfId="0" applyFont="1" applyBorder="1"/>
    <xf numFmtId="0" fontId="0" fillId="0" borderId="0" xfId="0" applyFont="1" applyBorder="1"/>
    <xf numFmtId="0" fontId="11" fillId="0" borderId="10" xfId="0" applyFont="1" applyBorder="1"/>
    <xf numFmtId="0" fontId="13" fillId="0" borderId="10" xfId="0" applyFont="1" applyBorder="1" applyAlignment="1">
      <alignment horizontal="left" vertical="center" wrapText="1"/>
    </xf>
    <xf numFmtId="0" fontId="13" fillId="0" borderId="0" xfId="0" applyFont="1" applyBorder="1" applyAlignment="1">
      <alignment horizontal="left" vertical="center" wrapText="1"/>
    </xf>
    <xf numFmtId="0" fontId="11" fillId="0" borderId="0" xfId="0" applyFont="1" applyBorder="1" applyAlignment="1"/>
    <xf numFmtId="0" fontId="11" fillId="0" borderId="0" xfId="0" applyFont="1" applyBorder="1"/>
    <xf numFmtId="0" fontId="2" fillId="0" borderId="12" xfId="0" applyFont="1" applyBorder="1" applyAlignment="1">
      <alignment horizontal="center"/>
    </xf>
    <xf numFmtId="0" fontId="0" fillId="0" borderId="12" xfId="0" applyBorder="1"/>
    <xf numFmtId="0" fontId="0" fillId="0" borderId="12" xfId="0" applyBorder="1" applyAlignment="1">
      <alignment horizontal="center"/>
    </xf>
    <xf numFmtId="0" fontId="2" fillId="0" borderId="12" xfId="0" applyFont="1" applyBorder="1" applyAlignment="1">
      <alignment horizontal="center" vertical="center"/>
    </xf>
    <xf numFmtId="0" fontId="0" fillId="0" borderId="12" xfId="0" applyBorder="1" applyAlignment="1">
      <alignment horizontal="center" vertical="center"/>
    </xf>
    <xf numFmtId="0" fontId="0" fillId="0" borderId="0" xfId="0" applyAlignment="1">
      <alignment horizontal="center" vertical="center"/>
    </xf>
    <xf numFmtId="22" fontId="0" fillId="0" borderId="12" xfId="0" applyNumberFormat="1" applyBorder="1"/>
    <xf numFmtId="0" fontId="0" fillId="0" borderId="12" xfId="0" applyBorder="1" applyAlignment="1">
      <alignment vertical="center"/>
    </xf>
    <xf numFmtId="22" fontId="0" fillId="0" borderId="12" xfId="0" applyNumberFormat="1" applyBorder="1" applyAlignment="1">
      <alignment vertical="center"/>
    </xf>
    <xf numFmtId="0" fontId="0" fillId="0" borderId="12" xfId="0" applyBorder="1" applyAlignment="1">
      <alignment horizontal="center" vertical="center" wrapText="1"/>
    </xf>
    <xf numFmtId="0" fontId="0" fillId="0" borderId="0" xfId="0" applyAlignment="1">
      <alignment horizontal="right"/>
    </xf>
    <xf numFmtId="0" fontId="0" fillId="0" borderId="0" xfId="0" applyBorder="1" applyAlignment="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0" borderId="0" xfId="0" applyBorder="1" applyAlignment="1">
      <alignment horizontal="center" vertical="center"/>
    </xf>
    <xf numFmtId="0" fontId="0" fillId="2" borderId="0" xfId="0" applyFill="1"/>
    <xf numFmtId="0" fontId="0" fillId="0" borderId="0" xfId="0" applyFill="1" applyBorder="1" applyAlignment="1"/>
    <xf numFmtId="0" fontId="0" fillId="20" borderId="14" xfId="0" applyFill="1" applyBorder="1" applyAlignment="1">
      <alignment horizontal="center" vertical="center"/>
    </xf>
    <xf numFmtId="0" fontId="2" fillId="20" borderId="0" xfId="0" applyFont="1" applyFill="1" applyAlignment="1">
      <alignment horizontal="center" vertical="center"/>
    </xf>
    <xf numFmtId="0" fontId="0" fillId="0" borderId="14" xfId="0" applyBorder="1"/>
    <xf numFmtId="0" fontId="20" fillId="0" borderId="0" xfId="0" applyFont="1"/>
    <xf numFmtId="0" fontId="0" fillId="0" borderId="10" xfId="0" applyBorder="1" applyAlignment="1"/>
    <xf numFmtId="0" fontId="0" fillId="22" borderId="4" xfId="0" applyFill="1" applyBorder="1"/>
    <xf numFmtId="0" fontId="0" fillId="22" borderId="5" xfId="0" applyFill="1" applyBorder="1"/>
    <xf numFmtId="0" fontId="0" fillId="22" borderId="6" xfId="0" applyFill="1" applyBorder="1"/>
    <xf numFmtId="0" fontId="0" fillId="22" borderId="7" xfId="0" applyFill="1" applyBorder="1"/>
    <xf numFmtId="0" fontId="0" fillId="22" borderId="8" xfId="0" applyFill="1" applyBorder="1"/>
    <xf numFmtId="0" fontId="0" fillId="22" borderId="9" xfId="0" applyFill="1" applyBorder="1"/>
    <xf numFmtId="0" fontId="0" fillId="22" borderId="13" xfId="0" applyFill="1" applyBorder="1" applyAlignment="1">
      <alignment horizontal="center" vertical="center"/>
    </xf>
    <xf numFmtId="0" fontId="0" fillId="0" borderId="0" xfId="0" applyFill="1" applyBorder="1"/>
    <xf numFmtId="0" fontId="2" fillId="0" borderId="0" xfId="0" applyFont="1" applyFill="1" applyBorder="1" applyAlignment="1">
      <alignment horizontal="center"/>
    </xf>
    <xf numFmtId="0" fontId="11" fillId="0" borderId="0" xfId="0" applyFont="1" applyFill="1" applyBorder="1" applyAlignment="1"/>
    <xf numFmtId="0" fontId="10" fillId="0" borderId="0" xfId="0" applyFont="1" applyFill="1" applyBorder="1" applyAlignment="1"/>
    <xf numFmtId="0" fontId="0" fillId="0" borderId="0" xfId="0" applyFill="1" applyBorder="1" applyAlignment="1">
      <alignment wrapText="1"/>
    </xf>
    <xf numFmtId="0" fontId="2" fillId="0" borderId="0" xfId="0" applyFont="1" applyFill="1" applyBorder="1" applyAlignment="1">
      <alignment vertical="center"/>
    </xf>
    <xf numFmtId="0" fontId="0" fillId="0" borderId="0" xfId="0" applyFill="1" applyBorder="1" applyAlignment="1">
      <alignment vertical="center"/>
    </xf>
    <xf numFmtId="0" fontId="2" fillId="5" borderId="0" xfId="0" applyFont="1" applyFill="1" applyBorder="1" applyAlignment="1">
      <alignment horizontal="center" vertical="center"/>
    </xf>
    <xf numFmtId="0" fontId="0" fillId="5" borderId="14" xfId="0" applyFill="1" applyBorder="1" applyAlignment="1">
      <alignment horizontal="center" vertical="center"/>
    </xf>
    <xf numFmtId="0" fontId="2" fillId="0" borderId="0" xfId="0" applyFont="1" applyAlignment="1">
      <alignment horizontal="center"/>
    </xf>
    <xf numFmtId="0" fontId="2" fillId="0" borderId="14" xfId="0" applyFont="1" applyBorder="1" applyAlignment="1">
      <alignment horizontal="center"/>
    </xf>
    <xf numFmtId="0" fontId="0" fillId="0" borderId="14" xfId="0" applyBorder="1" applyAlignment="1">
      <alignment wrapText="1"/>
    </xf>
    <xf numFmtId="0" fontId="0" fillId="0" borderId="14" xfId="0" applyBorder="1" applyAlignment="1">
      <alignment vertical="center"/>
    </xf>
    <xf numFmtId="0" fontId="0" fillId="0" borderId="14" xfId="0" applyBorder="1" applyAlignment="1">
      <alignment vertical="center" wrapText="1"/>
    </xf>
    <xf numFmtId="0" fontId="0" fillId="0" borderId="14" xfId="0" applyBorder="1" applyAlignment="1">
      <alignment horizontal="center" vertical="center"/>
    </xf>
    <xf numFmtId="0" fontId="0" fillId="0" borderId="20" xfId="0" applyFill="1" applyBorder="1" applyAlignment="1">
      <alignment vertical="center"/>
    </xf>
    <xf numFmtId="0" fontId="0" fillId="2" borderId="14" xfId="0" applyFill="1" applyBorder="1" applyAlignment="1">
      <alignment vertical="center"/>
    </xf>
    <xf numFmtId="0" fontId="0" fillId="2" borderId="14" xfId="0" applyFill="1" applyBorder="1" applyAlignment="1">
      <alignment vertical="center" wrapText="1"/>
    </xf>
    <xf numFmtId="0" fontId="0" fillId="0" borderId="14" xfId="0" applyBorder="1" applyAlignment="1">
      <alignment horizontal="center" vertical="center" wrapText="1"/>
    </xf>
    <xf numFmtId="0" fontId="2" fillId="7" borderId="0" xfId="0" applyFont="1" applyFill="1" applyAlignment="1">
      <alignment horizontal="center"/>
    </xf>
    <xf numFmtId="0" fontId="18" fillId="0" borderId="0" xfId="0" applyFont="1" applyAlignment="1">
      <alignment horizontal="center"/>
    </xf>
    <xf numFmtId="0" fontId="22" fillId="0" borderId="13" xfId="0" applyFont="1" applyBorder="1" applyAlignment="1">
      <alignment vertical="center" wrapText="1"/>
    </xf>
    <xf numFmtId="0" fontId="0" fillId="0" borderId="0" xfId="0" applyAlignment="1">
      <alignment wrapText="1"/>
    </xf>
    <xf numFmtId="0" fontId="19" fillId="0" borderId="0" xfId="0" applyFont="1" applyAlignment="1">
      <alignment wrapText="1"/>
    </xf>
    <xf numFmtId="0" fontId="2" fillId="0" borderId="0" xfId="0" applyFont="1" applyAlignment="1">
      <alignment horizontal="center" vertical="center"/>
    </xf>
    <xf numFmtId="0" fontId="0" fillId="13" borderId="14" xfId="0" applyFill="1" applyBorder="1"/>
    <xf numFmtId="0" fontId="0" fillId="13" borderId="14" xfId="0" applyFill="1" applyBorder="1" applyAlignment="1">
      <alignment horizontal="center" wrapText="1"/>
    </xf>
    <xf numFmtId="0" fontId="0" fillId="0" borderId="21" xfId="0" applyBorder="1" applyAlignment="1">
      <alignment horizontal="center" vertical="center"/>
    </xf>
    <xf numFmtId="0" fontId="0" fillId="0" borderId="21" xfId="0" applyBorder="1"/>
    <xf numFmtId="0" fontId="0" fillId="0" borderId="21" xfId="0" applyBorder="1" applyAlignment="1">
      <alignment horizontal="center"/>
    </xf>
    <xf numFmtId="0" fontId="0" fillId="0" borderId="24" xfId="0" applyBorder="1"/>
    <xf numFmtId="0" fontId="0" fillId="0" borderId="24" xfId="0" applyBorder="1" applyAlignment="1">
      <alignment horizontal="center" wrapText="1"/>
    </xf>
    <xf numFmtId="0" fontId="0" fillId="0" borderId="24" xfId="0" applyBorder="1" applyAlignment="1">
      <alignment horizontal="center" vertical="center"/>
    </xf>
    <xf numFmtId="0" fontId="0" fillId="0" borderId="14" xfId="0" applyBorder="1" applyAlignment="1">
      <alignment horizontal="center"/>
    </xf>
    <xf numFmtId="0" fontId="0" fillId="0" borderId="4" xfId="0" applyFill="1" applyBorder="1"/>
    <xf numFmtId="0" fontId="0" fillId="0" borderId="5" xfId="0" applyFill="1" applyBorder="1" applyAlignment="1">
      <alignment horizontal="center"/>
    </xf>
    <xf numFmtId="0" fontId="10" fillId="0" borderId="6" xfId="0" applyFont="1" applyFill="1" applyBorder="1" applyAlignment="1">
      <alignment horizontal="right"/>
    </xf>
    <xf numFmtId="0" fontId="0" fillId="0" borderId="7" xfId="0" applyFill="1" applyBorder="1" applyAlignment="1">
      <alignment horizontal="center"/>
    </xf>
    <xf numFmtId="0" fontId="0" fillId="0" borderId="8" xfId="0" applyFill="1" applyBorder="1" applyAlignment="1">
      <alignment horizontal="center"/>
    </xf>
    <xf numFmtId="0" fontId="0" fillId="0" borderId="9" xfId="0" applyFill="1" applyBorder="1" applyAlignment="1">
      <alignment horizontal="center"/>
    </xf>
    <xf numFmtId="0" fontId="2" fillId="5" borderId="0" xfId="0" applyFont="1" applyFill="1" applyAlignment="1">
      <alignment horizontal="center"/>
    </xf>
    <xf numFmtId="0" fontId="2" fillId="5" borderId="12" xfId="0" applyFont="1" applyFill="1" applyBorder="1" applyAlignment="1">
      <alignment horizontal="center"/>
    </xf>
    <xf numFmtId="0" fontId="2" fillId="5" borderId="12" xfId="0" applyFont="1" applyFill="1" applyBorder="1" applyAlignment="1">
      <alignment horizontal="right"/>
    </xf>
    <xf numFmtId="0" fontId="0" fillId="5" borderId="12" xfId="0" applyFill="1" applyBorder="1"/>
    <xf numFmtId="22" fontId="0" fillId="5" borderId="12" xfId="0" applyNumberFormat="1" applyFill="1" applyBorder="1" applyAlignment="1">
      <alignment horizontal="right"/>
    </xf>
    <xf numFmtId="0" fontId="0" fillId="5" borderId="12" xfId="0" applyFill="1" applyBorder="1" applyAlignment="1">
      <alignment vertical="center"/>
    </xf>
    <xf numFmtId="22" fontId="0" fillId="5" borderId="12" xfId="0" applyNumberFormat="1" applyFill="1" applyBorder="1" applyAlignment="1">
      <alignment horizontal="right" vertical="center"/>
    </xf>
    <xf numFmtId="0" fontId="0" fillId="0" borderId="0" xfId="0" applyAlignment="1">
      <alignment vertical="center" wrapText="1"/>
    </xf>
    <xf numFmtId="0" fontId="0" fillId="4" borderId="18" xfId="0" applyFill="1" applyBorder="1" applyAlignment="1">
      <alignment horizontal="center" vertical="center"/>
    </xf>
    <xf numFmtId="0" fontId="2" fillId="23" borderId="12" xfId="0" applyFont="1" applyFill="1" applyBorder="1" applyAlignment="1">
      <alignment horizontal="center"/>
    </xf>
    <xf numFmtId="0" fontId="2" fillId="23" borderId="12" xfId="0" applyFont="1" applyFill="1" applyBorder="1" applyAlignment="1">
      <alignment horizontal="right"/>
    </xf>
    <xf numFmtId="0" fontId="0" fillId="23" borderId="12" xfId="0" applyFill="1" applyBorder="1"/>
    <xf numFmtId="22" fontId="0" fillId="23" borderId="12" xfId="0" applyNumberFormat="1" applyFill="1" applyBorder="1" applyAlignment="1">
      <alignment horizontal="right"/>
    </xf>
    <xf numFmtId="0" fontId="0" fillId="23" borderId="12" xfId="0" applyFill="1" applyBorder="1" applyAlignment="1">
      <alignment vertical="center"/>
    </xf>
    <xf numFmtId="22" fontId="0" fillId="23" borderId="12" xfId="0" applyNumberFormat="1" applyFill="1" applyBorder="1" applyAlignment="1">
      <alignment horizontal="right" vertical="center"/>
    </xf>
    <xf numFmtId="0" fontId="18" fillId="19" borderId="0" xfId="0" applyFont="1" applyFill="1" applyAlignment="1"/>
    <xf numFmtId="0" fontId="18" fillId="0" borderId="0" xfId="0" applyFont="1"/>
    <xf numFmtId="0" fontId="0" fillId="0" borderId="0" xfId="0" applyFill="1" applyBorder="1" applyAlignment="1">
      <alignment horizontal="center"/>
    </xf>
    <xf numFmtId="0" fontId="23" fillId="0" borderId="0" xfId="0" applyFont="1"/>
    <xf numFmtId="0" fontId="23" fillId="0" borderId="0" xfId="0" applyFont="1" applyAlignment="1"/>
    <xf numFmtId="0" fontId="0" fillId="0" borderId="0" xfId="0" applyAlignment="1"/>
    <xf numFmtId="0" fontId="13" fillId="0" borderId="10" xfId="0" applyFont="1" applyBorder="1" applyAlignment="1">
      <alignment horizontal="left" vertical="center" wrapText="1"/>
    </xf>
    <xf numFmtId="0" fontId="13" fillId="0" borderId="0" xfId="0" applyFont="1" applyBorder="1" applyAlignment="1">
      <alignment horizontal="left" vertical="center" wrapText="1"/>
    </xf>
    <xf numFmtId="0" fontId="14" fillId="0" borderId="10" xfId="0" applyFont="1" applyBorder="1" applyAlignment="1">
      <alignment horizontal="center" vertical="center" wrapText="1"/>
    </xf>
    <xf numFmtId="0" fontId="14" fillId="0" borderId="0" xfId="0" applyFont="1" applyBorder="1" applyAlignment="1">
      <alignment horizontal="center" vertical="center" wrapText="1"/>
    </xf>
    <xf numFmtId="0" fontId="0" fillId="22" borderId="0" xfId="0" applyFill="1" applyBorder="1" applyAlignment="1">
      <alignment horizontal="center" vertical="center"/>
    </xf>
    <xf numFmtId="0" fontId="0" fillId="0" borderId="0" xfId="0" applyFill="1" applyBorder="1" applyAlignment="1">
      <alignment horizontal="center"/>
    </xf>
    <xf numFmtId="0" fontId="0" fillId="0" borderId="5" xfId="0" applyFill="1" applyBorder="1" applyAlignment="1">
      <alignment vertical="center"/>
    </xf>
    <xf numFmtId="0" fontId="2" fillId="0" borderId="0" xfId="0" applyFont="1" applyFill="1" applyBorder="1" applyAlignment="1">
      <alignment horizontal="center" vertical="center"/>
    </xf>
    <xf numFmtId="0" fontId="0" fillId="0" borderId="0" xfId="0" applyFill="1" applyBorder="1" applyAlignment="1">
      <alignment horizontal="center" vertical="center"/>
    </xf>
    <xf numFmtId="0" fontId="2" fillId="0" borderId="4" xfId="0" applyFont="1" applyBorder="1"/>
    <xf numFmtId="0" fontId="2" fillId="0" borderId="7" xfId="0" applyFont="1" applyBorder="1"/>
    <xf numFmtId="0" fontId="2" fillId="0" borderId="5" xfId="0" applyFont="1" applyBorder="1"/>
    <xf numFmtId="0" fontId="0" fillId="0" borderId="14" xfId="0" applyBorder="1" applyAlignment="1">
      <alignment horizontal="center" vertical="center"/>
    </xf>
    <xf numFmtId="0" fontId="0" fillId="0" borderId="14" xfId="0" applyBorder="1" applyAlignment="1">
      <alignment horizontal="center"/>
    </xf>
    <xf numFmtId="0" fontId="0" fillId="21" borderId="3" xfId="0" applyFill="1" applyBorder="1" applyAlignment="1">
      <alignment horizontal="center"/>
    </xf>
    <xf numFmtId="0" fontId="0" fillId="21" borderId="2" xfId="0" applyFill="1" applyBorder="1" applyAlignment="1">
      <alignment horizontal="center"/>
    </xf>
    <xf numFmtId="0" fontId="0" fillId="21" borderId="1" xfId="0" applyFill="1" applyBorder="1" applyAlignment="1">
      <alignment horizontal="center"/>
    </xf>
    <xf numFmtId="0" fontId="14" fillId="0" borderId="0" xfId="0" applyFont="1" applyBorder="1" applyAlignment="1">
      <alignment horizontal="center"/>
    </xf>
    <xf numFmtId="0" fontId="11" fillId="0" borderId="0" xfId="0" applyFont="1" applyBorder="1" applyAlignment="1">
      <alignment horizontal="left"/>
    </xf>
    <xf numFmtId="0" fontId="11" fillId="14" borderId="0" xfId="0" applyFont="1" applyFill="1" applyAlignment="1">
      <alignment horizontal="left"/>
    </xf>
    <xf numFmtId="0" fontId="0" fillId="0" borderId="0" xfId="0" applyFill="1" applyBorder="1" applyAlignment="1">
      <alignment horizontal="center"/>
    </xf>
    <xf numFmtId="0" fontId="0" fillId="0" borderId="10" xfId="0" applyFill="1" applyBorder="1" applyAlignment="1">
      <alignment horizontal="left" vertical="center" wrapText="1"/>
    </xf>
    <xf numFmtId="0" fontId="0" fillId="0" borderId="11" xfId="0" applyFill="1" applyBorder="1"/>
    <xf numFmtId="0" fontId="9" fillId="0" borderId="5" xfId="0" applyFont="1" applyBorder="1" applyAlignment="1">
      <alignment horizontal="center" vertical="center" wrapText="1"/>
    </xf>
    <xf numFmtId="0" fontId="14" fillId="0" borderId="10"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2" fillId="0" borderId="5" xfId="0" applyFont="1" applyFill="1" applyBorder="1" applyAlignment="1">
      <alignment vertical="center"/>
    </xf>
    <xf numFmtId="0" fontId="0" fillId="0" borderId="5" xfId="0" applyFill="1" applyBorder="1"/>
    <xf numFmtId="0" fontId="0" fillId="0" borderId="10" xfId="0" applyFill="1" applyBorder="1"/>
    <xf numFmtId="0" fontId="13" fillId="0" borderId="10" xfId="0" applyFont="1" applyFill="1" applyBorder="1" applyAlignment="1">
      <alignment horizontal="center" vertical="center" wrapText="1"/>
    </xf>
    <xf numFmtId="0" fontId="13" fillId="0" borderId="0" xfId="0" applyFont="1" applyFill="1" applyBorder="1" applyAlignment="1">
      <alignment horizontal="center" vertical="center" wrapText="1"/>
    </xf>
    <xf numFmtId="0" fontId="13" fillId="0" borderId="11" xfId="0" applyFont="1" applyFill="1" applyBorder="1" applyAlignment="1">
      <alignment horizontal="center" vertical="center" wrapText="1"/>
    </xf>
    <xf numFmtId="0" fontId="20" fillId="0" borderId="0" xfId="0" applyFont="1" applyFill="1"/>
    <xf numFmtId="0" fontId="25" fillId="0" borderId="25" xfId="0" applyFont="1" applyBorder="1" applyAlignment="1">
      <alignment vertical="center"/>
    </xf>
    <xf numFmtId="0" fontId="15" fillId="0" borderId="0" xfId="0" applyFont="1" applyBorder="1" applyAlignment="1">
      <alignment vertical="center"/>
    </xf>
    <xf numFmtId="0" fontId="15" fillId="0" borderId="26" xfId="0" applyFont="1" applyBorder="1" applyAlignment="1">
      <alignment vertical="center"/>
    </xf>
    <xf numFmtId="0" fontId="0" fillId="22" borderId="0" xfId="0" applyFill="1" applyBorder="1"/>
    <xf numFmtId="0" fontId="0" fillId="22" borderId="14" xfId="0" applyFill="1" applyBorder="1"/>
    <xf numFmtId="0" fontId="26" fillId="6" borderId="14" xfId="0" applyFont="1" applyFill="1" applyBorder="1" applyAlignment="1">
      <alignment horizontal="center" vertical="center"/>
    </xf>
    <xf numFmtId="0" fontId="1" fillId="0" borderId="0" xfId="0" applyFont="1" applyFill="1" applyBorder="1" applyAlignment="1">
      <alignment vertical="center"/>
    </xf>
    <xf numFmtId="0" fontId="0" fillId="0" borderId="0" xfId="0" applyFill="1" applyBorder="1" applyAlignment="1">
      <alignment horizontal="left"/>
    </xf>
    <xf numFmtId="0" fontId="9" fillId="22" borderId="5" xfId="0" applyFont="1" applyFill="1" applyBorder="1" applyAlignment="1">
      <alignment horizontal="center" vertical="center" wrapText="1"/>
    </xf>
    <xf numFmtId="0" fontId="0" fillId="22" borderId="10" xfId="0" applyFill="1" applyBorder="1"/>
    <xf numFmtId="0" fontId="0" fillId="22" borderId="11" xfId="0" applyFill="1" applyBorder="1"/>
    <xf numFmtId="0" fontId="14" fillId="22" borderId="0" xfId="0" applyFont="1" applyFill="1" applyBorder="1" applyAlignment="1">
      <alignment horizontal="center"/>
    </xf>
    <xf numFmtId="0" fontId="6" fillId="22" borderId="0" xfId="0" applyFont="1" applyFill="1" applyBorder="1"/>
    <xf numFmtId="0" fontId="6" fillId="22" borderId="11" xfId="0" applyFont="1" applyFill="1" applyBorder="1"/>
    <xf numFmtId="0" fontId="0" fillId="22" borderId="0" xfId="0" applyFill="1" applyBorder="1" applyAlignment="1">
      <alignment horizontal="center"/>
    </xf>
    <xf numFmtId="0" fontId="6" fillId="22" borderId="10" xfId="0" applyFont="1" applyFill="1" applyBorder="1"/>
    <xf numFmtId="0" fontId="0" fillId="22" borderId="10" xfId="0" applyFill="1" applyBorder="1" applyAlignment="1"/>
    <xf numFmtId="0" fontId="0" fillId="22" borderId="5" xfId="0" applyFill="1" applyBorder="1" applyAlignment="1">
      <alignment vertical="center"/>
    </xf>
    <xf numFmtId="0" fontId="0" fillId="22" borderId="0" xfId="0" applyFill="1" applyBorder="1" applyAlignment="1">
      <alignment vertical="center"/>
    </xf>
    <xf numFmtId="0" fontId="2" fillId="22" borderId="0" xfId="0" applyFont="1" applyFill="1" applyBorder="1" applyAlignment="1">
      <alignment horizontal="center" vertical="center"/>
    </xf>
    <xf numFmtId="0" fontId="0" fillId="22" borderId="0" xfId="0" applyFill="1" applyBorder="1" applyAlignment="1"/>
    <xf numFmtId="0" fontId="0" fillId="22" borderId="14" xfId="0" applyFill="1" applyBorder="1" applyAlignment="1">
      <alignment horizontal="center" vertical="center"/>
    </xf>
    <xf numFmtId="0" fontId="11" fillId="22" borderId="10" xfId="0" applyFont="1" applyFill="1" applyBorder="1" applyAlignment="1">
      <alignment horizontal="left" vertical="center" wrapText="1"/>
    </xf>
    <xf numFmtId="0" fontId="11" fillId="22" borderId="0" xfId="0" applyFont="1" applyFill="1" applyBorder="1" applyAlignment="1">
      <alignment horizontal="left" vertical="center" wrapText="1"/>
    </xf>
    <xf numFmtId="0" fontId="0" fillId="22" borderId="10" xfId="0" applyFont="1" applyFill="1" applyBorder="1"/>
    <xf numFmtId="0" fontId="0" fillId="22" borderId="0" xfId="0" applyFont="1" applyFill="1" applyBorder="1"/>
    <xf numFmtId="0" fontId="11" fillId="22" borderId="10" xfId="0" applyFont="1" applyFill="1" applyBorder="1"/>
    <xf numFmtId="0" fontId="11" fillId="22" borderId="0" xfId="0" applyFont="1" applyFill="1" applyBorder="1" applyAlignment="1">
      <alignment horizontal="left"/>
    </xf>
    <xf numFmtId="0" fontId="11" fillId="22" borderId="0" xfId="0" applyFont="1" applyFill="1" applyBorder="1" applyAlignment="1"/>
    <xf numFmtId="0" fontId="11" fillId="22" borderId="0" xfId="0" applyFont="1" applyFill="1" applyBorder="1"/>
    <xf numFmtId="0" fontId="0" fillId="0" borderId="7" xfId="0" applyBorder="1" applyAlignment="1">
      <alignment horizontal="left" vertical="center" wrapText="1"/>
    </xf>
    <xf numFmtId="0" fontId="2" fillId="0" borderId="8" xfId="0" applyFont="1" applyFill="1" applyBorder="1" applyAlignment="1">
      <alignment horizontal="center" vertical="center"/>
    </xf>
    <xf numFmtId="0" fontId="1" fillId="0" borderId="8" xfId="0" applyFont="1" applyFill="1" applyBorder="1" applyAlignment="1">
      <alignment vertical="center"/>
    </xf>
    <xf numFmtId="0" fontId="0" fillId="0" borderId="8" xfId="0" applyFill="1" applyBorder="1"/>
    <xf numFmtId="0" fontId="0" fillId="0" borderId="8" xfId="0" applyFill="1" applyBorder="1" applyAlignment="1">
      <alignment horizontal="left"/>
    </xf>
    <xf numFmtId="0" fontId="0" fillId="0" borderId="10" xfId="0" applyBorder="1" applyAlignment="1">
      <alignment horizontal="left" vertical="center" wrapText="1"/>
    </xf>
    <xf numFmtId="0" fontId="0" fillId="4" borderId="0" xfId="0" applyFill="1" applyBorder="1" applyAlignment="1">
      <alignment horizontal="center" vertical="center"/>
    </xf>
    <xf numFmtId="0" fontId="0" fillId="0" borderId="11" xfId="0" applyBorder="1" applyAlignment="1">
      <alignment vertical="center" wrapText="1"/>
    </xf>
    <xf numFmtId="0" fontId="0" fillId="0" borderId="0" xfId="0" applyFill="1" applyBorder="1" applyAlignment="1">
      <alignment vertical="center" wrapText="1"/>
    </xf>
    <xf numFmtId="0" fontId="0" fillId="0" borderId="14" xfId="0" quotePrefix="1" applyBorder="1" applyAlignment="1">
      <alignment horizontal="center" vertical="center"/>
    </xf>
    <xf numFmtId="0" fontId="2" fillId="0" borderId="14" xfId="0" applyFont="1" applyBorder="1" applyAlignment="1">
      <alignment horizontal="center" vertical="center"/>
    </xf>
    <xf numFmtId="0" fontId="0" fillId="0" borderId="4" xfId="0" applyBorder="1" applyAlignment="1">
      <alignment horizontal="left" vertical="center" wrapText="1"/>
    </xf>
    <xf numFmtId="0" fontId="2" fillId="0" borderId="5" xfId="0" applyFont="1" applyFill="1" applyBorder="1" applyAlignment="1">
      <alignment horizontal="center" vertical="center"/>
    </xf>
    <xf numFmtId="0" fontId="1" fillId="0" borderId="5" xfId="0" applyFont="1" applyFill="1" applyBorder="1" applyAlignment="1">
      <alignment vertical="center"/>
    </xf>
    <xf numFmtId="0" fontId="0" fillId="0" borderId="5" xfId="0" applyFill="1" applyBorder="1" applyAlignment="1">
      <alignment horizontal="left"/>
    </xf>
    <xf numFmtId="0" fontId="2" fillId="0" borderId="31" xfId="0" applyFont="1" applyBorder="1" applyAlignment="1">
      <alignment horizontal="center" vertical="center"/>
    </xf>
    <xf numFmtId="0" fontId="0" fillId="0" borderId="11" xfId="0" applyBorder="1" applyAlignment="1">
      <alignment horizontal="center" vertical="center"/>
    </xf>
    <xf numFmtId="0" fontId="0" fillId="4" borderId="31" xfId="0" applyFill="1" applyBorder="1" applyAlignment="1">
      <alignment horizontal="center" vertical="center"/>
    </xf>
    <xf numFmtId="0" fontId="0" fillId="0" borderId="31" xfId="0" applyBorder="1" applyAlignment="1">
      <alignment horizontal="center" vertical="center"/>
    </xf>
    <xf numFmtId="0" fontId="0" fillId="0" borderId="11" xfId="0" applyBorder="1" applyAlignment="1">
      <alignment vertical="center"/>
    </xf>
    <xf numFmtId="0" fontId="2" fillId="0" borderId="0" xfId="0" applyFont="1" applyFill="1" applyBorder="1" applyAlignment="1">
      <alignment vertical="center" wrapText="1"/>
    </xf>
    <xf numFmtId="0" fontId="0" fillId="0" borderId="11" xfId="0" applyFill="1" applyBorder="1" applyAlignment="1">
      <alignment vertical="center" wrapText="1"/>
    </xf>
    <xf numFmtId="0" fontId="0" fillId="0" borderId="10" xfId="0" applyFill="1" applyBorder="1" applyAlignment="1">
      <alignment vertical="center" wrapText="1"/>
    </xf>
    <xf numFmtId="0" fontId="27" fillId="0" borderId="0" xfId="0" applyFont="1" applyAlignment="1"/>
    <xf numFmtId="0" fontId="28" fillId="0" borderId="0" xfId="0" applyFont="1"/>
    <xf numFmtId="0" fontId="0" fillId="7" borderId="0" xfId="0" applyFill="1"/>
    <xf numFmtId="0" fontId="10" fillId="0" borderId="14" xfId="0" applyFont="1" applyBorder="1" applyAlignment="1">
      <alignment horizontal="right"/>
    </xf>
    <xf numFmtId="0" fontId="2" fillId="12" borderId="14" xfId="0" applyFont="1" applyFill="1" applyBorder="1" applyAlignment="1">
      <alignment horizontal="center"/>
    </xf>
    <xf numFmtId="0" fontId="0" fillId="0" borderId="5" xfId="0" applyBorder="1" applyAlignment="1"/>
    <xf numFmtId="0" fontId="0" fillId="0" borderId="10" xfId="0" applyBorder="1" applyAlignment="1">
      <alignment horizontal="left"/>
    </xf>
    <xf numFmtId="0" fontId="0" fillId="0" borderId="0" xfId="0" applyBorder="1" applyAlignment="1">
      <alignment horizontal="right"/>
    </xf>
    <xf numFmtId="0" fontId="0" fillId="12" borderId="10" xfId="0" applyFill="1" applyBorder="1" applyAlignment="1">
      <alignment horizontal="left"/>
    </xf>
    <xf numFmtId="0" fontId="0" fillId="12" borderId="0" xfId="0" applyFill="1" applyBorder="1" applyAlignment="1"/>
    <xf numFmtId="0" fontId="0" fillId="12" borderId="11" xfId="0" applyFill="1" applyBorder="1"/>
    <xf numFmtId="0" fontId="0" fillId="12" borderId="7" xfId="0" applyFill="1" applyBorder="1" applyAlignment="1">
      <alignment horizontal="left"/>
    </xf>
    <xf numFmtId="0" fontId="0" fillId="12" borderId="8" xfId="0" applyFill="1" applyBorder="1" applyAlignment="1"/>
    <xf numFmtId="0" fontId="0" fillId="12" borderId="9" xfId="0" applyFill="1" applyBorder="1"/>
    <xf numFmtId="0" fontId="0" fillId="0" borderId="6" xfId="0" applyFill="1" applyBorder="1"/>
    <xf numFmtId="0" fontId="0" fillId="0" borderId="7" xfId="0" applyFill="1" applyBorder="1"/>
    <xf numFmtId="0" fontId="0" fillId="0" borderId="9" xfId="0" applyFill="1" applyBorder="1"/>
    <xf numFmtId="0" fontId="2" fillId="14" borderId="10" xfId="0" applyFont="1" applyFill="1" applyBorder="1" applyAlignment="1">
      <alignment horizontal="center" vertical="center"/>
    </xf>
    <xf numFmtId="0" fontId="0" fillId="0" borderId="18" xfId="0" applyFill="1" applyBorder="1" applyAlignment="1">
      <alignment horizontal="center" vertical="center"/>
    </xf>
    <xf numFmtId="0" fontId="0" fillId="0" borderId="5" xfId="0" applyFill="1" applyBorder="1" applyAlignment="1">
      <alignment horizontal="center"/>
    </xf>
    <xf numFmtId="0" fontId="0" fillId="0" borderId="7" xfId="0" applyFill="1" applyBorder="1" applyAlignment="1">
      <alignment horizontal="center"/>
    </xf>
    <xf numFmtId="0" fontId="0" fillId="0" borderId="8" xfId="0" applyFill="1" applyBorder="1" applyAlignment="1">
      <alignment horizontal="center"/>
    </xf>
    <xf numFmtId="0" fontId="0" fillId="0" borderId="9" xfId="0" applyFill="1" applyBorder="1" applyAlignment="1">
      <alignment horizontal="center"/>
    </xf>
    <xf numFmtId="0" fontId="14" fillId="0" borderId="0" xfId="0" applyFont="1" applyBorder="1" applyAlignment="1">
      <alignment horizontal="center"/>
    </xf>
    <xf numFmtId="0" fontId="0" fillId="0" borderId="14" xfId="0" applyBorder="1" applyAlignment="1">
      <alignment horizontal="center"/>
    </xf>
    <xf numFmtId="0" fontId="0" fillId="0" borderId="0" xfId="0" applyFill="1" applyBorder="1" applyAlignment="1">
      <alignment horizontal="center"/>
    </xf>
    <xf numFmtId="0" fontId="0" fillId="0" borderId="10" xfId="0" applyBorder="1" applyAlignment="1">
      <alignment horizontal="left" vertical="center" wrapText="1"/>
    </xf>
    <xf numFmtId="0" fontId="0" fillId="0" borderId="5" xfId="0" applyFill="1" applyBorder="1" applyAlignment="1">
      <alignment horizontal="center"/>
    </xf>
    <xf numFmtId="0" fontId="0" fillId="0" borderId="0" xfId="0" applyFill="1" applyBorder="1" applyAlignment="1">
      <alignment horizontal="center" vertical="center"/>
    </xf>
    <xf numFmtId="0" fontId="13" fillId="0" borderId="10" xfId="0" applyFont="1" applyBorder="1" applyAlignment="1">
      <alignment horizontal="left" vertical="center" wrapText="1"/>
    </xf>
    <xf numFmtId="0" fontId="13" fillId="0" borderId="0" xfId="0" applyFont="1" applyBorder="1" applyAlignment="1">
      <alignment horizontal="left" vertical="center" wrapText="1"/>
    </xf>
    <xf numFmtId="0" fontId="0" fillId="0" borderId="0" xfId="0" applyFill="1" applyBorder="1" applyAlignment="1">
      <alignment horizontal="center"/>
    </xf>
    <xf numFmtId="0" fontId="0" fillId="22" borderId="0" xfId="0" applyFill="1" applyBorder="1" applyAlignment="1">
      <alignment horizontal="center" vertical="center"/>
    </xf>
    <xf numFmtId="0" fontId="0" fillId="22" borderId="0" xfId="0" applyFill="1" applyBorder="1" applyAlignment="1">
      <alignment horizontal="center"/>
    </xf>
    <xf numFmtId="0" fontId="11" fillId="22" borderId="0" xfId="0" applyFont="1" applyFill="1" applyBorder="1" applyAlignment="1">
      <alignment horizontal="left"/>
    </xf>
    <xf numFmtId="0" fontId="11" fillId="22" borderId="10" xfId="0" applyFont="1" applyFill="1" applyBorder="1" applyAlignment="1">
      <alignment horizontal="left" vertical="center" wrapText="1"/>
    </xf>
    <xf numFmtId="0" fontId="11" fillId="22" borderId="0" xfId="0" applyFont="1" applyFill="1" applyBorder="1" applyAlignment="1">
      <alignment horizontal="left" vertical="center" wrapText="1"/>
    </xf>
    <xf numFmtId="0" fontId="14" fillId="22" borderId="0" xfId="0" applyFont="1" applyFill="1" applyBorder="1" applyAlignment="1">
      <alignment horizontal="center"/>
    </xf>
    <xf numFmtId="0" fontId="0" fillId="0" borderId="10" xfId="0" applyBorder="1" applyAlignment="1">
      <alignment horizontal="left" vertical="center" wrapText="1"/>
    </xf>
    <xf numFmtId="0" fontId="15" fillId="0" borderId="0" xfId="0" applyFont="1" applyFill="1" applyBorder="1" applyAlignment="1">
      <alignment vertical="center"/>
    </xf>
    <xf numFmtId="0" fontId="13" fillId="0" borderId="10" xfId="0" applyFont="1" applyBorder="1" applyAlignment="1">
      <alignment horizontal="left" vertical="center" wrapText="1"/>
    </xf>
    <xf numFmtId="0" fontId="13" fillId="0" borderId="0" xfId="0" applyFont="1" applyBorder="1" applyAlignment="1">
      <alignment horizontal="left" vertical="center" wrapText="1"/>
    </xf>
    <xf numFmtId="0" fontId="15" fillId="0" borderId="0" xfId="0" applyFont="1" applyBorder="1" applyAlignment="1">
      <alignment horizontal="left" vertical="center" wrapText="1"/>
    </xf>
    <xf numFmtId="0" fontId="0" fillId="0" borderId="5" xfId="0" applyFill="1" applyBorder="1" applyAlignment="1">
      <alignment horizontal="center"/>
    </xf>
    <xf numFmtId="0" fontId="0" fillId="0" borderId="0" xfId="0" applyFill="1" applyBorder="1" applyAlignment="1">
      <alignment horizontal="center" vertical="center"/>
    </xf>
    <xf numFmtId="0" fontId="0" fillId="0" borderId="0" xfId="0" applyFill="1" applyBorder="1" applyAlignment="1">
      <alignment horizontal="center"/>
    </xf>
    <xf numFmtId="0" fontId="0" fillId="22" borderId="0" xfId="0" applyFill="1" applyBorder="1" applyAlignment="1">
      <alignment horizontal="center" vertical="center"/>
    </xf>
    <xf numFmtId="0" fontId="0" fillId="0" borderId="14" xfId="0" applyBorder="1" applyAlignment="1">
      <alignment horizontal="center" vertical="center" wrapText="1"/>
    </xf>
    <xf numFmtId="0" fontId="0" fillId="0" borderId="10" xfId="0" applyBorder="1" applyAlignment="1">
      <alignment horizontal="left" vertical="center" wrapText="1"/>
    </xf>
    <xf numFmtId="0" fontId="0" fillId="0" borderId="24" xfId="0" applyBorder="1" applyAlignment="1">
      <alignment horizontal="center" vertical="center" wrapText="1"/>
    </xf>
    <xf numFmtId="0" fontId="0" fillId="0" borderId="23" xfId="0" applyBorder="1" applyAlignment="1">
      <alignment horizontal="center" vertical="center" wrapText="1"/>
    </xf>
    <xf numFmtId="0" fontId="14" fillId="22" borderId="0" xfId="0" applyFont="1" applyFill="1" applyBorder="1" applyAlignment="1">
      <alignment horizontal="center"/>
    </xf>
    <xf numFmtId="0" fontId="6" fillId="22" borderId="0" xfId="0" applyFont="1" applyFill="1" applyBorder="1" applyAlignment="1">
      <alignment horizontal="center"/>
    </xf>
    <xf numFmtId="0" fontId="11" fillId="22" borderId="0" xfId="0" applyFont="1" applyFill="1" applyBorder="1" applyAlignment="1">
      <alignment horizontal="left"/>
    </xf>
    <xf numFmtId="0" fontId="11" fillId="22" borderId="10" xfId="0" applyFont="1" applyFill="1" applyBorder="1" applyAlignment="1">
      <alignment horizontal="left" vertical="center" wrapText="1"/>
    </xf>
    <xf numFmtId="0" fontId="11" fillId="22" borderId="0" xfId="0" applyFont="1" applyFill="1" applyBorder="1" applyAlignment="1">
      <alignment horizontal="left" vertical="center" wrapText="1"/>
    </xf>
    <xf numFmtId="0" fontId="0" fillId="22" borderId="0" xfId="0" applyFill="1" applyBorder="1" applyAlignment="1">
      <alignment horizontal="center"/>
    </xf>
    <xf numFmtId="0" fontId="2" fillId="0" borderId="14" xfId="0" applyFont="1" applyBorder="1" applyAlignment="1">
      <alignment horizontal="center"/>
    </xf>
    <xf numFmtId="0" fontId="0" fillId="0" borderId="4" xfId="0" applyFill="1" applyBorder="1" applyAlignment="1">
      <alignment vertical="center" wrapText="1"/>
    </xf>
    <xf numFmtId="0" fontId="0" fillId="0" borderId="5" xfId="0" applyFill="1" applyBorder="1" applyAlignment="1">
      <alignment vertical="center" wrapText="1"/>
    </xf>
    <xf numFmtId="0" fontId="0" fillId="0" borderId="0" xfId="0" applyFill="1" applyBorder="1" applyAlignment="1">
      <alignment horizontal="center" vertical="center" wrapText="1"/>
    </xf>
    <xf numFmtId="0" fontId="0" fillId="0" borderId="0" xfId="0" applyFill="1" applyBorder="1" applyAlignment="1">
      <alignment horizontal="center" vertical="center" wrapText="1"/>
    </xf>
    <xf numFmtId="0" fontId="0" fillId="0" borderId="5" xfId="0" applyFill="1" applyBorder="1" applyAlignment="1">
      <alignment horizontal="center" vertical="center" wrapText="1"/>
    </xf>
    <xf numFmtId="0" fontId="2" fillId="7" borderId="14" xfId="0" applyFont="1" applyFill="1" applyBorder="1" applyAlignment="1">
      <alignment horizontal="center" vertical="center" wrapText="1"/>
    </xf>
    <xf numFmtId="0" fontId="2" fillId="0" borderId="0"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19" fillId="0" borderId="0" xfId="0" applyFont="1" applyFill="1" applyBorder="1" applyAlignment="1">
      <alignment vertical="center"/>
    </xf>
    <xf numFmtId="0" fontId="0" fillId="0" borderId="0" xfId="0" applyFill="1" applyBorder="1" applyAlignment="1">
      <alignment horizontal="center" vertical="center"/>
    </xf>
    <xf numFmtId="0" fontId="15" fillId="0" borderId="0" xfId="0" applyFont="1" applyBorder="1" applyAlignment="1">
      <alignment horizontal="left" vertical="center" wrapText="1"/>
    </xf>
    <xf numFmtId="0" fontId="13" fillId="0" borderId="10" xfId="0" applyFont="1" applyBorder="1" applyAlignment="1">
      <alignment horizontal="left" vertical="center" wrapText="1"/>
    </xf>
    <xf numFmtId="0" fontId="13" fillId="0" borderId="0" xfId="0" applyFont="1" applyBorder="1" applyAlignment="1">
      <alignment horizontal="left" vertical="center" wrapText="1"/>
    </xf>
    <xf numFmtId="0" fontId="0" fillId="0" borderId="0" xfId="0" applyBorder="1" applyAlignment="1">
      <alignment horizontal="left"/>
    </xf>
    <xf numFmtId="0" fontId="0" fillId="0" borderId="11" xfId="0" applyBorder="1" applyAlignment="1">
      <alignment horizontal="left"/>
    </xf>
    <xf numFmtId="0" fontId="0" fillId="0" borderId="0" xfId="0" applyFill="1" applyBorder="1" applyAlignment="1">
      <alignment horizontal="center"/>
    </xf>
    <xf numFmtId="0" fontId="0" fillId="22" borderId="0" xfId="0" applyFill="1" applyBorder="1" applyAlignment="1">
      <alignment horizontal="center" vertical="center"/>
    </xf>
    <xf numFmtId="0" fontId="0" fillId="22" borderId="0" xfId="0" applyFill="1" applyBorder="1" applyAlignment="1">
      <alignment horizontal="center"/>
    </xf>
    <xf numFmtId="0" fontId="11" fillId="22" borderId="0" xfId="0" applyFont="1" applyFill="1" applyBorder="1" applyAlignment="1">
      <alignment horizontal="left"/>
    </xf>
    <xf numFmtId="0" fontId="11" fillId="22" borderId="10" xfId="0" applyFont="1" applyFill="1" applyBorder="1" applyAlignment="1">
      <alignment horizontal="left" vertical="center" wrapText="1"/>
    </xf>
    <xf numFmtId="0" fontId="11" fillId="22" borderId="0" xfId="0" applyFont="1" applyFill="1" applyBorder="1" applyAlignment="1">
      <alignment horizontal="left" vertical="center" wrapText="1"/>
    </xf>
    <xf numFmtId="0" fontId="15" fillId="22" borderId="0" xfId="0" applyFont="1" applyFill="1" applyBorder="1" applyAlignment="1">
      <alignment horizontal="left" vertical="center" wrapText="1"/>
    </xf>
    <xf numFmtId="0" fontId="14" fillId="22" borderId="0" xfId="0" applyFont="1" applyFill="1" applyBorder="1" applyAlignment="1">
      <alignment horizontal="center"/>
    </xf>
    <xf numFmtId="0" fontId="6" fillId="22" borderId="0" xfId="0" applyFont="1" applyFill="1" applyBorder="1" applyAlignment="1">
      <alignment horizontal="center"/>
    </xf>
    <xf numFmtId="0" fontId="0" fillId="0" borderId="10" xfId="0" applyBorder="1" applyAlignment="1">
      <alignment horizontal="left"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0" fontId="19" fillId="0" borderId="10" xfId="0" applyFont="1" applyFill="1" applyBorder="1" applyAlignment="1">
      <alignment horizontal="center" vertical="center"/>
    </xf>
    <xf numFmtId="0" fontId="19" fillId="0" borderId="0" xfId="0" applyFont="1" applyFill="1" applyBorder="1" applyAlignment="1">
      <alignment horizontal="center" vertical="center"/>
    </xf>
    <xf numFmtId="0" fontId="15" fillId="0" borderId="11" xfId="0" applyFont="1" applyBorder="1" applyAlignment="1">
      <alignment vertical="center"/>
    </xf>
    <xf numFmtId="0" fontId="26" fillId="0" borderId="0" xfId="0" applyFont="1" applyBorder="1" applyAlignment="1">
      <alignment vertical="center"/>
    </xf>
    <xf numFmtId="0" fontId="0" fillId="0" borderId="0" xfId="0" applyFont="1" applyFill="1" applyBorder="1"/>
    <xf numFmtId="0" fontId="0" fillId="0" borderId="0" xfId="0" applyFont="1" applyFill="1" applyBorder="1" applyAlignment="1">
      <alignment horizontal="left"/>
    </xf>
    <xf numFmtId="0" fontId="0" fillId="0" borderId="11" xfId="0" applyFont="1" applyBorder="1"/>
    <xf numFmtId="0" fontId="2" fillId="0" borderId="14" xfId="0" applyFont="1" applyFill="1" applyBorder="1" applyAlignment="1">
      <alignment horizontal="center" vertical="center"/>
    </xf>
    <xf numFmtId="0" fontId="2" fillId="0" borderId="14" xfId="0" applyFont="1" applyBorder="1" applyAlignment="1">
      <alignment horizontal="center" vertical="center" wrapText="1"/>
    </xf>
    <xf numFmtId="0" fontId="15" fillId="0" borderId="14" xfId="0" applyFont="1" applyFill="1" applyBorder="1" applyAlignment="1">
      <alignment horizontal="center" vertical="center"/>
    </xf>
    <xf numFmtId="0" fontId="0" fillId="22" borderId="10" xfId="0" applyFill="1" applyBorder="1" applyAlignment="1">
      <alignment horizontal="left" vertical="center" wrapText="1"/>
    </xf>
    <xf numFmtId="0" fontId="1" fillId="22" borderId="0" xfId="0" applyFont="1" applyFill="1" applyBorder="1" applyAlignment="1">
      <alignment vertical="center"/>
    </xf>
    <xf numFmtId="0" fontId="0" fillId="22" borderId="0" xfId="0" applyFill="1" applyBorder="1" applyAlignment="1">
      <alignment horizontal="left"/>
    </xf>
    <xf numFmtId="0" fontId="15" fillId="22" borderId="0" xfId="0" applyFont="1" applyFill="1" applyBorder="1" applyAlignment="1">
      <alignment vertical="center"/>
    </xf>
    <xf numFmtId="0" fontId="0" fillId="22" borderId="0" xfId="0" applyFill="1"/>
    <xf numFmtId="0" fontId="0" fillId="22" borderId="10" xfId="0" applyFill="1" applyBorder="1" applyAlignment="1">
      <alignment vertical="center" wrapText="1"/>
    </xf>
    <xf numFmtId="0" fontId="0" fillId="22" borderId="0" xfId="0" applyFill="1" applyBorder="1" applyAlignment="1">
      <alignment vertical="center" wrapText="1"/>
    </xf>
    <xf numFmtId="0" fontId="2" fillId="22" borderId="0" xfId="0" applyFont="1" applyFill="1" applyBorder="1" applyAlignment="1">
      <alignment vertical="center" wrapText="1"/>
    </xf>
    <xf numFmtId="0" fontId="0" fillId="22" borderId="11" xfId="0" applyFill="1" applyBorder="1" applyAlignment="1">
      <alignment vertical="center" wrapText="1"/>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0" fontId="15" fillId="0" borderId="0" xfId="0" applyFont="1" applyFill="1" applyBorder="1" applyAlignment="1">
      <alignment horizontal="center" vertical="center"/>
    </xf>
    <xf numFmtId="14" fontId="0" fillId="0" borderId="0" xfId="0" applyNumberFormat="1" applyFont="1" applyFill="1" applyBorder="1" applyAlignment="1">
      <alignment horizontal="center" vertical="center"/>
    </xf>
    <xf numFmtId="0" fontId="0" fillId="0" borderId="14" xfId="0" applyFill="1" applyBorder="1" applyAlignment="1">
      <alignment horizontal="center" vertical="center" wrapText="1"/>
    </xf>
    <xf numFmtId="14" fontId="15" fillId="0" borderId="14" xfId="0" applyNumberFormat="1" applyFont="1" applyFill="1" applyBorder="1" applyAlignment="1">
      <alignment vertical="center"/>
    </xf>
    <xf numFmtId="0" fontId="0" fillId="0" borderId="14" xfId="0" applyFill="1" applyBorder="1" applyAlignment="1"/>
    <xf numFmtId="0" fontId="0" fillId="0" borderId="14" xfId="0" applyFill="1" applyBorder="1" applyAlignment="1">
      <alignment horizontal="center" vertical="center" wrapText="1"/>
    </xf>
    <xf numFmtId="0" fontId="15" fillId="0" borderId="4" xfId="0" applyFont="1" applyBorder="1" applyAlignment="1">
      <alignment vertical="center"/>
    </xf>
    <xf numFmtId="0" fontId="15" fillId="0" borderId="5" xfId="0" applyFont="1" applyBorder="1" applyAlignment="1">
      <alignment vertical="center"/>
    </xf>
    <xf numFmtId="0" fontId="15" fillId="0" borderId="0" xfId="0" applyFont="1" applyBorder="1" applyAlignment="1">
      <alignment horizontal="center" vertical="center"/>
    </xf>
    <xf numFmtId="0" fontId="15" fillId="0" borderId="0" xfId="0" applyFont="1" applyBorder="1" applyAlignment="1">
      <alignment horizontal="center" vertical="center"/>
    </xf>
    <xf numFmtId="0" fontId="33" fillId="0" borderId="0" xfId="0" applyFont="1" applyFill="1" applyBorder="1" applyAlignment="1">
      <alignment vertical="center"/>
    </xf>
    <xf numFmtId="0" fontId="28" fillId="0" borderId="0" xfId="0" applyFont="1" applyFill="1" applyBorder="1" applyAlignment="1">
      <alignment horizontal="left" vertical="center"/>
    </xf>
    <xf numFmtId="0" fontId="28" fillId="0" borderId="0" xfId="0" applyFont="1" applyFill="1" applyBorder="1" applyAlignment="1">
      <alignment vertical="center"/>
    </xf>
    <xf numFmtId="0" fontId="33" fillId="0" borderId="14" xfId="0" applyFont="1" applyFill="1" applyBorder="1" applyAlignment="1">
      <alignment horizontal="center" vertical="center"/>
    </xf>
    <xf numFmtId="0" fontId="15" fillId="0" borderId="14" xfId="0" applyFont="1" applyBorder="1" applyAlignment="1">
      <alignment horizontal="center" vertical="center"/>
    </xf>
    <xf numFmtId="0" fontId="15" fillId="0" borderId="14" xfId="0" applyFont="1" applyBorder="1" applyAlignment="1">
      <alignment horizontal="center" vertical="center"/>
    </xf>
    <xf numFmtId="0" fontId="32" fillId="6" borderId="14" xfId="0" applyFont="1" applyFill="1" applyBorder="1" applyAlignment="1">
      <alignment horizontal="center" vertical="center"/>
    </xf>
    <xf numFmtId="0" fontId="26" fillId="0" borderId="7" xfId="0" applyFont="1" applyBorder="1" applyAlignment="1">
      <alignment vertical="center"/>
    </xf>
    <xf numFmtId="0" fontId="15" fillId="0" borderId="8" xfId="0" applyFont="1" applyBorder="1" applyAlignment="1">
      <alignment vertical="center"/>
    </xf>
    <xf numFmtId="0" fontId="33" fillId="0" borderId="8" xfId="0" applyFont="1" applyFill="1" applyBorder="1" applyAlignment="1">
      <alignment vertical="center"/>
    </xf>
    <xf numFmtId="0" fontId="35" fillId="0" borderId="0" xfId="0" applyFont="1" applyBorder="1" applyAlignment="1">
      <alignment vertical="center"/>
    </xf>
    <xf numFmtId="0" fontId="15" fillId="0" borderId="0" xfId="0" applyFont="1" applyBorder="1" applyAlignment="1">
      <alignment horizontal="center" vertical="center" wrapText="1"/>
    </xf>
    <xf numFmtId="0" fontId="26" fillId="0" borderId="0" xfId="0" applyFont="1" applyBorder="1" applyAlignment="1">
      <alignment horizontal="left" vertical="center" wrapText="1"/>
    </xf>
    <xf numFmtId="0" fontId="26" fillId="0" borderId="0" xfId="0" applyFont="1" applyBorder="1" applyAlignment="1">
      <alignment horizontal="center" vertical="center" wrapText="1"/>
    </xf>
    <xf numFmtId="0" fontId="26" fillId="0" borderId="0" xfId="0" applyFont="1" applyBorder="1" applyAlignment="1">
      <alignment horizontal="left" vertical="center"/>
    </xf>
    <xf numFmtId="0" fontId="15" fillId="0" borderId="0" xfId="0" applyFont="1" applyBorder="1" applyAlignment="1">
      <alignment horizontal="left" vertical="center"/>
    </xf>
    <xf numFmtId="0" fontId="15" fillId="22" borderId="14" xfId="0" applyFont="1" applyFill="1" applyBorder="1" applyAlignment="1">
      <alignment horizontal="center" vertical="center" wrapText="1"/>
    </xf>
    <xf numFmtId="0" fontId="15" fillId="22" borderId="15" xfId="0" applyFont="1" applyFill="1" applyBorder="1" applyAlignment="1">
      <alignment horizontal="center" vertical="center"/>
    </xf>
    <xf numFmtId="0" fontId="15" fillId="22" borderId="15" xfId="0" applyFont="1" applyFill="1" applyBorder="1" applyAlignment="1">
      <alignment horizontal="center" vertical="center" wrapText="1"/>
    </xf>
    <xf numFmtId="0" fontId="15" fillId="22" borderId="14" xfId="0" applyFont="1" applyFill="1" applyBorder="1" applyAlignment="1">
      <alignment horizontal="center" vertical="center"/>
    </xf>
    <xf numFmtId="0" fontId="15" fillId="22" borderId="14" xfId="0" applyFont="1" applyFill="1" applyBorder="1" applyAlignment="1">
      <alignment vertical="center" wrapText="1"/>
    </xf>
    <xf numFmtId="0" fontId="15" fillId="22" borderId="14" xfId="0" applyFont="1" applyFill="1" applyBorder="1" applyAlignment="1">
      <alignment horizontal="center" vertical="center" wrapText="1"/>
    </xf>
    <xf numFmtId="0" fontId="15" fillId="22" borderId="14" xfId="0" applyFont="1" applyFill="1" applyBorder="1" applyAlignment="1">
      <alignment horizontal="center" vertical="center"/>
    </xf>
    <xf numFmtId="0" fontId="0" fillId="22" borderId="14" xfId="0" applyFill="1" applyBorder="1" applyAlignment="1">
      <alignment horizontal="center" vertical="center" wrapText="1"/>
    </xf>
    <xf numFmtId="0" fontId="2" fillId="4" borderId="13" xfId="0" applyFont="1" applyFill="1" applyBorder="1"/>
    <xf numFmtId="0" fontId="0" fillId="0" borderId="0" xfId="0" applyFont="1" applyFill="1" applyBorder="1" applyAlignment="1">
      <alignment horizontal="left" vertical="center" wrapText="1"/>
    </xf>
    <xf numFmtId="0" fontId="15" fillId="0" borderId="0" xfId="0" applyFont="1" applyFill="1" applyBorder="1" applyAlignment="1">
      <alignment horizontal="right" vertical="center"/>
    </xf>
    <xf numFmtId="0" fontId="0" fillId="0" borderId="0" xfId="0" applyFont="1" applyFill="1" applyBorder="1" applyAlignment="1">
      <alignment horizontal="center" vertical="center" wrapText="1"/>
    </xf>
    <xf numFmtId="14" fontId="15" fillId="0" borderId="0" xfId="0" applyNumberFormat="1" applyFont="1" applyFill="1" applyBorder="1" applyAlignment="1">
      <alignment vertical="center"/>
    </xf>
    <xf numFmtId="0" fontId="0" fillId="0" borderId="0" xfId="0" applyFill="1" applyBorder="1" applyAlignment="1">
      <alignment horizontal="center" wrapText="1"/>
    </xf>
    <xf numFmtId="0" fontId="35" fillId="0" borderId="0" xfId="0" applyFont="1" applyBorder="1" applyAlignment="1">
      <alignment horizontal="center" vertical="center"/>
    </xf>
    <xf numFmtId="0" fontId="36" fillId="0" borderId="0" xfId="0" applyFont="1" applyBorder="1" applyAlignment="1">
      <alignment horizontal="left" vertical="center" wrapText="1"/>
    </xf>
    <xf numFmtId="0" fontId="11" fillId="0" borderId="0" xfId="0" applyFont="1" applyBorder="1" applyAlignment="1">
      <alignment horizontal="left"/>
    </xf>
    <xf numFmtId="0" fontId="0" fillId="0" borderId="0" xfId="0" applyFill="1" applyBorder="1" applyAlignment="1">
      <alignment horizontal="center" vertical="center"/>
    </xf>
    <xf numFmtId="0" fontId="14" fillId="0" borderId="0" xfId="0" applyFont="1" applyBorder="1" applyAlignment="1">
      <alignment horizontal="center"/>
    </xf>
    <xf numFmtId="0" fontId="0" fillId="0" borderId="14" xfId="0" applyBorder="1" applyAlignment="1">
      <alignment horizontal="center"/>
    </xf>
    <xf numFmtId="0" fontId="11" fillId="14" borderId="0" xfId="0" applyFont="1" applyFill="1" applyAlignment="1">
      <alignment horizontal="left"/>
    </xf>
    <xf numFmtId="0" fontId="0" fillId="2" borderId="1" xfId="0" applyFill="1" applyBorder="1" applyAlignment="1">
      <alignment horizontal="center"/>
    </xf>
    <xf numFmtId="0" fontId="0" fillId="2" borderId="2" xfId="0" applyFill="1" applyBorder="1" applyAlignment="1">
      <alignment horizontal="center"/>
    </xf>
    <xf numFmtId="0" fontId="0" fillId="2" borderId="5"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0" fillId="2" borderId="9" xfId="0" applyFill="1" applyBorder="1" applyAlignment="1">
      <alignment horizontal="center"/>
    </xf>
    <xf numFmtId="0" fontId="0" fillId="2" borderId="3" xfId="0" applyFill="1" applyBorder="1" applyAlignment="1">
      <alignment horizontal="center"/>
    </xf>
    <xf numFmtId="0" fontId="0" fillId="0" borderId="0" xfId="0" applyBorder="1" applyAlignment="1">
      <alignment horizontal="left"/>
    </xf>
    <xf numFmtId="0" fontId="0" fillId="0" borderId="11" xfId="0" applyBorder="1" applyAlignment="1">
      <alignment horizontal="left"/>
    </xf>
    <xf numFmtId="0" fontId="0" fillId="0" borderId="0" xfId="0" applyFill="1" applyBorder="1" applyAlignment="1">
      <alignment horizontal="center"/>
    </xf>
    <xf numFmtId="0" fontId="0" fillId="0" borderId="10" xfId="0" applyBorder="1" applyAlignment="1">
      <alignment horizontal="left" vertical="center" wrapText="1"/>
    </xf>
    <xf numFmtId="0" fontId="11" fillId="22" borderId="0" xfId="0" applyFont="1" applyFill="1" applyBorder="1" applyAlignment="1">
      <alignment horizontal="left"/>
    </xf>
    <xf numFmtId="0" fontId="26" fillId="22" borderId="0" xfId="0" applyFont="1" applyFill="1" applyBorder="1" applyAlignment="1">
      <alignment vertical="center"/>
    </xf>
    <xf numFmtId="0" fontId="26" fillId="0" borderId="0" xfId="0" applyFont="1" applyFill="1" applyBorder="1" applyAlignment="1">
      <alignment vertical="center"/>
    </xf>
    <xf numFmtId="0" fontId="37" fillId="0" borderId="0" xfId="0" applyFont="1" applyFill="1" applyBorder="1" applyAlignment="1">
      <alignment horizontal="center"/>
    </xf>
    <xf numFmtId="0" fontId="2" fillId="0" borderId="0" xfId="0" applyFont="1" applyFill="1" applyBorder="1" applyAlignment="1"/>
    <xf numFmtId="0" fontId="35" fillId="0" borderId="0" xfId="0" applyFont="1" applyFill="1" applyBorder="1" applyAlignment="1">
      <alignment vertical="center" wrapText="1"/>
    </xf>
    <xf numFmtId="0" fontId="37" fillId="0" borderId="0" xfId="0" applyFont="1" applyFill="1" applyBorder="1" applyAlignment="1">
      <alignment vertical="center"/>
    </xf>
    <xf numFmtId="0" fontId="37" fillId="0" borderId="0" xfId="0" applyFont="1" applyFill="1" applyBorder="1" applyAlignment="1">
      <alignment vertical="center" wrapText="1"/>
    </xf>
    <xf numFmtId="0" fontId="35" fillId="0" borderId="0" xfId="0" applyFont="1" applyFill="1" applyBorder="1" applyAlignment="1">
      <alignment vertical="center"/>
    </xf>
    <xf numFmtId="3" fontId="37" fillId="0" borderId="0" xfId="0" applyNumberFormat="1" applyFont="1" applyFill="1" applyBorder="1" applyAlignment="1"/>
    <xf numFmtId="0" fontId="37" fillId="0" borderId="0" xfId="0" applyFont="1" applyFill="1" applyBorder="1" applyAlignment="1"/>
    <xf numFmtId="3" fontId="0" fillId="0" borderId="0" xfId="0" applyNumberFormat="1" applyFill="1" applyBorder="1" applyAlignment="1"/>
    <xf numFmtId="0" fontId="2" fillId="4" borderId="18" xfId="0" applyFont="1" applyFill="1" applyBorder="1"/>
    <xf numFmtId="0" fontId="2" fillId="0" borderId="11" xfId="0" applyFont="1" applyFill="1" applyBorder="1" applyAlignment="1"/>
    <xf numFmtId="0" fontId="15" fillId="0" borderId="0" xfId="0" applyFont="1" applyFill="1" applyBorder="1" applyAlignment="1">
      <alignment horizontal="left" vertical="center"/>
    </xf>
    <xf numFmtId="0" fontId="15" fillId="0" borderId="14" xfId="0" applyFont="1" applyFill="1" applyBorder="1" applyAlignment="1">
      <alignment vertical="center"/>
    </xf>
    <xf numFmtId="0" fontId="2" fillId="0" borderId="0" xfId="0" applyFont="1" applyFill="1" applyBorder="1" applyAlignment="1">
      <alignment horizontal="center" vertical="center"/>
    </xf>
    <xf numFmtId="0" fontId="15" fillId="0" borderId="0" xfId="0" applyFont="1" applyFill="1" applyBorder="1" applyAlignment="1">
      <alignment horizontal="center" vertical="center" wrapText="1"/>
    </xf>
    <xf numFmtId="3" fontId="2" fillId="0" borderId="0" xfId="0" applyNumberFormat="1" applyFont="1" applyFill="1" applyBorder="1" applyAlignment="1"/>
    <xf numFmtId="0" fontId="15" fillId="22" borderId="31" xfId="0" applyFont="1" applyFill="1" applyBorder="1" applyAlignment="1">
      <alignment horizontal="center" vertical="center" wrapText="1"/>
    </xf>
    <xf numFmtId="0" fontId="15" fillId="22" borderId="31" xfId="0" applyFont="1" applyFill="1" applyBorder="1" applyAlignment="1">
      <alignment horizontal="center" vertical="center"/>
    </xf>
    <xf numFmtId="3" fontId="15" fillId="0" borderId="0" xfId="0" applyNumberFormat="1" applyFont="1" applyFill="1" applyBorder="1" applyAlignment="1">
      <alignment horizontal="center" vertical="center"/>
    </xf>
    <xf numFmtId="0" fontId="2" fillId="22" borderId="15" xfId="0" applyFont="1" applyFill="1" applyBorder="1" applyAlignment="1"/>
    <xf numFmtId="0" fontId="2" fillId="22" borderId="17" xfId="0" applyFont="1" applyFill="1" applyBorder="1" applyAlignment="1"/>
    <xf numFmtId="0" fontId="15" fillId="22" borderId="0" xfId="0" applyFont="1" applyFill="1" applyBorder="1" applyAlignment="1">
      <alignment horizontal="center" vertical="center"/>
    </xf>
    <xf numFmtId="0" fontId="15" fillId="22" borderId="0" xfId="0" applyFont="1" applyFill="1" applyBorder="1" applyAlignment="1">
      <alignment horizontal="center" vertical="center" wrapText="1"/>
    </xf>
    <xf numFmtId="0" fontId="36" fillId="22" borderId="0" xfId="0" applyFont="1" applyFill="1" applyBorder="1" applyAlignment="1">
      <alignment horizontal="left" vertical="center" wrapText="1"/>
    </xf>
    <xf numFmtId="0" fontId="35" fillId="22" borderId="0" xfId="0" applyFont="1" applyFill="1" applyBorder="1" applyAlignment="1">
      <alignment horizontal="center" vertical="center"/>
    </xf>
    <xf numFmtId="0" fontId="0" fillId="22" borderId="0" xfId="0" applyFill="1" applyBorder="1" applyAlignment="1">
      <alignment horizontal="left" vertical="center" wrapText="1"/>
    </xf>
    <xf numFmtId="0" fontId="0" fillId="22" borderId="0" xfId="0" applyFill="1" applyBorder="1" applyAlignment="1">
      <alignment horizontal="center" vertical="center" wrapText="1"/>
    </xf>
    <xf numFmtId="0" fontId="0" fillId="22" borderId="0" xfId="0" applyFont="1" applyFill="1" applyBorder="1" applyAlignment="1">
      <alignment horizontal="center" vertical="center"/>
    </xf>
    <xf numFmtId="0" fontId="0" fillId="22" borderId="0" xfId="0" applyFont="1" applyFill="1" applyBorder="1" applyAlignment="1">
      <alignment horizontal="center" vertical="center" wrapText="1"/>
    </xf>
    <xf numFmtId="14" fontId="15" fillId="22" borderId="0" xfId="0" applyNumberFormat="1" applyFont="1" applyFill="1" applyBorder="1" applyAlignment="1">
      <alignment vertical="center"/>
    </xf>
    <xf numFmtId="0" fontId="2" fillId="22" borderId="0" xfId="0" applyFont="1" applyFill="1" applyBorder="1" applyAlignment="1"/>
    <xf numFmtId="3" fontId="2" fillId="22" borderId="0" xfId="0" applyNumberFormat="1" applyFont="1" applyFill="1" applyBorder="1" applyAlignment="1"/>
    <xf numFmtId="0" fontId="2" fillId="22" borderId="0" xfId="0" applyFont="1" applyFill="1" applyBorder="1" applyAlignment="1">
      <alignment horizontal="left" vertical="center" wrapText="1"/>
    </xf>
    <xf numFmtId="0" fontId="0" fillId="22" borderId="0" xfId="0" applyFont="1" applyFill="1" applyBorder="1" applyAlignment="1">
      <alignment vertical="center" wrapText="1"/>
    </xf>
    <xf numFmtId="0" fontId="0" fillId="22" borderId="0" xfId="0" applyFont="1" applyFill="1" applyBorder="1" applyAlignment="1">
      <alignment vertical="center"/>
    </xf>
    <xf numFmtId="0" fontId="15" fillId="22" borderId="5" xfId="0" applyFont="1" applyFill="1" applyBorder="1" applyAlignment="1">
      <alignment vertical="center"/>
    </xf>
    <xf numFmtId="0" fontId="33" fillId="22" borderId="5" xfId="0" applyFont="1" applyFill="1" applyBorder="1" applyAlignment="1">
      <alignment vertical="center"/>
    </xf>
    <xf numFmtId="0" fontId="1" fillId="22" borderId="5" xfId="0" applyFont="1" applyFill="1" applyBorder="1" applyAlignment="1">
      <alignment vertical="center"/>
    </xf>
    <xf numFmtId="0" fontId="26" fillId="0" borderId="5" xfId="0" applyFont="1" applyFill="1" applyBorder="1" applyAlignment="1">
      <alignment vertical="center"/>
    </xf>
    <xf numFmtId="0" fontId="15" fillId="0" borderId="5" xfId="0" applyFont="1" applyFill="1" applyBorder="1" applyAlignment="1">
      <alignment vertical="center"/>
    </xf>
    <xf numFmtId="0" fontId="33" fillId="0" borderId="5" xfId="0" applyFont="1" applyFill="1" applyBorder="1" applyAlignment="1">
      <alignment vertical="center"/>
    </xf>
    <xf numFmtId="0" fontId="26" fillId="0" borderId="0" xfId="0" applyFont="1" applyFill="1" applyBorder="1" applyAlignment="1">
      <alignment horizontal="left" vertical="center"/>
    </xf>
    <xf numFmtId="0" fontId="15" fillId="0" borderId="0" xfId="0" applyFont="1" applyFill="1" applyBorder="1" applyAlignment="1">
      <alignment horizontal="left" vertical="center" wrapText="1"/>
    </xf>
    <xf numFmtId="0" fontId="26" fillId="0" borderId="0" xfId="0" applyFont="1" applyFill="1" applyBorder="1" applyAlignment="1">
      <alignment horizontal="center" vertical="center" wrapText="1"/>
    </xf>
    <xf numFmtId="0" fontId="36" fillId="0" borderId="0" xfId="0" applyFont="1" applyFill="1" applyBorder="1" applyAlignment="1">
      <alignment horizontal="left" vertical="center" wrapText="1"/>
    </xf>
    <xf numFmtId="0" fontId="35" fillId="0" borderId="0" xfId="0" applyFont="1" applyFill="1" applyBorder="1" applyAlignment="1">
      <alignment horizontal="center" vertical="center"/>
    </xf>
    <xf numFmtId="0" fontId="0" fillId="26" borderId="14" xfId="0" applyFill="1" applyBorder="1" applyAlignment="1">
      <alignment horizontal="center" vertical="center"/>
    </xf>
    <xf numFmtId="0" fontId="0" fillId="26" borderId="0" xfId="0" applyFill="1" applyBorder="1" applyAlignment="1">
      <alignment horizontal="center"/>
    </xf>
    <xf numFmtId="0" fontId="25" fillId="0" borderId="4" xfId="0" applyFont="1" applyFill="1" applyBorder="1" applyAlignment="1">
      <alignment vertical="center"/>
    </xf>
    <xf numFmtId="0" fontId="15" fillId="0" borderId="6" xfId="0" applyFont="1" applyFill="1" applyBorder="1" applyAlignment="1">
      <alignment vertical="center"/>
    </xf>
    <xf numFmtId="0" fontId="25" fillId="0" borderId="10" xfId="0" applyFont="1" applyFill="1" applyBorder="1" applyAlignment="1">
      <alignment vertical="center"/>
    </xf>
    <xf numFmtId="0" fontId="15" fillId="0" borderId="11" xfId="0" applyFont="1" applyFill="1" applyBorder="1" applyAlignment="1">
      <alignment vertical="center"/>
    </xf>
    <xf numFmtId="0" fontId="26" fillId="0" borderId="14" xfId="0" applyFont="1" applyFill="1" applyBorder="1" applyAlignment="1">
      <alignment horizontal="center" vertical="center"/>
    </xf>
    <xf numFmtId="0" fontId="25" fillId="0" borderId="7" xfId="0" applyFont="1" applyFill="1" applyBorder="1" applyAlignment="1">
      <alignment vertical="center"/>
    </xf>
    <xf numFmtId="0" fontId="15" fillId="0" borderId="8" xfId="0" applyFont="1" applyFill="1" applyBorder="1" applyAlignment="1">
      <alignment vertical="center"/>
    </xf>
    <xf numFmtId="0" fontId="15" fillId="0" borderId="9" xfId="0" applyFont="1" applyFill="1" applyBorder="1" applyAlignment="1">
      <alignment vertical="center"/>
    </xf>
    <xf numFmtId="0" fontId="2" fillId="0" borderId="0" xfId="0" applyFont="1" applyFill="1" applyBorder="1"/>
    <xf numFmtId="0" fontId="2" fillId="0" borderId="23" xfId="0" applyFont="1" applyFill="1" applyBorder="1"/>
    <xf numFmtId="0" fontId="0" fillId="0" borderId="31" xfId="0" applyBorder="1" applyAlignment="1">
      <alignment horizontal="center" vertical="center" wrapText="1"/>
    </xf>
    <xf numFmtId="0" fontId="26" fillId="0" borderId="11" xfId="0" applyFont="1" applyFill="1" applyBorder="1" applyAlignment="1">
      <alignment vertical="center"/>
    </xf>
    <xf numFmtId="0" fontId="15" fillId="0" borderId="11" xfId="0" applyFont="1" applyFill="1" applyBorder="1" applyAlignment="1">
      <alignment vertical="center" wrapText="1"/>
    </xf>
    <xf numFmtId="0" fontId="26" fillId="0" borderId="4" xfId="0" applyFont="1" applyBorder="1" applyAlignment="1">
      <alignment vertical="center"/>
    </xf>
    <xf numFmtId="0" fontId="0" fillId="0" borderId="56" xfId="0" applyBorder="1" applyAlignment="1">
      <alignment horizontal="center" vertical="center" wrapText="1"/>
    </xf>
    <xf numFmtId="0" fontId="0" fillId="0" borderId="4" xfId="0" applyBorder="1"/>
    <xf numFmtId="0" fontId="0" fillId="22" borderId="31" xfId="0" applyFill="1" applyBorder="1" applyAlignment="1">
      <alignment horizontal="center" vertical="center" wrapText="1"/>
    </xf>
    <xf numFmtId="0" fontId="0" fillId="22" borderId="56" xfId="0" applyFill="1" applyBorder="1" applyAlignment="1">
      <alignment horizontal="center" vertical="center" wrapText="1"/>
    </xf>
    <xf numFmtId="0" fontId="0" fillId="22" borderId="14" xfId="0" applyFont="1" applyFill="1" applyBorder="1" applyAlignment="1">
      <alignment horizontal="center" vertical="center" wrapText="1"/>
    </xf>
    <xf numFmtId="0" fontId="0" fillId="22" borderId="47" xfId="0" applyFont="1" applyFill="1" applyBorder="1" applyAlignment="1">
      <alignment horizontal="center" vertical="center" wrapText="1"/>
    </xf>
    <xf numFmtId="0" fontId="0" fillId="22" borderId="17" xfId="0" applyFill="1" applyBorder="1" applyAlignment="1">
      <alignment horizontal="center" vertical="center" wrapText="1"/>
    </xf>
    <xf numFmtId="0" fontId="0" fillId="22" borderId="24"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24" xfId="0" applyFill="1" applyBorder="1" applyAlignment="1">
      <alignment horizontal="center" vertical="center" wrapText="1"/>
    </xf>
    <xf numFmtId="3" fontId="15" fillId="0" borderId="6" xfId="0" applyNumberFormat="1" applyFont="1" applyFill="1" applyBorder="1" applyAlignment="1">
      <alignment horizontal="center" vertical="center"/>
    </xf>
    <xf numFmtId="3" fontId="15" fillId="0" borderId="11" xfId="0" applyNumberFormat="1" applyFont="1" applyFill="1" applyBorder="1" applyAlignment="1">
      <alignment horizontal="center" vertical="center"/>
    </xf>
    <xf numFmtId="3" fontId="15" fillId="22" borderId="0" xfId="0" applyNumberFormat="1" applyFont="1" applyFill="1" applyBorder="1" applyAlignment="1">
      <alignment horizontal="center" vertical="center"/>
    </xf>
    <xf numFmtId="0" fontId="38" fillId="22" borderId="0" xfId="0" applyFont="1" applyFill="1" applyBorder="1" applyAlignment="1">
      <alignment horizontal="center" vertical="center"/>
    </xf>
    <xf numFmtId="0" fontId="26" fillId="22" borderId="4" xfId="0" applyFont="1" applyFill="1" applyBorder="1" applyAlignment="1">
      <alignment vertical="center"/>
    </xf>
    <xf numFmtId="0" fontId="0" fillId="22" borderId="5" xfId="0" applyFill="1" applyBorder="1" applyAlignment="1">
      <alignment horizontal="left"/>
    </xf>
    <xf numFmtId="0" fontId="26" fillId="22" borderId="11" xfId="0" applyFont="1" applyFill="1" applyBorder="1" applyAlignment="1">
      <alignment vertical="center"/>
    </xf>
    <xf numFmtId="0" fontId="15" fillId="22" borderId="11" xfId="0" applyFont="1" applyFill="1" applyBorder="1" applyAlignment="1">
      <alignment vertical="center" wrapText="1"/>
    </xf>
    <xf numFmtId="0" fontId="15" fillId="22" borderId="11" xfId="0" applyFont="1" applyFill="1" applyBorder="1" applyAlignment="1">
      <alignment vertical="center"/>
    </xf>
    <xf numFmtId="0" fontId="26" fillId="22" borderId="0" xfId="0" applyFont="1" applyFill="1" applyBorder="1" applyAlignment="1">
      <alignment horizontal="left" vertical="center" wrapText="1"/>
    </xf>
    <xf numFmtId="0" fontId="2" fillId="22" borderId="0" xfId="0" applyFont="1" applyFill="1" applyBorder="1" applyAlignment="1">
      <alignment vertical="center"/>
    </xf>
    <xf numFmtId="0" fontId="14" fillId="22" borderId="0" xfId="0" applyFont="1" applyFill="1" applyBorder="1" applyAlignment="1">
      <alignment horizontal="center" vertical="center"/>
    </xf>
    <xf numFmtId="0" fontId="34" fillId="0" borderId="0" xfId="0" applyFont="1" applyBorder="1" applyAlignment="1">
      <alignment horizontal="center" vertical="center"/>
    </xf>
    <xf numFmtId="0" fontId="32" fillId="0" borderId="0" xfId="0" applyFont="1" applyFill="1" applyBorder="1" applyAlignment="1">
      <alignment horizontal="center" vertical="center"/>
    </xf>
    <xf numFmtId="0" fontId="15" fillId="22" borderId="14" xfId="0" applyFont="1" applyFill="1" applyBorder="1" applyAlignment="1">
      <alignment horizontal="right" vertical="center"/>
    </xf>
    <xf numFmtId="0" fontId="39" fillId="0" borderId="0" xfId="0" applyFont="1" applyFill="1" applyBorder="1" applyAlignment="1">
      <alignment horizontal="right" vertical="center" wrapText="1"/>
    </xf>
    <xf numFmtId="0" fontId="40" fillId="0" borderId="0" xfId="0" applyFont="1" applyFill="1" applyBorder="1" applyAlignment="1">
      <alignment horizontal="right" vertical="center" wrapText="1"/>
    </xf>
    <xf numFmtId="0" fontId="0" fillId="26" borderId="13" xfId="0" applyFont="1" applyFill="1" applyBorder="1" applyAlignment="1">
      <alignment horizontal="center" vertical="center" wrapText="1"/>
    </xf>
    <xf numFmtId="0" fontId="2" fillId="0" borderId="0" xfId="0" applyFont="1" applyBorder="1" applyAlignment="1">
      <alignment vertical="center" wrapText="1"/>
    </xf>
    <xf numFmtId="0" fontId="28" fillId="0" borderId="5" xfId="0" applyFont="1" applyFill="1" applyBorder="1" applyAlignment="1">
      <alignment horizontal="left" vertical="center"/>
    </xf>
    <xf numFmtId="0" fontId="32" fillId="26" borderId="13" xfId="0" applyFont="1" applyFill="1" applyBorder="1" applyAlignment="1">
      <alignment horizontal="center" vertical="center"/>
    </xf>
    <xf numFmtId="0" fontId="0" fillId="14" borderId="0" xfId="0" applyFill="1" applyBorder="1"/>
    <xf numFmtId="0" fontId="2" fillId="26" borderId="13" xfId="0" applyFont="1" applyFill="1" applyBorder="1" applyAlignment="1">
      <alignment horizontal="center" vertical="center"/>
    </xf>
    <xf numFmtId="0" fontId="2" fillId="26" borderId="13" xfId="0" applyFont="1" applyFill="1" applyBorder="1" applyAlignment="1">
      <alignment horizontal="center"/>
    </xf>
    <xf numFmtId="0" fontId="0" fillId="0" borderId="10" xfId="0" applyBorder="1" applyAlignment="1">
      <alignment horizontal="left"/>
    </xf>
    <xf numFmtId="0" fontId="10" fillId="0" borderId="0" xfId="0" applyFont="1" applyFill="1" applyBorder="1" applyAlignment="1">
      <alignment horizontal="right"/>
    </xf>
    <xf numFmtId="0" fontId="0" fillId="0" borderId="0" xfId="0" quotePrefix="1" applyFill="1" applyBorder="1" applyAlignment="1">
      <alignment vertical="center"/>
    </xf>
    <xf numFmtId="0" fontId="20" fillId="0" borderId="0" xfId="0" applyFont="1" applyFill="1" applyBorder="1" applyAlignment="1"/>
    <xf numFmtId="0" fontId="2" fillId="28" borderId="0" xfId="0" applyFont="1" applyFill="1" applyBorder="1" applyAlignment="1">
      <alignment horizontal="center" vertical="center"/>
    </xf>
    <xf numFmtId="0" fontId="2" fillId="0" borderId="14" xfId="0" applyFont="1" applyFill="1" applyBorder="1" applyAlignment="1">
      <alignment horizontal="center"/>
    </xf>
    <xf numFmtId="0" fontId="0" fillId="26" borderId="14" xfId="0" applyFill="1" applyBorder="1" applyAlignment="1">
      <alignment horizontal="center"/>
    </xf>
    <xf numFmtId="0" fontId="0" fillId="25" borderId="14" xfId="0" applyFill="1" applyBorder="1" applyAlignment="1">
      <alignment horizontal="center"/>
    </xf>
    <xf numFmtId="0" fontId="42" fillId="0" borderId="10" xfId="0" applyFont="1" applyBorder="1"/>
    <xf numFmtId="0" fontId="42" fillId="0" borderId="0" xfId="0" applyFont="1" applyBorder="1"/>
    <xf numFmtId="0" fontId="33" fillId="0" borderId="10" xfId="0" applyFont="1" applyBorder="1"/>
    <xf numFmtId="0" fontId="33" fillId="0" borderId="0" xfId="0" applyFont="1" applyBorder="1"/>
    <xf numFmtId="0" fontId="33" fillId="0" borderId="0" xfId="0" applyFont="1"/>
    <xf numFmtId="0" fontId="14" fillId="0" borderId="10" xfId="0" applyFont="1" applyBorder="1"/>
    <xf numFmtId="0" fontId="0" fillId="0" borderId="8" xfId="0" applyBorder="1" applyAlignment="1">
      <alignment horizontal="left"/>
    </xf>
    <xf numFmtId="0" fontId="43" fillId="0" borderId="0" xfId="0" applyFont="1"/>
    <xf numFmtId="0" fontId="44" fillId="0" borderId="0" xfId="0" applyFont="1"/>
    <xf numFmtId="0" fontId="10" fillId="2" borderId="6" xfId="0" applyFont="1" applyFill="1" applyBorder="1" applyAlignment="1">
      <alignment horizontal="right"/>
    </xf>
    <xf numFmtId="0" fontId="0" fillId="2" borderId="18" xfId="0" applyFill="1" applyBorder="1" applyAlignment="1">
      <alignment horizontal="center" vertical="center"/>
    </xf>
    <xf numFmtId="0" fontId="47" fillId="0" borderId="0" xfId="0" applyFont="1" applyFill="1"/>
    <xf numFmtId="0" fontId="7" fillId="8" borderId="0" xfId="0" applyFont="1" applyFill="1" applyAlignment="1">
      <alignment horizontal="center" vertical="center" wrapText="1"/>
    </xf>
    <xf numFmtId="0" fontId="7" fillId="0" borderId="0" xfId="0" applyFont="1" applyFill="1" applyAlignment="1">
      <alignment horizontal="center" vertical="center" wrapText="1"/>
    </xf>
    <xf numFmtId="0" fontId="0" fillId="11" borderId="0" xfId="0" applyFill="1" applyAlignment="1">
      <alignment horizontal="center"/>
    </xf>
    <xf numFmtId="0" fontId="6" fillId="11" borderId="0" xfId="0" applyFont="1" applyFill="1" applyAlignment="1">
      <alignment horizontal="center" vertical="center" wrapText="1"/>
    </xf>
    <xf numFmtId="0" fontId="0" fillId="0" borderId="0" xfId="0" applyAlignment="1">
      <alignment horizontal="center"/>
    </xf>
    <xf numFmtId="0" fontId="2" fillId="0" borderId="0" xfId="0" applyFont="1" applyFill="1" applyAlignment="1">
      <alignment horizontal="left"/>
    </xf>
    <xf numFmtId="0" fontId="6" fillId="14" borderId="0" xfId="0" applyFont="1" applyFill="1" applyAlignment="1">
      <alignment horizontal="center" vertical="center" wrapText="1"/>
    </xf>
    <xf numFmtId="0" fontId="1" fillId="8" borderId="0" xfId="0" applyFont="1" applyFill="1" applyAlignment="1">
      <alignment horizontal="center"/>
    </xf>
    <xf numFmtId="0" fontId="7" fillId="16" borderId="0" xfId="0" applyFont="1" applyFill="1" applyAlignment="1">
      <alignment horizontal="center" vertical="center" wrapText="1"/>
    </xf>
    <xf numFmtId="0" fontId="3" fillId="9" borderId="0" xfId="0" applyFont="1" applyFill="1" applyAlignment="1">
      <alignment horizontal="center" vertical="center" wrapText="1"/>
    </xf>
    <xf numFmtId="0" fontId="6" fillId="18" borderId="0" xfId="0" applyFont="1" applyFill="1" applyAlignment="1">
      <alignment horizontal="center" vertical="center" wrapText="1"/>
    </xf>
    <xf numFmtId="0" fontId="2" fillId="2" borderId="0" xfId="0" applyFont="1" applyFill="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6" fillId="14" borderId="0" xfId="0" applyFont="1" applyFill="1" applyAlignment="1">
      <alignment horizontal="center" wrapText="1"/>
    </xf>
    <xf numFmtId="0" fontId="2" fillId="0" borderId="0" xfId="0" applyFont="1" applyAlignment="1">
      <alignment horizontal="left"/>
    </xf>
    <xf numFmtId="0" fontId="2" fillId="10" borderId="0" xfId="0" applyFont="1" applyFill="1" applyAlignment="1">
      <alignment horizontal="center"/>
    </xf>
    <xf numFmtId="0" fontId="1" fillId="16" borderId="0" xfId="0" applyFont="1" applyFill="1" applyAlignment="1">
      <alignment horizontal="center"/>
    </xf>
    <xf numFmtId="0" fontId="10" fillId="14" borderId="1" xfId="0" applyFont="1" applyFill="1" applyBorder="1" applyAlignment="1">
      <alignment horizontal="right"/>
    </xf>
    <xf numFmtId="0" fontId="0" fillId="14" borderId="3" xfId="0" applyFill="1" applyBorder="1" applyAlignment="1">
      <alignment horizontal="right"/>
    </xf>
    <xf numFmtId="0" fontId="0" fillId="14" borderId="2" xfId="0" applyFill="1" applyBorder="1" applyAlignment="1">
      <alignment horizontal="right"/>
    </xf>
    <xf numFmtId="0" fontId="0" fillId="14" borderId="0" xfId="0" applyFill="1" applyAlignment="1">
      <alignment horizontal="center"/>
    </xf>
    <xf numFmtId="0" fontId="0" fillId="14" borderId="11" xfId="0" applyFill="1" applyBorder="1" applyAlignment="1">
      <alignment horizontal="center"/>
    </xf>
    <xf numFmtId="0" fontId="0" fillId="14" borderId="4" xfId="0" applyFill="1" applyBorder="1" applyAlignment="1">
      <alignment horizontal="center" vertical="center"/>
    </xf>
    <xf numFmtId="0" fontId="0" fillId="14" borderId="5" xfId="0" applyFill="1" applyBorder="1" applyAlignment="1">
      <alignment horizontal="center" vertical="center"/>
    </xf>
    <xf numFmtId="0" fontId="0" fillId="14" borderId="6" xfId="0" applyFill="1" applyBorder="1" applyAlignment="1">
      <alignment horizontal="center" vertical="center"/>
    </xf>
    <xf numFmtId="0" fontId="0" fillId="14" borderId="10" xfId="0" applyFill="1" applyBorder="1" applyAlignment="1">
      <alignment horizontal="center" vertical="center"/>
    </xf>
    <xf numFmtId="0" fontId="0" fillId="14" borderId="0" xfId="0" applyFill="1" applyBorder="1" applyAlignment="1">
      <alignment horizontal="center" vertical="center"/>
    </xf>
    <xf numFmtId="0" fontId="0" fillId="14" borderId="11" xfId="0" applyFill="1" applyBorder="1" applyAlignment="1">
      <alignment horizontal="center" vertical="center"/>
    </xf>
    <xf numFmtId="0" fontId="0" fillId="14" borderId="7" xfId="0" applyFill="1" applyBorder="1" applyAlignment="1">
      <alignment horizontal="center" vertical="center"/>
    </xf>
    <xf numFmtId="0" fontId="0" fillId="14" borderId="8" xfId="0" applyFill="1" applyBorder="1" applyAlignment="1">
      <alignment horizontal="center" vertical="center"/>
    </xf>
    <xf numFmtId="0" fontId="0" fillId="14" borderId="9" xfId="0" applyFill="1" applyBorder="1" applyAlignment="1">
      <alignment horizontal="center" vertical="center"/>
    </xf>
    <xf numFmtId="0" fontId="0" fillId="21" borderId="1" xfId="0" applyFill="1" applyBorder="1" applyAlignment="1">
      <alignment horizontal="center"/>
    </xf>
    <xf numFmtId="0" fontId="0" fillId="21" borderId="3" xfId="0" applyFill="1" applyBorder="1" applyAlignment="1">
      <alignment horizontal="center"/>
    </xf>
    <xf numFmtId="0" fontId="0" fillId="21" borderId="2" xfId="0" applyFill="1" applyBorder="1" applyAlignment="1">
      <alignment horizontal="center"/>
    </xf>
    <xf numFmtId="0" fontId="0" fillId="21" borderId="4" xfId="0" applyFill="1" applyBorder="1" applyAlignment="1">
      <alignment horizontal="center" vertical="center"/>
    </xf>
    <xf numFmtId="0" fontId="0" fillId="21" borderId="5" xfId="0" applyFill="1" applyBorder="1" applyAlignment="1">
      <alignment horizontal="center" vertical="center"/>
    </xf>
    <xf numFmtId="0" fontId="0" fillId="21" borderId="6" xfId="0" applyFill="1" applyBorder="1" applyAlignment="1">
      <alignment horizontal="center" vertical="center"/>
    </xf>
    <xf numFmtId="0" fontId="0" fillId="21" borderId="10" xfId="0" applyFill="1" applyBorder="1" applyAlignment="1">
      <alignment horizontal="center" vertical="center"/>
    </xf>
    <xf numFmtId="0" fontId="0" fillId="21" borderId="0" xfId="0" applyFill="1" applyBorder="1" applyAlignment="1">
      <alignment horizontal="center" vertical="center"/>
    </xf>
    <xf numFmtId="0" fontId="0" fillId="21" borderId="11" xfId="0" applyFill="1" applyBorder="1" applyAlignment="1">
      <alignment horizontal="center" vertical="center"/>
    </xf>
    <xf numFmtId="0" fontId="0" fillId="21" borderId="7" xfId="0" applyFill="1" applyBorder="1" applyAlignment="1">
      <alignment horizontal="center" vertical="center"/>
    </xf>
    <xf numFmtId="0" fontId="0" fillId="21" borderId="8" xfId="0" applyFill="1" applyBorder="1" applyAlignment="1">
      <alignment horizontal="center" vertical="center"/>
    </xf>
    <xf numFmtId="0" fontId="0" fillId="21" borderId="9" xfId="0" applyFill="1" applyBorder="1" applyAlignment="1">
      <alignment horizontal="center" vertical="center"/>
    </xf>
    <xf numFmtId="0" fontId="10" fillId="14" borderId="1" xfId="0" applyFont="1" applyFill="1" applyBorder="1" applyAlignment="1">
      <alignment horizontal="center"/>
    </xf>
    <xf numFmtId="0" fontId="10" fillId="14" borderId="3" xfId="0" applyFont="1" applyFill="1" applyBorder="1" applyAlignment="1">
      <alignment horizontal="center"/>
    </xf>
    <xf numFmtId="0" fontId="10" fillId="14" borderId="2" xfId="0" applyFont="1" applyFill="1" applyBorder="1" applyAlignment="1">
      <alignment horizontal="center"/>
    </xf>
    <xf numFmtId="0" fontId="0" fillId="14" borderId="1" xfId="0" applyFill="1" applyBorder="1" applyAlignment="1">
      <alignment horizontal="center" wrapText="1"/>
    </xf>
    <xf numFmtId="0" fontId="0" fillId="14" borderId="3" xfId="0" applyFill="1" applyBorder="1" applyAlignment="1">
      <alignment horizontal="center" wrapText="1"/>
    </xf>
    <xf numFmtId="0" fontId="0" fillId="14" borderId="2" xfId="0" applyFill="1" applyBorder="1" applyAlignment="1">
      <alignment horizontal="center" wrapText="1"/>
    </xf>
    <xf numFmtId="0" fontId="0" fillId="21" borderId="0" xfId="0" applyFill="1" applyAlignment="1">
      <alignment horizontal="center"/>
    </xf>
    <xf numFmtId="0" fontId="0" fillId="21" borderId="11" xfId="0" applyFill="1" applyBorder="1" applyAlignment="1">
      <alignment horizontal="center"/>
    </xf>
    <xf numFmtId="0" fontId="0" fillId="14" borderId="1" xfId="0" applyFill="1" applyBorder="1" applyAlignment="1">
      <alignment horizontal="center"/>
    </xf>
    <xf numFmtId="0" fontId="0" fillId="14" borderId="3" xfId="0" applyFill="1" applyBorder="1" applyAlignment="1">
      <alignment horizontal="center"/>
    </xf>
    <xf numFmtId="0" fontId="0" fillId="14" borderId="2" xfId="0" applyFill="1" applyBorder="1" applyAlignment="1">
      <alignment horizontal="center"/>
    </xf>
    <xf numFmtId="0" fontId="10" fillId="21" borderId="1" xfId="0" applyFont="1" applyFill="1" applyBorder="1" applyAlignment="1">
      <alignment horizontal="right"/>
    </xf>
    <xf numFmtId="0" fontId="0" fillId="21" borderId="3" xfId="0" applyFill="1" applyBorder="1" applyAlignment="1">
      <alignment horizontal="right"/>
    </xf>
    <xf numFmtId="0" fontId="0" fillId="21" borderId="2" xfId="0" applyFill="1" applyBorder="1" applyAlignment="1">
      <alignment horizontal="right"/>
    </xf>
    <xf numFmtId="0" fontId="10" fillId="21" borderId="1" xfId="0" applyFont="1" applyFill="1" applyBorder="1" applyAlignment="1">
      <alignment horizontal="center"/>
    </xf>
    <xf numFmtId="0" fontId="15" fillId="0" borderId="1" xfId="0" applyFont="1" applyBorder="1" applyAlignment="1">
      <alignment horizontal="right"/>
    </xf>
    <xf numFmtId="0" fontId="15" fillId="0" borderId="3" xfId="0" applyFont="1" applyBorder="1" applyAlignment="1">
      <alignment horizontal="right"/>
    </xf>
    <xf numFmtId="0" fontId="15" fillId="0" borderId="2" xfId="0" applyFont="1" applyBorder="1" applyAlignment="1">
      <alignment horizontal="right"/>
    </xf>
    <xf numFmtId="0" fontId="0" fillId="0" borderId="1" xfId="0" applyBorder="1" applyAlignment="1">
      <alignment horizontal="center"/>
    </xf>
    <xf numFmtId="0" fontId="0" fillId="0" borderId="3" xfId="0" applyBorder="1" applyAlignment="1">
      <alignment horizontal="center"/>
    </xf>
    <xf numFmtId="0" fontId="0" fillId="0" borderId="2" xfId="0" applyBorder="1" applyAlignment="1">
      <alignment horizontal="center"/>
    </xf>
    <xf numFmtId="0" fontId="2" fillId="11" borderId="0" xfId="0" applyFont="1" applyFill="1" applyBorder="1" applyAlignment="1">
      <alignment horizontal="center" vertical="center"/>
    </xf>
    <xf numFmtId="0" fontId="2" fillId="7" borderId="0" xfId="0" applyFont="1" applyFill="1" applyBorder="1" applyAlignment="1">
      <alignment horizontal="center" vertical="center"/>
    </xf>
    <xf numFmtId="0" fontId="14" fillId="0" borderId="10" xfId="0" applyFont="1" applyBorder="1" applyAlignment="1">
      <alignment horizontal="left" wrapText="1"/>
    </xf>
    <xf numFmtId="0" fontId="14" fillId="0" borderId="0" xfId="0" applyFont="1" applyBorder="1" applyAlignment="1">
      <alignment horizontal="left" wrapText="1"/>
    </xf>
    <xf numFmtId="0" fontId="19" fillId="0" borderId="4" xfId="0" applyFont="1" applyBorder="1" applyAlignment="1">
      <alignment horizontal="left" vertical="center"/>
    </xf>
    <xf numFmtId="0" fontId="19" fillId="0" borderId="5" xfId="0" applyFont="1" applyBorder="1" applyAlignment="1">
      <alignment horizontal="left" vertical="center"/>
    </xf>
    <xf numFmtId="0" fontId="19" fillId="0" borderId="6" xfId="0" applyFont="1" applyBorder="1" applyAlignment="1">
      <alignment horizontal="left" vertical="center"/>
    </xf>
    <xf numFmtId="0" fontId="19" fillId="0" borderId="7" xfId="0" applyFont="1" applyBorder="1" applyAlignment="1">
      <alignment horizontal="left" vertical="center"/>
    </xf>
    <xf numFmtId="0" fontId="19" fillId="0" borderId="8" xfId="0" applyFont="1" applyBorder="1" applyAlignment="1">
      <alignment horizontal="left" vertical="center"/>
    </xf>
    <xf numFmtId="0" fontId="19" fillId="0" borderId="9" xfId="0" applyFont="1" applyBorder="1" applyAlignment="1">
      <alignment horizontal="left" vertical="center"/>
    </xf>
    <xf numFmtId="0" fontId="0" fillId="20" borderId="0" xfId="0" applyFill="1" applyBorder="1" applyAlignment="1">
      <alignment horizontal="center"/>
    </xf>
    <xf numFmtId="0" fontId="0" fillId="11" borderId="0" xfId="0" applyFill="1" applyBorder="1" applyAlignment="1">
      <alignment horizontal="center" vertical="center"/>
    </xf>
    <xf numFmtId="0" fontId="13" fillId="0" borderId="10" xfId="0" applyFont="1" applyBorder="1" applyAlignment="1">
      <alignment horizontal="left" vertical="center" wrapText="1"/>
    </xf>
    <xf numFmtId="0" fontId="13" fillId="0" borderId="0" xfId="0" applyFont="1" applyBorder="1" applyAlignment="1">
      <alignment horizontal="left" vertical="center" wrapText="1"/>
    </xf>
    <xf numFmtId="0" fontId="11" fillId="0" borderId="10" xfId="0" applyFont="1" applyBorder="1" applyAlignment="1">
      <alignment horizontal="left"/>
    </xf>
    <xf numFmtId="0" fontId="11" fillId="0" borderId="0" xfId="0" applyFont="1" applyBorder="1" applyAlignment="1">
      <alignment horizontal="left"/>
    </xf>
    <xf numFmtId="0" fontId="11" fillId="0" borderId="8" xfId="0" applyFont="1" applyBorder="1" applyAlignment="1">
      <alignment horizontal="left"/>
    </xf>
    <xf numFmtId="0" fontId="19" fillId="0" borderId="1" xfId="0" applyFont="1" applyBorder="1" applyAlignment="1">
      <alignment horizontal="left" vertical="center"/>
    </xf>
    <xf numFmtId="0" fontId="19" fillId="0" borderId="3" xfId="0" applyFont="1" applyBorder="1" applyAlignment="1">
      <alignment horizontal="left" vertical="center"/>
    </xf>
    <xf numFmtId="0" fontId="19" fillId="0" borderId="2" xfId="0" applyFont="1" applyBorder="1" applyAlignment="1">
      <alignment horizontal="left" vertical="center"/>
    </xf>
    <xf numFmtId="0" fontId="14" fillId="0" borderId="10" xfId="0" applyFont="1" applyBorder="1" applyAlignment="1">
      <alignment horizontal="left" vertical="center" wrapText="1"/>
    </xf>
    <xf numFmtId="0" fontId="14" fillId="0" borderId="0" xfId="0" applyFont="1" applyBorder="1" applyAlignment="1">
      <alignment horizontal="left" vertical="center" wrapText="1"/>
    </xf>
    <xf numFmtId="0" fontId="0" fillId="0" borderId="14" xfId="0" applyFill="1" applyBorder="1" applyAlignment="1">
      <alignment horizontal="center" vertical="center"/>
    </xf>
    <xf numFmtId="0" fontId="0" fillId="0" borderId="14" xfId="0" applyFill="1" applyBorder="1" applyAlignment="1">
      <alignment horizontal="center" wrapText="1"/>
    </xf>
    <xf numFmtId="0" fontId="0" fillId="0" borderId="14" xfId="0" applyFill="1" applyBorder="1" applyAlignment="1">
      <alignment horizontal="center"/>
    </xf>
    <xf numFmtId="0" fontId="0" fillId="0" borderId="4" xfId="0" applyFill="1" applyBorder="1" applyAlignment="1">
      <alignment horizontal="center"/>
    </xf>
    <xf numFmtId="0" fontId="0" fillId="0" borderId="5" xfId="0" applyFill="1" applyBorder="1" applyAlignment="1">
      <alignment horizontal="center"/>
    </xf>
    <xf numFmtId="0" fontId="0" fillId="0" borderId="6" xfId="0" applyFill="1" applyBorder="1" applyAlignment="1">
      <alignment horizontal="center"/>
    </xf>
    <xf numFmtId="0" fontId="0" fillId="0" borderId="7" xfId="0" applyFill="1" applyBorder="1" applyAlignment="1">
      <alignment horizontal="center"/>
    </xf>
    <xf numFmtId="0" fontId="0" fillId="0" borderId="8" xfId="0" applyFill="1" applyBorder="1" applyAlignment="1">
      <alignment horizontal="center"/>
    </xf>
    <xf numFmtId="0" fontId="0" fillId="0" borderId="9" xfId="0" applyFill="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14" fillId="0" borderId="10" xfId="0" applyFont="1" applyBorder="1" applyAlignment="1">
      <alignment horizontal="left"/>
    </xf>
    <xf numFmtId="0" fontId="14" fillId="0" borderId="0" xfId="0" applyFont="1" applyBorder="1" applyAlignment="1">
      <alignment horizontal="left"/>
    </xf>
    <xf numFmtId="0" fontId="15" fillId="0" borderId="1" xfId="0" applyFont="1" applyFill="1" applyBorder="1" applyAlignment="1">
      <alignment horizontal="center"/>
    </xf>
    <xf numFmtId="0" fontId="6" fillId="0" borderId="3" xfId="0" applyFont="1" applyFill="1" applyBorder="1" applyAlignment="1">
      <alignment horizontal="center"/>
    </xf>
    <xf numFmtId="0" fontId="6" fillId="0" borderId="2" xfId="0" applyFont="1" applyFill="1" applyBorder="1" applyAlignment="1">
      <alignment horizontal="center"/>
    </xf>
    <xf numFmtId="0" fontId="0" fillId="0" borderId="4" xfId="0"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1" xfId="0" applyFill="1" applyBorder="1" applyAlignment="1">
      <alignment horizontal="center"/>
    </xf>
    <xf numFmtId="0" fontId="0" fillId="0" borderId="3" xfId="0" applyFill="1" applyBorder="1" applyAlignment="1">
      <alignment horizontal="center"/>
    </xf>
    <xf numFmtId="0" fontId="0" fillId="0" borderId="2" xfId="0" applyFill="1" applyBorder="1" applyAlignment="1">
      <alignment horizontal="center"/>
    </xf>
    <xf numFmtId="0" fontId="0" fillId="0" borderId="1" xfId="0" applyFill="1" applyBorder="1" applyAlignment="1">
      <alignment horizontal="center" vertical="center"/>
    </xf>
    <xf numFmtId="0" fontId="0" fillId="0" borderId="3" xfId="0" applyFill="1" applyBorder="1" applyAlignment="1">
      <alignment horizontal="center" vertical="center"/>
    </xf>
    <xf numFmtId="0" fontId="0" fillId="0" borderId="2" xfId="0" applyFill="1" applyBorder="1" applyAlignment="1">
      <alignment horizontal="center" vertical="center"/>
    </xf>
    <xf numFmtId="0" fontId="10" fillId="0" borderId="1" xfId="0" applyFont="1" applyFill="1" applyBorder="1" applyAlignment="1">
      <alignment horizontal="right"/>
    </xf>
    <xf numFmtId="0" fontId="0" fillId="0" borderId="3" xfId="0" applyFill="1" applyBorder="1" applyAlignment="1">
      <alignment horizontal="right"/>
    </xf>
    <xf numFmtId="0" fontId="0" fillId="0" borderId="2" xfId="0" applyFill="1" applyBorder="1" applyAlignment="1">
      <alignment horizontal="right"/>
    </xf>
    <xf numFmtId="0" fontId="0" fillId="0" borderId="10" xfId="0" applyFill="1" applyBorder="1" applyAlignment="1">
      <alignment horizontal="center" vertical="center"/>
    </xf>
    <xf numFmtId="0" fontId="0" fillId="0" borderId="0" xfId="0" applyFill="1" applyBorder="1" applyAlignment="1">
      <alignment horizontal="center" vertical="center"/>
    </xf>
    <xf numFmtId="0" fontId="0" fillId="0" borderId="11" xfId="0" applyFill="1" applyBorder="1" applyAlignment="1">
      <alignment horizontal="center" vertical="center"/>
    </xf>
    <xf numFmtId="0" fontId="0" fillId="0" borderId="7" xfId="0" applyFill="1" applyBorder="1" applyAlignment="1">
      <alignment horizontal="center" vertical="center"/>
    </xf>
    <xf numFmtId="0" fontId="0" fillId="0" borderId="8" xfId="0" applyFill="1" applyBorder="1" applyAlignment="1">
      <alignment horizontal="center" vertical="center"/>
    </xf>
    <xf numFmtId="0" fontId="0" fillId="0" borderId="9" xfId="0" applyFill="1" applyBorder="1" applyAlignment="1">
      <alignment horizontal="center" vertical="center"/>
    </xf>
    <xf numFmtId="0" fontId="11" fillId="21" borderId="0" xfId="0" applyFont="1" applyFill="1" applyAlignment="1">
      <alignment horizontal="left"/>
    </xf>
    <xf numFmtId="0" fontId="0" fillId="14" borderId="0" xfId="0" applyFill="1" applyAlignment="1">
      <alignment horizontal="center" vertical="center"/>
    </xf>
    <xf numFmtId="0" fontId="13" fillId="24" borderId="4" xfId="0" applyFont="1" applyFill="1" applyBorder="1" applyAlignment="1">
      <alignment horizontal="center" vertical="center" wrapText="1"/>
    </xf>
    <xf numFmtId="0" fontId="13" fillId="24" borderId="5" xfId="0" applyFont="1" applyFill="1" applyBorder="1" applyAlignment="1">
      <alignment horizontal="center" vertical="center" wrapText="1"/>
    </xf>
    <xf numFmtId="0" fontId="13" fillId="24" borderId="6" xfId="0" applyFont="1" applyFill="1" applyBorder="1" applyAlignment="1">
      <alignment horizontal="center" vertical="center" wrapText="1"/>
    </xf>
    <xf numFmtId="0" fontId="14" fillId="20" borderId="4" xfId="0" applyFont="1" applyFill="1" applyBorder="1" applyAlignment="1">
      <alignment horizontal="center" vertical="center" wrapText="1"/>
    </xf>
    <xf numFmtId="0" fontId="14" fillId="20" borderId="5" xfId="0" applyFont="1" applyFill="1" applyBorder="1" applyAlignment="1">
      <alignment horizontal="center" vertical="center" wrapText="1"/>
    </xf>
    <xf numFmtId="0" fontId="14" fillId="0" borderId="10" xfId="0" applyFont="1" applyBorder="1" applyAlignment="1">
      <alignment horizontal="center"/>
    </xf>
    <xf numFmtId="0" fontId="14" fillId="0" borderId="0" xfId="0" applyFont="1" applyBorder="1" applyAlignment="1">
      <alignment horizontal="center"/>
    </xf>
    <xf numFmtId="0" fontId="6" fillId="0" borderId="0" xfId="0" applyFont="1" applyBorder="1" applyAlignment="1">
      <alignment horizontal="center"/>
    </xf>
    <xf numFmtId="0" fontId="0" fillId="5" borderId="1" xfId="0" applyFill="1" applyBorder="1" applyAlignment="1">
      <alignment horizontal="center"/>
    </xf>
    <xf numFmtId="0" fontId="0" fillId="5" borderId="2" xfId="0" applyFill="1"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0" fontId="0" fillId="4" borderId="14" xfId="0" applyFill="1" applyBorder="1" applyAlignment="1">
      <alignment horizontal="center" vertical="center"/>
    </xf>
    <xf numFmtId="0" fontId="0" fillId="4" borderId="14" xfId="0" applyFill="1" applyBorder="1" applyAlignment="1">
      <alignment horizontal="center" wrapText="1"/>
    </xf>
    <xf numFmtId="0" fontId="0" fillId="4" borderId="14" xfId="0" applyFill="1" applyBorder="1" applyAlignment="1">
      <alignment horizont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2" xfId="0" applyBorder="1" applyAlignment="1">
      <alignment horizontal="left" vertical="center"/>
    </xf>
    <xf numFmtId="0" fontId="11" fillId="14" borderId="0" xfId="0" applyFont="1" applyFill="1" applyAlignment="1">
      <alignment horizontal="left"/>
    </xf>
    <xf numFmtId="0" fontId="0" fillId="14" borderId="4" xfId="0" applyFill="1" applyBorder="1" applyAlignment="1">
      <alignment horizontal="center" wrapText="1"/>
    </xf>
    <xf numFmtId="0" fontId="0" fillId="14" borderId="5" xfId="0" applyFill="1" applyBorder="1" applyAlignment="1">
      <alignment horizontal="center" wrapText="1"/>
    </xf>
    <xf numFmtId="0" fontId="0" fillId="14" borderId="6" xfId="0" applyFill="1" applyBorder="1" applyAlignment="1">
      <alignment horizontal="center" wrapText="1"/>
    </xf>
    <xf numFmtId="0" fontId="0" fillId="14" borderId="7" xfId="0" applyFill="1" applyBorder="1" applyAlignment="1">
      <alignment horizontal="center" wrapText="1"/>
    </xf>
    <xf numFmtId="0" fontId="0" fillId="14" borderId="8" xfId="0" applyFill="1" applyBorder="1" applyAlignment="1">
      <alignment horizontal="center" wrapText="1"/>
    </xf>
    <xf numFmtId="0" fontId="0" fillId="14" borderId="9" xfId="0" applyFill="1" applyBorder="1" applyAlignment="1">
      <alignment horizontal="center" wrapText="1"/>
    </xf>
    <xf numFmtId="0" fontId="2" fillId="5" borderId="10" xfId="0" applyFont="1" applyFill="1" applyBorder="1" applyAlignment="1">
      <alignment horizontal="center" vertical="center"/>
    </xf>
    <xf numFmtId="0" fontId="0" fillId="2" borderId="1" xfId="0" applyFill="1" applyBorder="1" applyAlignment="1">
      <alignment horizontal="center"/>
    </xf>
    <xf numFmtId="0" fontId="0" fillId="2" borderId="2" xfId="0" applyFill="1" applyBorder="1" applyAlignment="1">
      <alignment horizontal="center"/>
    </xf>
    <xf numFmtId="0" fontId="10" fillId="2" borderId="1" xfId="0" applyFont="1" applyFill="1" applyBorder="1" applyAlignment="1">
      <alignment horizontal="right"/>
    </xf>
    <xf numFmtId="0" fontId="0" fillId="2" borderId="3" xfId="0" applyFill="1" applyBorder="1" applyAlignment="1">
      <alignment horizontal="right"/>
    </xf>
    <xf numFmtId="0" fontId="0" fillId="2" borderId="2" xfId="0" applyFill="1" applyBorder="1" applyAlignment="1">
      <alignment horizontal="right"/>
    </xf>
    <xf numFmtId="0" fontId="0" fillId="2" borderId="4"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0" fillId="2" borderId="9" xfId="0" applyFill="1" applyBorder="1" applyAlignment="1">
      <alignment horizont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10" xfId="0" applyFill="1" applyBorder="1" applyAlignment="1">
      <alignment horizontal="center" vertical="center"/>
    </xf>
    <xf numFmtId="0" fontId="0" fillId="2" borderId="0" xfId="0" applyFill="1" applyBorder="1" applyAlignment="1">
      <alignment horizontal="center" vertic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9" xfId="0" applyFill="1" applyBorder="1" applyAlignment="1">
      <alignment horizontal="center" vertical="center"/>
    </xf>
    <xf numFmtId="0" fontId="0" fillId="2" borderId="3" xfId="0" applyFill="1" applyBorder="1" applyAlignment="1">
      <alignment horizontal="center"/>
    </xf>
    <xf numFmtId="0" fontId="15" fillId="2" borderId="1" xfId="0" applyFont="1" applyFill="1" applyBorder="1" applyAlignment="1">
      <alignment horizontal="center"/>
    </xf>
    <xf numFmtId="0" fontId="6" fillId="2" borderId="3" xfId="0" applyFont="1" applyFill="1" applyBorder="1" applyAlignment="1">
      <alignment horizontal="center"/>
    </xf>
    <xf numFmtId="0" fontId="6" fillId="2" borderId="2" xfId="0" applyFont="1" applyFill="1" applyBorder="1" applyAlignment="1">
      <alignment horizontal="center"/>
    </xf>
    <xf numFmtId="0" fontId="0" fillId="2" borderId="1" xfId="0" applyFill="1" applyBorder="1" applyAlignment="1">
      <alignment horizontal="center" vertical="center"/>
    </xf>
    <xf numFmtId="0" fontId="0" fillId="2" borderId="3" xfId="0" applyFill="1" applyBorder="1" applyAlignment="1">
      <alignment horizontal="center" vertical="center"/>
    </xf>
    <xf numFmtId="0" fontId="0" fillId="2" borderId="2" xfId="0" applyFill="1" applyBorder="1" applyAlignment="1">
      <alignment horizontal="center" vertical="center"/>
    </xf>
    <xf numFmtId="0" fontId="0" fillId="0" borderId="0" xfId="0" applyAlignment="1">
      <alignment horizontal="left" wrapText="1"/>
    </xf>
    <xf numFmtId="0" fontId="18" fillId="0" borderId="0" xfId="0" applyFont="1" applyAlignment="1">
      <alignment horizontal="center"/>
    </xf>
    <xf numFmtId="0" fontId="0" fillId="0" borderId="21"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21" fillId="0" borderId="23" xfId="0" applyFont="1" applyBorder="1" applyAlignment="1">
      <alignment horizontal="left"/>
    </xf>
    <xf numFmtId="0" fontId="0" fillId="0" borderId="21" xfId="0" applyFill="1" applyBorder="1" applyAlignment="1">
      <alignment horizontal="center" vertical="center" wrapText="1"/>
    </xf>
    <xf numFmtId="0" fontId="0" fillId="0" borderId="20" xfId="0" applyFill="1" applyBorder="1" applyAlignment="1">
      <alignment horizontal="center" vertical="center" wrapText="1"/>
    </xf>
    <xf numFmtId="0" fontId="0" fillId="0" borderId="22" xfId="0" applyFill="1" applyBorder="1" applyAlignment="1">
      <alignment horizontal="center" vertical="center" wrapText="1"/>
    </xf>
    <xf numFmtId="0" fontId="15" fillId="2" borderId="1" xfId="0" applyFont="1" applyFill="1" applyBorder="1" applyAlignment="1">
      <alignment horizontal="right"/>
    </xf>
    <xf numFmtId="0" fontId="15" fillId="2" borderId="3" xfId="0" applyFont="1" applyFill="1" applyBorder="1" applyAlignment="1">
      <alignment horizontal="right"/>
    </xf>
    <xf numFmtId="0" fontId="15" fillId="2" borderId="2" xfId="0" applyFont="1" applyFill="1" applyBorder="1" applyAlignment="1">
      <alignment horizontal="right"/>
    </xf>
    <xf numFmtId="0" fontId="19" fillId="2" borderId="4" xfId="0" applyFont="1" applyFill="1" applyBorder="1" applyAlignment="1">
      <alignment horizontal="left" vertical="center"/>
    </xf>
    <xf numFmtId="0" fontId="19" fillId="2" borderId="5" xfId="0" applyFont="1" applyFill="1" applyBorder="1" applyAlignment="1">
      <alignment horizontal="left" vertical="center"/>
    </xf>
    <xf numFmtId="0" fontId="19" fillId="2" borderId="6" xfId="0" applyFont="1" applyFill="1" applyBorder="1" applyAlignment="1">
      <alignment horizontal="left" vertical="center"/>
    </xf>
    <xf numFmtId="0" fontId="19" fillId="2" borderId="7" xfId="0" applyFont="1" applyFill="1" applyBorder="1" applyAlignment="1">
      <alignment horizontal="left" vertical="center"/>
    </xf>
    <xf numFmtId="0" fontId="19" fillId="2" borderId="8" xfId="0" applyFont="1" applyFill="1" applyBorder="1" applyAlignment="1">
      <alignment horizontal="left" vertical="center"/>
    </xf>
    <xf numFmtId="0" fontId="19" fillId="2" borderId="9" xfId="0" applyFont="1" applyFill="1" applyBorder="1" applyAlignment="1">
      <alignment horizontal="left" vertical="center"/>
    </xf>
    <xf numFmtId="0" fontId="19" fillId="20" borderId="4" xfId="0" applyFont="1" applyFill="1" applyBorder="1" applyAlignment="1">
      <alignment horizontal="left" vertical="center"/>
    </xf>
    <xf numFmtId="0" fontId="19" fillId="20" borderId="5" xfId="0" applyFont="1" applyFill="1" applyBorder="1" applyAlignment="1">
      <alignment horizontal="left" vertical="center"/>
    </xf>
    <xf numFmtId="0" fontId="19" fillId="20" borderId="6" xfId="0" applyFont="1" applyFill="1" applyBorder="1" applyAlignment="1">
      <alignment horizontal="left" vertical="center"/>
    </xf>
    <xf numFmtId="0" fontId="19" fillId="20" borderId="7" xfId="0" applyFont="1" applyFill="1" applyBorder="1" applyAlignment="1">
      <alignment horizontal="left" vertical="center"/>
    </xf>
    <xf numFmtId="0" fontId="19" fillId="20" borderId="8" xfId="0" applyFont="1" applyFill="1" applyBorder="1" applyAlignment="1">
      <alignment horizontal="left" vertical="center"/>
    </xf>
    <xf numFmtId="0" fontId="19" fillId="20" borderId="9" xfId="0" applyFont="1" applyFill="1" applyBorder="1" applyAlignment="1">
      <alignment horizontal="left" vertical="center"/>
    </xf>
    <xf numFmtId="0" fontId="0" fillId="2" borderId="14" xfId="0" applyFill="1" applyBorder="1" applyAlignment="1">
      <alignment horizontal="center" vertical="center"/>
    </xf>
    <xf numFmtId="0" fontId="0" fillId="2" borderId="14" xfId="0" applyFill="1" applyBorder="1" applyAlignment="1">
      <alignment horizontal="center" wrapText="1"/>
    </xf>
    <xf numFmtId="0" fontId="0" fillId="2" borderId="14" xfId="0" applyFill="1" applyBorder="1" applyAlignment="1">
      <alignment horizontal="center"/>
    </xf>
    <xf numFmtId="0" fontId="0" fillId="2" borderId="1" xfId="0" applyFill="1" applyBorder="1" applyAlignment="1">
      <alignment horizontal="center" wrapText="1"/>
    </xf>
    <xf numFmtId="0" fontId="0" fillId="2" borderId="3" xfId="0" applyFill="1" applyBorder="1" applyAlignment="1">
      <alignment horizontal="center" wrapText="1"/>
    </xf>
    <xf numFmtId="0" fontId="0" fillId="2" borderId="2" xfId="0" applyFill="1" applyBorder="1" applyAlignment="1">
      <alignment horizontal="center" wrapText="1"/>
    </xf>
    <xf numFmtId="0" fontId="19" fillId="0" borderId="5" xfId="0" applyFont="1" applyBorder="1" applyAlignment="1">
      <alignment horizontal="center"/>
    </xf>
    <xf numFmtId="0" fontId="0" fillId="20" borderId="5" xfId="0" applyFill="1" applyBorder="1" applyAlignment="1">
      <alignment horizontal="center"/>
    </xf>
    <xf numFmtId="0" fontId="0" fillId="20" borderId="6" xfId="0" applyFill="1" applyBorder="1" applyAlignment="1">
      <alignment horizontal="center"/>
    </xf>
    <xf numFmtId="0" fontId="2" fillId="0" borderId="0" xfId="0" applyFont="1" applyFill="1" applyBorder="1" applyAlignment="1">
      <alignment horizontal="center" vertical="center"/>
    </xf>
    <xf numFmtId="0" fontId="0" fillId="2" borderId="4" xfId="0" applyFill="1" applyBorder="1" applyAlignment="1">
      <alignment horizontal="center" wrapText="1"/>
    </xf>
    <xf numFmtId="0" fontId="0" fillId="2" borderId="5" xfId="0" applyFill="1" applyBorder="1" applyAlignment="1">
      <alignment horizontal="center" wrapText="1"/>
    </xf>
    <xf numFmtId="0" fontId="0" fillId="2" borderId="6" xfId="0" applyFill="1" applyBorder="1" applyAlignment="1">
      <alignment horizontal="center" wrapText="1"/>
    </xf>
    <xf numFmtId="0" fontId="0" fillId="2" borderId="7" xfId="0" applyFill="1" applyBorder="1" applyAlignment="1">
      <alignment horizontal="center" wrapText="1"/>
    </xf>
    <xf numFmtId="0" fontId="0" fillId="2" borderId="8" xfId="0" applyFill="1" applyBorder="1" applyAlignment="1">
      <alignment horizontal="center" wrapText="1"/>
    </xf>
    <xf numFmtId="0" fontId="0" fillId="2" borderId="9" xfId="0" applyFill="1" applyBorder="1" applyAlignment="1">
      <alignment horizontal="center" wrapText="1"/>
    </xf>
    <xf numFmtId="0" fontId="0" fillId="22" borderId="1" xfId="0" applyFill="1" applyBorder="1" applyAlignment="1">
      <alignment horizontal="center"/>
    </xf>
    <xf numFmtId="0" fontId="0" fillId="22" borderId="2" xfId="0" applyFill="1" applyBorder="1" applyAlignment="1">
      <alignment horizontal="center"/>
    </xf>
    <xf numFmtId="0" fontId="0" fillId="0" borderId="4" xfId="0" applyBorder="1" applyAlignment="1">
      <alignment horizontal="left"/>
    </xf>
    <xf numFmtId="0" fontId="0" fillId="0" borderId="5" xfId="0" applyBorder="1" applyAlignment="1">
      <alignment horizontal="left"/>
    </xf>
    <xf numFmtId="0" fontId="0" fillId="12" borderId="21" xfId="0" applyFill="1" applyBorder="1" applyAlignment="1">
      <alignment horizontal="center" vertical="center" wrapText="1"/>
    </xf>
    <xf numFmtId="0" fontId="0" fillId="12" borderId="22" xfId="0" applyFill="1" applyBorder="1" applyAlignment="1">
      <alignment horizontal="center" vertical="center" wrapText="1"/>
    </xf>
    <xf numFmtId="0" fontId="0" fillId="12" borderId="21" xfId="0" applyFill="1" applyBorder="1" applyAlignment="1">
      <alignment horizontal="center" wrapText="1"/>
    </xf>
    <xf numFmtId="0" fontId="0" fillId="12" borderId="22" xfId="0" applyFill="1" applyBorder="1" applyAlignment="1">
      <alignment horizontal="center" wrapText="1"/>
    </xf>
    <xf numFmtId="0" fontId="0" fillId="12" borderId="21" xfId="0" quotePrefix="1" applyFill="1" applyBorder="1" applyAlignment="1">
      <alignment horizontal="center" vertical="center"/>
    </xf>
    <xf numFmtId="0" fontId="0" fillId="12" borderId="22" xfId="0" applyFill="1" applyBorder="1" applyAlignment="1">
      <alignment horizontal="center" vertical="center"/>
    </xf>
    <xf numFmtId="0" fontId="20" fillId="0" borderId="4" xfId="0" applyFont="1" applyBorder="1" applyAlignment="1">
      <alignment horizontal="left"/>
    </xf>
    <xf numFmtId="0" fontId="20" fillId="0" borderId="5" xfId="0" applyFont="1" applyBorder="1" applyAlignment="1">
      <alignment horizontal="left"/>
    </xf>
    <xf numFmtId="0" fontId="0" fillId="7" borderId="0" xfId="0" applyFill="1" applyAlignment="1">
      <alignment horizontal="center" vertical="center" wrapText="1"/>
    </xf>
    <xf numFmtId="0" fontId="0" fillId="12" borderId="21" xfId="0" applyFill="1" applyBorder="1" applyAlignment="1">
      <alignment horizontal="center"/>
    </xf>
    <xf numFmtId="0" fontId="0" fillId="12" borderId="22" xfId="0" applyFill="1" applyBorder="1" applyAlignment="1">
      <alignment horizontal="center"/>
    </xf>
    <xf numFmtId="0" fontId="0" fillId="12" borderId="21" xfId="0" applyFill="1" applyBorder="1" applyAlignment="1">
      <alignment horizontal="center" vertical="center"/>
    </xf>
    <xf numFmtId="0" fontId="0" fillId="0" borderId="10" xfId="0" applyBorder="1" applyAlignment="1">
      <alignment horizontal="left"/>
    </xf>
    <xf numFmtId="0" fontId="0" fillId="0" borderId="0" xfId="0" applyBorder="1" applyAlignment="1">
      <alignment horizontal="left"/>
    </xf>
    <xf numFmtId="0" fontId="0" fillId="0" borderId="11" xfId="0" applyBorder="1" applyAlignment="1">
      <alignment horizontal="left"/>
    </xf>
    <xf numFmtId="0" fontId="0" fillId="27" borderId="10" xfId="0" applyFill="1" applyBorder="1" applyAlignment="1">
      <alignment horizontal="left"/>
    </xf>
    <xf numFmtId="0" fontId="0" fillId="27" borderId="0" xfId="0" applyFill="1" applyBorder="1" applyAlignment="1">
      <alignment horizontal="left"/>
    </xf>
    <xf numFmtId="0" fontId="0" fillId="27" borderId="11" xfId="0" applyFill="1" applyBorder="1" applyAlignment="1">
      <alignment horizontal="left"/>
    </xf>
    <xf numFmtId="0" fontId="0" fillId="22" borderId="0" xfId="0" applyFill="1" applyBorder="1" applyAlignment="1">
      <alignment horizontal="center"/>
    </xf>
    <xf numFmtId="0" fontId="2" fillId="0" borderId="0" xfId="0" applyFont="1" applyFill="1" applyBorder="1" applyAlignment="1">
      <alignment horizontal="center"/>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2" fillId="4" borderId="0" xfId="0" applyFont="1" applyFill="1" applyBorder="1" applyAlignment="1">
      <alignment horizontal="center" vertical="center"/>
    </xf>
    <xf numFmtId="0" fontId="0" fillId="22" borderId="15" xfId="0" applyFill="1" applyBorder="1" applyAlignment="1">
      <alignment horizontal="center"/>
    </xf>
    <xf numFmtId="0" fontId="0" fillId="22" borderId="16" xfId="0" applyFill="1" applyBorder="1" applyAlignment="1">
      <alignment horizontal="center"/>
    </xf>
    <xf numFmtId="0" fontId="19" fillId="0" borderId="15" xfId="0" applyFont="1" applyFill="1" applyBorder="1" applyAlignment="1">
      <alignment horizontal="center" vertical="center"/>
    </xf>
    <xf numFmtId="0" fontId="19" fillId="0" borderId="16" xfId="0" applyFont="1" applyFill="1" applyBorder="1" applyAlignment="1">
      <alignment horizontal="center" vertical="center"/>
    </xf>
    <xf numFmtId="0" fontId="2" fillId="0" borderId="14" xfId="0" applyFont="1" applyFill="1" applyBorder="1" applyAlignment="1">
      <alignment horizontal="center" vertical="center"/>
    </xf>
    <xf numFmtId="0" fontId="0" fillId="0" borderId="28"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23" xfId="0" applyBorder="1" applyAlignment="1">
      <alignment horizontal="center" vertical="center"/>
    </xf>
    <xf numFmtId="0" fontId="0" fillId="0" borderId="27" xfId="0" applyBorder="1" applyAlignment="1">
      <alignment horizontal="center" vertical="center"/>
    </xf>
    <xf numFmtId="0" fontId="18" fillId="19" borderId="0" xfId="0" applyFont="1" applyFill="1" applyAlignment="1">
      <alignment horizontal="center" vertical="center"/>
    </xf>
    <xf numFmtId="0" fontId="14" fillId="0" borderId="5" xfId="0" applyFont="1" applyFill="1" applyBorder="1" applyAlignment="1">
      <alignment horizontal="center" vertical="center" wrapText="1"/>
    </xf>
    <xf numFmtId="0" fontId="2" fillId="6" borderId="0" xfId="0" applyFont="1" applyFill="1" applyBorder="1" applyAlignment="1">
      <alignment horizontal="center" vertical="center"/>
    </xf>
    <xf numFmtId="0" fontId="0" fillId="22" borderId="15" xfId="0" applyFill="1" applyBorder="1" applyAlignment="1">
      <alignment horizontal="left"/>
    </xf>
    <xf numFmtId="0" fontId="0" fillId="22" borderId="16" xfId="0" applyFill="1" applyBorder="1" applyAlignment="1">
      <alignment horizontal="left"/>
    </xf>
    <xf numFmtId="0" fontId="10" fillId="22" borderId="1" xfId="0" applyFont="1" applyFill="1" applyBorder="1" applyAlignment="1">
      <alignment horizontal="right"/>
    </xf>
    <xf numFmtId="0" fontId="0" fillId="22" borderId="3" xfId="0" applyFill="1" applyBorder="1" applyAlignment="1">
      <alignment horizontal="right"/>
    </xf>
    <xf numFmtId="0" fontId="0" fillId="22" borderId="2" xfId="0" applyFill="1" applyBorder="1" applyAlignment="1">
      <alignment horizontal="right"/>
    </xf>
    <xf numFmtId="0" fontId="0" fillId="22" borderId="4" xfId="0" applyFill="1" applyBorder="1" applyAlignment="1">
      <alignment horizontal="center"/>
    </xf>
    <xf numFmtId="0" fontId="0" fillId="22" borderId="5" xfId="0" applyFill="1" applyBorder="1" applyAlignment="1">
      <alignment horizontal="center"/>
    </xf>
    <xf numFmtId="0" fontId="0" fillId="22" borderId="6" xfId="0" applyFill="1" applyBorder="1" applyAlignment="1">
      <alignment horizontal="center"/>
    </xf>
    <xf numFmtId="0" fontId="0" fillId="22" borderId="7" xfId="0" applyFill="1" applyBorder="1" applyAlignment="1">
      <alignment horizontal="center"/>
    </xf>
    <xf numFmtId="0" fontId="0" fillId="22" borderId="8" xfId="0" applyFill="1" applyBorder="1" applyAlignment="1">
      <alignment horizontal="center"/>
    </xf>
    <xf numFmtId="0" fontId="0" fillId="22" borderId="9" xfId="0" applyFill="1" applyBorder="1" applyAlignment="1">
      <alignment horizontal="center"/>
    </xf>
    <xf numFmtId="0" fontId="0" fillId="0" borderId="0" xfId="0" applyFill="1" applyBorder="1" applyAlignment="1">
      <alignment horizontal="center"/>
    </xf>
    <xf numFmtId="0" fontId="11" fillId="0" borderId="10" xfId="0" applyFont="1" applyBorder="1" applyAlignment="1">
      <alignment horizontal="left" vertical="center" wrapText="1"/>
    </xf>
    <xf numFmtId="0" fontId="11" fillId="0" borderId="0" xfId="0" applyFont="1" applyBorder="1" applyAlignment="1">
      <alignment horizontal="left" vertical="center" wrapText="1"/>
    </xf>
    <xf numFmtId="0" fontId="11" fillId="0" borderId="10" xfId="0" applyFont="1" applyBorder="1" applyAlignment="1">
      <alignment horizontal="left" wrapText="1"/>
    </xf>
    <xf numFmtId="0" fontId="11" fillId="0" borderId="0" xfId="0" applyFont="1" applyBorder="1" applyAlignment="1">
      <alignment horizontal="left" wrapText="1"/>
    </xf>
    <xf numFmtId="0" fontId="0" fillId="22" borderId="4" xfId="0" applyFill="1" applyBorder="1" applyAlignment="1">
      <alignment horizontal="center" vertical="center"/>
    </xf>
    <xf numFmtId="0" fontId="0" fillId="22" borderId="5" xfId="0" applyFill="1" applyBorder="1" applyAlignment="1">
      <alignment horizontal="center" vertical="center"/>
    </xf>
    <xf numFmtId="0" fontId="0" fillId="22" borderId="6" xfId="0" applyFill="1" applyBorder="1" applyAlignment="1">
      <alignment horizontal="center" vertical="center"/>
    </xf>
    <xf numFmtId="0" fontId="0" fillId="22" borderId="1" xfId="0" applyFill="1" applyBorder="1" applyAlignment="1">
      <alignment horizontal="center" vertical="center"/>
    </xf>
    <xf numFmtId="0" fontId="0" fillId="22" borderId="3" xfId="0" applyFill="1" applyBorder="1" applyAlignment="1">
      <alignment horizontal="center" vertical="center"/>
    </xf>
    <xf numFmtId="0" fontId="0" fillId="22" borderId="2" xfId="0" applyFill="1" applyBorder="1" applyAlignment="1">
      <alignment horizontal="center" vertical="center"/>
    </xf>
    <xf numFmtId="0" fontId="0" fillId="22" borderId="3" xfId="0" applyFill="1" applyBorder="1" applyAlignment="1">
      <alignment horizontal="center"/>
    </xf>
    <xf numFmtId="0" fontId="15" fillId="22" borderId="1" xfId="0" applyFont="1" applyFill="1" applyBorder="1" applyAlignment="1">
      <alignment horizontal="center"/>
    </xf>
    <xf numFmtId="0" fontId="6" fillId="22" borderId="3" xfId="0" applyFont="1" applyFill="1" applyBorder="1" applyAlignment="1">
      <alignment horizontal="center"/>
    </xf>
    <xf numFmtId="0" fontId="6" fillId="22" borderId="2" xfId="0" applyFont="1" applyFill="1" applyBorder="1" applyAlignment="1">
      <alignment horizontal="center"/>
    </xf>
    <xf numFmtId="0" fontId="0" fillId="22" borderId="10" xfId="0" applyFill="1" applyBorder="1" applyAlignment="1">
      <alignment horizontal="center" vertical="center"/>
    </xf>
    <xf numFmtId="0" fontId="0" fillId="22" borderId="0" xfId="0" applyFill="1" applyBorder="1" applyAlignment="1">
      <alignment horizontal="center" vertical="center"/>
    </xf>
    <xf numFmtId="0" fontId="0" fillId="22" borderId="11" xfId="0" applyFill="1" applyBorder="1" applyAlignment="1">
      <alignment horizontal="center" vertical="center"/>
    </xf>
    <xf numFmtId="0" fontId="0" fillId="22" borderId="7" xfId="0" applyFill="1" applyBorder="1" applyAlignment="1">
      <alignment horizontal="center" vertical="center"/>
    </xf>
    <xf numFmtId="0" fontId="0" fillId="22" borderId="8" xfId="0" applyFill="1" applyBorder="1" applyAlignment="1">
      <alignment horizontal="center" vertical="center"/>
    </xf>
    <xf numFmtId="0" fontId="0" fillId="22" borderId="9" xfId="0" applyFill="1" applyBorder="1" applyAlignment="1">
      <alignment horizontal="center" vertical="center"/>
    </xf>
    <xf numFmtId="0" fontId="15" fillId="0" borderId="10" xfId="0" applyFont="1" applyBorder="1" applyAlignment="1">
      <alignment horizontal="left" vertical="center" wrapText="1"/>
    </xf>
    <xf numFmtId="0" fontId="15" fillId="0" borderId="0" xfId="0" applyFont="1" applyBorder="1" applyAlignment="1">
      <alignment horizontal="left" vertical="center" wrapText="1"/>
    </xf>
    <xf numFmtId="0" fontId="0" fillId="22" borderId="15" xfId="0" applyFill="1" applyBorder="1" applyAlignment="1">
      <alignment horizontal="center" wrapText="1"/>
    </xf>
    <xf numFmtId="0" fontId="0" fillId="22" borderId="17" xfId="0" applyFill="1" applyBorder="1" applyAlignment="1">
      <alignment horizontal="center"/>
    </xf>
    <xf numFmtId="0" fontId="0" fillId="22" borderId="19" xfId="0" applyFill="1" applyBorder="1" applyAlignment="1">
      <alignment horizontal="center" vertical="center"/>
    </xf>
    <xf numFmtId="0" fontId="0" fillId="22" borderId="17" xfId="0" applyFill="1" applyBorder="1" applyAlignment="1">
      <alignment horizontal="center" vertical="center"/>
    </xf>
    <xf numFmtId="0" fontId="0" fillId="22" borderId="16" xfId="0" applyFill="1" applyBorder="1" applyAlignment="1">
      <alignment horizontal="center" vertical="center"/>
    </xf>
    <xf numFmtId="0" fontId="1" fillId="23" borderId="0" xfId="0" applyFont="1" applyFill="1" applyBorder="1" applyAlignment="1">
      <alignment horizontal="center" vertical="center"/>
    </xf>
    <xf numFmtId="0" fontId="26" fillId="0" borderId="0" xfId="0" applyFont="1" applyFill="1" applyBorder="1" applyAlignment="1">
      <alignment horizontal="center" vertical="center"/>
    </xf>
    <xf numFmtId="0" fontId="26" fillId="4" borderId="4" xfId="0" applyFont="1" applyFill="1" applyBorder="1" applyAlignment="1">
      <alignment horizontal="center" vertical="center"/>
    </xf>
    <xf numFmtId="0" fontId="26" fillId="4" borderId="6" xfId="0" applyFont="1" applyFill="1" applyBorder="1" applyAlignment="1">
      <alignment horizontal="center" vertical="center"/>
    </xf>
    <xf numFmtId="0" fontId="26" fillId="4" borderId="7" xfId="0" applyFont="1" applyFill="1" applyBorder="1" applyAlignment="1">
      <alignment horizontal="center" vertical="center"/>
    </xf>
    <xf numFmtId="0" fontId="26" fillId="4" borderId="9" xfId="0" applyFont="1" applyFill="1" applyBorder="1" applyAlignment="1">
      <alignment horizontal="center" vertical="center"/>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26" fillId="0" borderId="14" xfId="0" applyFont="1" applyFill="1" applyBorder="1" applyAlignment="1">
      <alignment horizontal="center" vertical="center"/>
    </xf>
    <xf numFmtId="0" fontId="15" fillId="0" borderId="14" xfId="0" applyFont="1" applyFill="1" applyBorder="1" applyAlignment="1">
      <alignment horizontal="center" vertical="center"/>
    </xf>
    <xf numFmtId="0" fontId="15" fillId="0" borderId="8" xfId="0" applyFont="1" applyFill="1" applyBorder="1" applyAlignment="1">
      <alignment horizontal="center" vertical="center"/>
    </xf>
    <xf numFmtId="0" fontId="2" fillId="0" borderId="14" xfId="0" applyFont="1" applyBorder="1" applyAlignment="1">
      <alignment horizontal="center" vertical="center"/>
    </xf>
    <xf numFmtId="0" fontId="0" fillId="0" borderId="14" xfId="0" quotePrefix="1" applyBorder="1" applyAlignment="1">
      <alignment horizontal="center" vertical="center"/>
    </xf>
    <xf numFmtId="0" fontId="0" fillId="0" borderId="14" xfId="0" applyBorder="1" applyAlignment="1">
      <alignment horizontal="center" vertical="center"/>
    </xf>
    <xf numFmtId="0" fontId="0" fillId="0" borderId="14" xfId="0" applyBorder="1" applyAlignment="1">
      <alignment horizontal="center" vertical="center" wrapText="1"/>
    </xf>
    <xf numFmtId="0" fontId="2" fillId="0" borderId="30" xfId="0" applyFont="1" applyBorder="1" applyAlignment="1">
      <alignment horizontal="left"/>
    </xf>
    <xf numFmtId="0" fontId="2" fillId="0" borderId="23" xfId="0" applyFont="1" applyBorder="1" applyAlignment="1">
      <alignment horizontal="left"/>
    </xf>
    <xf numFmtId="0" fontId="14" fillId="22" borderId="4" xfId="0" applyFont="1" applyFill="1" applyBorder="1" applyAlignment="1">
      <alignment horizontal="center" vertical="center" wrapText="1"/>
    </xf>
    <xf numFmtId="0" fontId="14" fillId="22" borderId="5" xfId="0" applyFont="1" applyFill="1" applyBorder="1" applyAlignment="1">
      <alignment horizontal="center" vertical="center" wrapText="1"/>
    </xf>
    <xf numFmtId="0" fontId="2" fillId="7" borderId="0" xfId="0" applyFont="1" applyFill="1" applyBorder="1" applyAlignment="1">
      <alignment horizontal="center" vertical="center" wrapText="1"/>
    </xf>
    <xf numFmtId="0" fontId="0" fillId="20" borderId="15" xfId="0" applyFill="1" applyBorder="1" applyAlignment="1">
      <alignment horizontal="center" wrapText="1"/>
    </xf>
    <xf numFmtId="0" fontId="0" fillId="20" borderId="16" xfId="0" applyFill="1" applyBorder="1" applyAlignment="1">
      <alignment horizontal="center"/>
    </xf>
    <xf numFmtId="0" fontId="0" fillId="20" borderId="15" xfId="0" applyFill="1" applyBorder="1" applyAlignment="1">
      <alignment horizontal="center"/>
    </xf>
    <xf numFmtId="0" fontId="0" fillId="0" borderId="10" xfId="0" applyBorder="1" applyAlignment="1">
      <alignment horizontal="left" vertical="center" wrapText="1"/>
    </xf>
    <xf numFmtId="0" fontId="0" fillId="0" borderId="0" xfId="0" applyBorder="1" applyAlignment="1">
      <alignment horizontal="left" vertical="center" wrapText="1"/>
    </xf>
    <xf numFmtId="0" fontId="0" fillId="0" borderId="28"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0" fillId="0" borderId="19" xfId="0" applyBorder="1" applyAlignment="1">
      <alignment horizontal="center" vertical="center" wrapText="1"/>
    </xf>
    <xf numFmtId="0" fontId="0" fillId="0" borderId="23" xfId="0" applyBorder="1" applyAlignment="1">
      <alignment horizontal="center" vertical="center" wrapText="1"/>
    </xf>
    <xf numFmtId="0" fontId="0" fillId="0" borderId="27" xfId="0" applyBorder="1" applyAlignment="1">
      <alignment horizontal="center" vertical="center" wrapText="1"/>
    </xf>
    <xf numFmtId="0" fontId="14" fillId="22" borderId="10" xfId="0" applyFont="1" applyFill="1" applyBorder="1" applyAlignment="1">
      <alignment horizontal="center"/>
    </xf>
    <xf numFmtId="0" fontId="14" fillId="22" borderId="0" xfId="0" applyFont="1" applyFill="1" applyBorder="1" applyAlignment="1">
      <alignment horizontal="center"/>
    </xf>
    <xf numFmtId="0" fontId="6" fillId="22" borderId="0" xfId="0" applyFont="1" applyFill="1" applyBorder="1" applyAlignment="1">
      <alignment horizontal="center"/>
    </xf>
    <xf numFmtId="0" fontId="11" fillId="22" borderId="10" xfId="0" applyFont="1" applyFill="1" applyBorder="1" applyAlignment="1">
      <alignment horizontal="left"/>
    </xf>
    <xf numFmtId="0" fontId="11" fillId="22" borderId="0" xfId="0" applyFont="1" applyFill="1" applyBorder="1" applyAlignment="1">
      <alignment horizontal="left"/>
    </xf>
    <xf numFmtId="0" fontId="11" fillId="22" borderId="10" xfId="0" applyFont="1" applyFill="1" applyBorder="1" applyAlignment="1">
      <alignment horizontal="left" vertical="center" wrapText="1"/>
    </xf>
    <xf numFmtId="0" fontId="11" fillId="22" borderId="0" xfId="0" applyFont="1" applyFill="1" applyBorder="1" applyAlignment="1">
      <alignment horizontal="left" vertical="center" wrapText="1"/>
    </xf>
    <xf numFmtId="0" fontId="11" fillId="22" borderId="10" xfId="0" applyFont="1" applyFill="1" applyBorder="1" applyAlignment="1">
      <alignment horizontal="left" wrapText="1"/>
    </xf>
    <xf numFmtId="0" fontId="11" fillId="22" borderId="0" xfId="0" applyFont="1" applyFill="1" applyBorder="1" applyAlignment="1">
      <alignment horizontal="left" wrapText="1"/>
    </xf>
    <xf numFmtId="0" fontId="15" fillId="22" borderId="10" xfId="0" applyFont="1" applyFill="1" applyBorder="1" applyAlignment="1">
      <alignment horizontal="left" vertical="center" wrapText="1"/>
    </xf>
    <xf numFmtId="0" fontId="15" fillId="22" borderId="0" xfId="0" applyFont="1" applyFill="1" applyBorder="1" applyAlignment="1">
      <alignment horizontal="left" vertical="center" wrapText="1"/>
    </xf>
    <xf numFmtId="0" fontId="15" fillId="22" borderId="1" xfId="0" applyFont="1" applyFill="1" applyBorder="1" applyAlignment="1">
      <alignment horizontal="right"/>
    </xf>
    <xf numFmtId="0" fontId="15" fillId="22" borderId="3" xfId="0" applyFont="1" applyFill="1" applyBorder="1" applyAlignment="1">
      <alignment horizontal="right"/>
    </xf>
    <xf numFmtId="0" fontId="15" fillId="22" borderId="2" xfId="0" applyFont="1" applyFill="1" applyBorder="1" applyAlignment="1">
      <alignment horizontal="right"/>
    </xf>
    <xf numFmtId="0" fontId="13" fillId="22" borderId="10" xfId="0" applyFont="1" applyFill="1" applyBorder="1" applyAlignment="1">
      <alignment horizontal="left" vertical="center" wrapText="1"/>
    </xf>
    <xf numFmtId="0" fontId="13" fillId="22" borderId="0" xfId="0" applyFont="1" applyFill="1" applyBorder="1" applyAlignment="1">
      <alignment horizontal="left" vertical="center" wrapText="1"/>
    </xf>
    <xf numFmtId="0" fontId="11" fillId="22" borderId="8" xfId="0" applyFont="1" applyFill="1" applyBorder="1" applyAlignment="1">
      <alignment horizontal="left"/>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4" xfId="0" applyFill="1" applyBorder="1" applyAlignment="1">
      <alignment horizontal="center" vertical="center" wrapText="1"/>
    </xf>
    <xf numFmtId="0" fontId="0" fillId="0" borderId="5" xfId="0" applyFill="1" applyBorder="1" applyAlignment="1">
      <alignment horizontal="center" vertical="center" wrapText="1"/>
    </xf>
    <xf numFmtId="0" fontId="0" fillId="0" borderId="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30" fillId="26" borderId="18" xfId="0" quotePrefix="1" applyFont="1" applyFill="1" applyBorder="1" applyAlignment="1">
      <alignment horizontal="center" vertical="center"/>
    </xf>
    <xf numFmtId="0" fontId="30" fillId="26" borderId="52" xfId="0" applyFont="1" applyFill="1" applyBorder="1" applyAlignment="1">
      <alignment horizontal="center" vertical="center"/>
    </xf>
    <xf numFmtId="0" fontId="0" fillId="26" borderId="1" xfId="0" applyFill="1" applyBorder="1" applyAlignment="1">
      <alignment horizontal="center" vertical="center" wrapText="1"/>
    </xf>
    <xf numFmtId="0" fontId="0" fillId="26" borderId="2" xfId="0" applyFill="1" applyBorder="1" applyAlignment="1">
      <alignment horizontal="center" vertical="center" wrapText="1"/>
    </xf>
    <xf numFmtId="0" fontId="10" fillId="0" borderId="1" xfId="0" applyFont="1" applyFill="1" applyBorder="1" applyAlignment="1">
      <alignment horizontal="right" vertical="center" wrapText="1"/>
    </xf>
    <xf numFmtId="0" fontId="0" fillId="0" borderId="3" xfId="0" applyFill="1" applyBorder="1" applyAlignment="1">
      <alignment horizontal="right" vertical="center" wrapText="1"/>
    </xf>
    <xf numFmtId="0" fontId="0" fillId="0" borderId="2" xfId="0" applyFill="1" applyBorder="1" applyAlignment="1">
      <alignment horizontal="right" vertical="center" wrapText="1"/>
    </xf>
    <xf numFmtId="0" fontId="2" fillId="0" borderId="0" xfId="0" applyFont="1" applyFill="1" applyBorder="1" applyAlignment="1">
      <alignment horizontal="left" vertical="center" wrapText="1"/>
    </xf>
    <xf numFmtId="0" fontId="2" fillId="0" borderId="10" xfId="0" applyFont="1" applyFill="1" applyBorder="1" applyAlignment="1">
      <alignment horizontal="left" vertical="center" wrapText="1"/>
    </xf>
    <xf numFmtId="0" fontId="19" fillId="0" borderId="4" xfId="0" applyFont="1" applyFill="1" applyBorder="1" applyAlignment="1">
      <alignment horizontal="center" vertical="center"/>
    </xf>
    <xf numFmtId="0" fontId="19" fillId="0" borderId="5" xfId="0" applyFont="1" applyFill="1" applyBorder="1" applyAlignment="1">
      <alignment horizontal="center" vertical="center"/>
    </xf>
    <xf numFmtId="0" fontId="19" fillId="0" borderId="6" xfId="0" applyFont="1" applyFill="1" applyBorder="1" applyAlignment="1">
      <alignment horizontal="center" vertical="center"/>
    </xf>
    <xf numFmtId="0" fontId="19" fillId="0" borderId="10" xfId="0" applyFont="1" applyFill="1" applyBorder="1" applyAlignment="1">
      <alignment horizontal="center" vertical="center"/>
    </xf>
    <xf numFmtId="0" fontId="19" fillId="0" borderId="0" xfId="0" applyFont="1" applyFill="1" applyBorder="1" applyAlignment="1">
      <alignment horizontal="center" vertical="center"/>
    </xf>
    <xf numFmtId="0" fontId="19" fillId="0" borderId="11" xfId="0" applyFont="1" applyFill="1" applyBorder="1" applyAlignment="1">
      <alignment horizontal="center" vertical="center"/>
    </xf>
    <xf numFmtId="0" fontId="19" fillId="0" borderId="7" xfId="0" applyFont="1" applyFill="1" applyBorder="1" applyAlignment="1">
      <alignment horizontal="center" vertical="center"/>
    </xf>
    <xf numFmtId="0" fontId="19" fillId="0" borderId="8" xfId="0" applyFont="1" applyFill="1" applyBorder="1" applyAlignment="1">
      <alignment horizontal="center" vertical="center"/>
    </xf>
    <xf numFmtId="0" fontId="19" fillId="0" borderId="9" xfId="0" applyFont="1" applyFill="1" applyBorder="1" applyAlignment="1">
      <alignment horizontal="center" vertical="center"/>
    </xf>
    <xf numFmtId="0" fontId="0" fillId="22" borderId="4" xfId="0" applyFill="1" applyBorder="1" applyAlignment="1">
      <alignment horizontal="left" vertical="center" wrapText="1"/>
    </xf>
    <xf numFmtId="0" fontId="0" fillId="22" borderId="5" xfId="0" applyFill="1" applyBorder="1" applyAlignment="1">
      <alignment horizontal="left" vertical="center" wrapText="1"/>
    </xf>
    <xf numFmtId="0" fontId="0" fillId="22" borderId="6" xfId="0" applyFill="1" applyBorder="1" applyAlignment="1">
      <alignment horizontal="left" vertical="center" wrapText="1"/>
    </xf>
    <xf numFmtId="0" fontId="0" fillId="0" borderId="24" xfId="0" applyFont="1" applyFill="1" applyBorder="1" applyAlignment="1">
      <alignment horizontal="left" vertical="center"/>
    </xf>
    <xf numFmtId="0" fontId="0" fillId="0" borderId="29" xfId="0" applyFont="1" applyFill="1" applyBorder="1" applyAlignment="1">
      <alignment horizontal="left" vertical="center"/>
    </xf>
    <xf numFmtId="0" fontId="15" fillId="0" borderId="15" xfId="0" applyFont="1" applyFill="1" applyBorder="1" applyAlignment="1">
      <alignment horizontal="center" vertical="center"/>
    </xf>
    <xf numFmtId="0" fontId="15" fillId="0" borderId="16" xfId="0" applyFont="1" applyFill="1" applyBorder="1" applyAlignment="1">
      <alignment horizontal="center" vertical="center"/>
    </xf>
    <xf numFmtId="14" fontId="0" fillId="0" borderId="28" xfId="0" applyNumberFormat="1" applyFont="1" applyFill="1" applyBorder="1" applyAlignment="1">
      <alignment horizontal="center" vertical="center"/>
    </xf>
    <xf numFmtId="0" fontId="0" fillId="0" borderId="29" xfId="0" applyFont="1" applyFill="1" applyBorder="1" applyAlignment="1">
      <alignment horizontal="center" vertical="center"/>
    </xf>
    <xf numFmtId="0" fontId="0" fillId="0" borderId="23" xfId="0" applyFont="1" applyFill="1" applyBorder="1" applyAlignment="1">
      <alignment horizontal="left" vertical="center"/>
    </xf>
    <xf numFmtId="0" fontId="0" fillId="0" borderId="27" xfId="0" applyFont="1" applyFill="1" applyBorder="1" applyAlignment="1">
      <alignment horizontal="left" vertical="center"/>
    </xf>
    <xf numFmtId="14" fontId="0" fillId="0" borderId="19" xfId="0" applyNumberFormat="1" applyFont="1" applyFill="1" applyBorder="1" applyAlignment="1">
      <alignment horizontal="center" vertical="center"/>
    </xf>
    <xf numFmtId="0" fontId="0" fillId="0" borderId="27" xfId="0" applyFont="1" applyFill="1" applyBorder="1" applyAlignment="1">
      <alignment horizontal="center" vertical="center"/>
    </xf>
    <xf numFmtId="0" fontId="2" fillId="0" borderId="4"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0" fillId="0" borderId="14" xfId="0" applyFont="1" applyFill="1" applyBorder="1" applyAlignment="1">
      <alignment horizontal="left" vertical="center"/>
    </xf>
    <xf numFmtId="0" fontId="2" fillId="22" borderId="0"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6" fillId="0" borderId="14" xfId="0" applyFont="1" applyFill="1" applyBorder="1" applyAlignment="1">
      <alignment horizontal="center" vertical="center"/>
    </xf>
    <xf numFmtId="0" fontId="15" fillId="0" borderId="14" xfId="0" applyFont="1" applyFill="1" applyBorder="1" applyAlignment="1">
      <alignment horizontal="right" vertical="center"/>
    </xf>
    <xf numFmtId="0" fontId="39" fillId="0" borderId="14" xfId="0" applyFont="1" applyFill="1" applyBorder="1" applyAlignment="1">
      <alignment horizontal="right" vertical="center" wrapText="1"/>
    </xf>
    <xf numFmtId="0" fontId="40" fillId="0" borderId="14" xfId="0" applyFont="1" applyFill="1" applyBorder="1" applyAlignment="1">
      <alignment horizontal="right" vertical="center" wrapText="1"/>
    </xf>
    <xf numFmtId="0" fontId="40" fillId="0" borderId="15" xfId="0" applyFont="1" applyFill="1" applyBorder="1" applyAlignment="1">
      <alignment horizontal="right" vertical="center" wrapText="1"/>
    </xf>
    <xf numFmtId="0" fontId="2" fillId="0" borderId="0" xfId="0" applyFont="1" applyBorder="1" applyAlignment="1">
      <alignment horizontal="left" vertical="center" wrapText="1"/>
    </xf>
    <xf numFmtId="14" fontId="0" fillId="0" borderId="14" xfId="0" applyNumberFormat="1" applyFont="1" applyFill="1" applyBorder="1" applyAlignment="1">
      <alignment horizontal="center" vertical="center"/>
    </xf>
    <xf numFmtId="0" fontId="0" fillId="0" borderId="14" xfId="0" applyFont="1" applyFill="1" applyBorder="1" applyAlignment="1">
      <alignment horizontal="center" vertical="center"/>
    </xf>
    <xf numFmtId="3" fontId="0" fillId="22" borderId="17" xfId="0" applyNumberFormat="1" applyFill="1" applyBorder="1" applyAlignment="1">
      <alignment horizontal="center"/>
    </xf>
    <xf numFmtId="3" fontId="0" fillId="22" borderId="16" xfId="0" applyNumberFormat="1" applyFill="1" applyBorder="1" applyAlignment="1">
      <alignment horizontal="center"/>
    </xf>
    <xf numFmtId="3" fontId="2" fillId="22" borderId="17" xfId="0" applyNumberFormat="1" applyFont="1" applyFill="1" applyBorder="1" applyAlignment="1">
      <alignment horizontal="center"/>
    </xf>
    <xf numFmtId="0" fontId="2" fillId="22" borderId="17" xfId="0" applyFont="1" applyFill="1" applyBorder="1" applyAlignment="1">
      <alignment horizontal="center"/>
    </xf>
    <xf numFmtId="0" fontId="2" fillId="22" borderId="16" xfId="0" applyFont="1" applyFill="1" applyBorder="1" applyAlignment="1">
      <alignment horizontal="center"/>
    </xf>
    <xf numFmtId="0" fontId="0" fillId="22" borderId="14" xfId="0" applyFill="1" applyBorder="1" applyAlignment="1">
      <alignment horizontal="center" vertical="center" wrapText="1"/>
    </xf>
    <xf numFmtId="3" fontId="0" fillId="22" borderId="14" xfId="0" applyNumberFormat="1" applyFill="1" applyBorder="1" applyAlignment="1">
      <alignment horizontal="center"/>
    </xf>
    <xf numFmtId="0" fontId="0" fillId="22" borderId="14" xfId="0" applyFill="1" applyBorder="1" applyAlignment="1">
      <alignment horizontal="center"/>
    </xf>
    <xf numFmtId="0" fontId="15" fillId="22" borderId="14" xfId="0" applyFont="1" applyFill="1" applyBorder="1" applyAlignment="1">
      <alignment horizontal="center" vertical="center" wrapText="1"/>
    </xf>
    <xf numFmtId="0" fontId="15" fillId="22" borderId="34" xfId="0" applyFont="1" applyFill="1" applyBorder="1" applyAlignment="1">
      <alignment horizontal="center" vertical="center" wrapText="1"/>
    </xf>
    <xf numFmtId="3" fontId="15" fillId="22" borderId="14" xfId="0" applyNumberFormat="1" applyFont="1" applyFill="1" applyBorder="1" applyAlignment="1">
      <alignment horizontal="center" vertical="center" wrapText="1"/>
    </xf>
    <xf numFmtId="0" fontId="15" fillId="22" borderId="14" xfId="0" applyFont="1" applyFill="1" applyBorder="1" applyAlignment="1">
      <alignment horizontal="center" vertical="center"/>
    </xf>
    <xf numFmtId="0" fontId="15" fillId="22" borderId="15" xfId="0" applyFont="1" applyFill="1" applyBorder="1" applyAlignment="1">
      <alignment horizontal="center" vertical="center"/>
    </xf>
    <xf numFmtId="0" fontId="15" fillId="22" borderId="17" xfId="0" applyFont="1" applyFill="1" applyBorder="1" applyAlignment="1">
      <alignment horizontal="center" vertical="center"/>
    </xf>
    <xf numFmtId="0" fontId="15" fillId="22" borderId="16" xfId="0" applyFont="1" applyFill="1" applyBorder="1" applyAlignment="1">
      <alignment horizontal="center" vertical="center"/>
    </xf>
    <xf numFmtId="0" fontId="26" fillId="22" borderId="14" xfId="0" applyFont="1" applyFill="1" applyBorder="1" applyAlignment="1">
      <alignment horizontal="center" vertical="center"/>
    </xf>
    <xf numFmtId="0" fontId="26" fillId="22" borderId="15" xfId="0" applyFont="1" applyFill="1" applyBorder="1" applyAlignment="1">
      <alignment horizontal="center" vertical="center"/>
    </xf>
    <xf numFmtId="0" fontId="26" fillId="22" borderId="17" xfId="0" applyFont="1" applyFill="1" applyBorder="1" applyAlignment="1">
      <alignment horizontal="center" vertical="center"/>
    </xf>
    <xf numFmtId="0" fontId="26" fillId="22" borderId="16" xfId="0" applyFont="1" applyFill="1" applyBorder="1" applyAlignment="1">
      <alignment horizontal="center" vertical="center"/>
    </xf>
    <xf numFmtId="3" fontId="15" fillId="0" borderId="15" xfId="0" applyNumberFormat="1" applyFont="1" applyFill="1" applyBorder="1" applyAlignment="1">
      <alignment horizontal="center" vertical="center"/>
    </xf>
    <xf numFmtId="0" fontId="15" fillId="0" borderId="17" xfId="0" applyFont="1" applyFill="1" applyBorder="1" applyAlignment="1">
      <alignment horizontal="center" vertical="center"/>
    </xf>
    <xf numFmtId="3" fontId="15" fillId="22" borderId="15" xfId="0" applyNumberFormat="1" applyFont="1" applyFill="1" applyBorder="1" applyAlignment="1">
      <alignment horizontal="center" vertical="center"/>
    </xf>
    <xf numFmtId="0" fontId="15" fillId="22" borderId="32" xfId="0" applyFont="1" applyFill="1" applyBorder="1" applyAlignment="1">
      <alignment horizontal="center" vertical="center"/>
    </xf>
    <xf numFmtId="0" fontId="26" fillId="22" borderId="19" xfId="0" applyFont="1" applyFill="1" applyBorder="1" applyAlignment="1">
      <alignment horizontal="center" vertical="center"/>
    </xf>
    <xf numFmtId="0" fontId="26" fillId="22" borderId="32" xfId="0" applyFont="1" applyFill="1" applyBorder="1" applyAlignment="1">
      <alignment horizontal="center" vertical="center"/>
    </xf>
    <xf numFmtId="0" fontId="15" fillId="22" borderId="15" xfId="0" applyFont="1" applyFill="1" applyBorder="1" applyAlignment="1">
      <alignment horizontal="center" vertical="center" wrapText="1"/>
    </xf>
    <xf numFmtId="0" fontId="15" fillId="22" borderId="16" xfId="0" applyFont="1" applyFill="1" applyBorder="1" applyAlignment="1">
      <alignment horizontal="center" vertical="center" wrapText="1"/>
    </xf>
    <xf numFmtId="0" fontId="15" fillId="22" borderId="32" xfId="0" applyFont="1" applyFill="1" applyBorder="1" applyAlignment="1">
      <alignment horizontal="center" vertical="center" wrapText="1"/>
    </xf>
    <xf numFmtId="0" fontId="15" fillId="0" borderId="14" xfId="0" applyFont="1" applyBorder="1" applyAlignment="1">
      <alignment horizontal="center" vertical="center"/>
    </xf>
    <xf numFmtId="3" fontId="15" fillId="0" borderId="14" xfId="0" applyNumberFormat="1" applyFont="1" applyBorder="1" applyAlignment="1">
      <alignment horizontal="center" vertical="center"/>
    </xf>
    <xf numFmtId="0" fontId="35" fillId="0" borderId="14" xfId="0" applyFont="1" applyBorder="1" applyAlignment="1">
      <alignment horizontal="center" vertical="center"/>
    </xf>
    <xf numFmtId="3" fontId="14" fillId="0" borderId="14" xfId="0" applyNumberFormat="1" applyFont="1" applyBorder="1" applyAlignment="1">
      <alignment horizontal="center" vertical="center"/>
    </xf>
    <xf numFmtId="0" fontId="14" fillId="0" borderId="14" xfId="0" applyFont="1" applyBorder="1" applyAlignment="1">
      <alignment horizontal="center" vertical="center"/>
    </xf>
    <xf numFmtId="0" fontId="26" fillId="0" borderId="0" xfId="0" applyFont="1" applyBorder="1" applyAlignment="1">
      <alignment horizontal="left" vertical="center" wrapText="1"/>
    </xf>
    <xf numFmtId="3" fontId="15" fillId="0" borderId="14" xfId="0" applyNumberFormat="1" applyFont="1" applyBorder="1" applyAlignment="1">
      <alignment horizontal="left" vertical="center"/>
    </xf>
    <xf numFmtId="0" fontId="15" fillId="0" borderId="14" xfId="0" applyFont="1" applyBorder="1" applyAlignment="1">
      <alignment horizontal="left" vertical="center"/>
    </xf>
    <xf numFmtId="0" fontId="15" fillId="0" borderId="28" xfId="0" applyFont="1" applyBorder="1" applyAlignment="1">
      <alignment horizontal="center" vertical="center"/>
    </xf>
    <xf numFmtId="0" fontId="15" fillId="0" borderId="24" xfId="0" applyFont="1" applyBorder="1" applyAlignment="1">
      <alignment horizontal="center" vertical="center"/>
    </xf>
    <xf numFmtId="0" fontId="15" fillId="0" borderId="29" xfId="0" applyFont="1" applyBorder="1" applyAlignment="1">
      <alignment horizontal="center" vertical="center"/>
    </xf>
    <xf numFmtId="0" fontId="15" fillId="0" borderId="25" xfId="0" applyFont="1" applyBorder="1" applyAlignment="1">
      <alignment horizontal="center" vertical="center"/>
    </xf>
    <xf numFmtId="0" fontId="15" fillId="0" borderId="0" xfId="0" applyFont="1" applyBorder="1" applyAlignment="1">
      <alignment horizontal="center" vertical="center"/>
    </xf>
    <xf numFmtId="0" fontId="15" fillId="0" borderId="26" xfId="0" applyFont="1" applyBorder="1" applyAlignment="1">
      <alignment horizontal="center" vertical="center"/>
    </xf>
    <xf numFmtId="0" fontId="15" fillId="0" borderId="19" xfId="0" applyFont="1" applyBorder="1" applyAlignment="1">
      <alignment horizontal="center" vertical="center"/>
    </xf>
    <xf numFmtId="0" fontId="15" fillId="0" borderId="23" xfId="0" applyFont="1" applyBorder="1" applyAlignment="1">
      <alignment horizontal="center" vertical="center"/>
    </xf>
    <xf numFmtId="0" fontId="15" fillId="0" borderId="27" xfId="0" applyFont="1" applyBorder="1" applyAlignment="1">
      <alignment horizontal="center" vertical="center"/>
    </xf>
    <xf numFmtId="0" fontId="15" fillId="0" borderId="15" xfId="0" applyFont="1" applyBorder="1" applyAlignment="1">
      <alignment horizontal="center" vertical="center"/>
    </xf>
    <xf numFmtId="0" fontId="15" fillId="0" borderId="17" xfId="0" applyFont="1" applyBorder="1" applyAlignment="1">
      <alignment horizontal="center" vertical="center"/>
    </xf>
    <xf numFmtId="0" fontId="15" fillId="0" borderId="16" xfId="0" applyFont="1" applyBorder="1" applyAlignment="1">
      <alignment horizontal="center" vertical="center"/>
    </xf>
    <xf numFmtId="0" fontId="34" fillId="0" borderId="15" xfId="0" applyFont="1" applyBorder="1" applyAlignment="1">
      <alignment horizontal="center" vertical="center"/>
    </xf>
    <xf numFmtId="0" fontId="34" fillId="0" borderId="17" xfId="0" applyFont="1" applyBorder="1" applyAlignment="1">
      <alignment horizontal="center" vertical="center"/>
    </xf>
    <xf numFmtId="0" fontId="34" fillId="0" borderId="16" xfId="0" applyFont="1" applyBorder="1" applyAlignment="1">
      <alignment horizontal="center" vertical="center"/>
    </xf>
    <xf numFmtId="0" fontId="0" fillId="0" borderId="14" xfId="0" applyFill="1" applyBorder="1" applyAlignment="1">
      <alignment horizontal="center" vertical="center" wrapText="1"/>
    </xf>
    <xf numFmtId="0" fontId="2" fillId="0" borderId="14" xfId="0" applyFont="1" applyFill="1" applyBorder="1" applyAlignment="1">
      <alignment horizontal="center" wrapText="1"/>
    </xf>
    <xf numFmtId="14" fontId="0" fillId="0" borderId="14" xfId="0" applyNumberFormat="1"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22" xfId="0" applyFont="1" applyFill="1" applyBorder="1" applyAlignment="1">
      <alignment horizontal="center" vertical="center" wrapText="1"/>
    </xf>
    <xf numFmtId="14" fontId="0" fillId="0" borderId="14" xfId="0" applyNumberFormat="1" applyFill="1" applyBorder="1" applyAlignment="1">
      <alignment horizontal="center" vertical="center"/>
    </xf>
    <xf numFmtId="0" fontId="0" fillId="0" borderId="14" xfId="0" applyFont="1" applyFill="1" applyBorder="1" applyAlignment="1">
      <alignment horizontal="center" vertical="center" wrapText="1"/>
    </xf>
    <xf numFmtId="0" fontId="2" fillId="22" borderId="15" xfId="0" applyFont="1" applyFill="1" applyBorder="1" applyAlignment="1">
      <alignment horizontal="center"/>
    </xf>
    <xf numFmtId="0" fontId="0" fillId="22" borderId="14" xfId="0" applyFill="1" applyBorder="1" applyAlignment="1">
      <alignment horizontal="center" vertical="center"/>
    </xf>
    <xf numFmtId="3" fontId="15" fillId="22" borderId="14" xfId="0" applyNumberFormat="1" applyFont="1" applyFill="1" applyBorder="1" applyAlignment="1">
      <alignment horizontal="center" vertical="center"/>
    </xf>
    <xf numFmtId="0" fontId="0" fillId="22" borderId="17" xfId="0" applyFill="1" applyBorder="1" applyAlignment="1">
      <alignment horizontal="left"/>
    </xf>
    <xf numFmtId="3" fontId="2" fillId="22" borderId="15" xfId="0" applyNumberFormat="1" applyFont="1" applyFill="1" applyBorder="1" applyAlignment="1">
      <alignment horizontal="center"/>
    </xf>
    <xf numFmtId="3" fontId="2" fillId="22" borderId="16" xfId="0" applyNumberFormat="1" applyFont="1" applyFill="1" applyBorder="1" applyAlignment="1">
      <alignment horizontal="center"/>
    </xf>
    <xf numFmtId="0" fontId="15" fillId="22" borderId="17" xfId="0" applyFont="1" applyFill="1" applyBorder="1" applyAlignment="1">
      <alignment horizontal="center" vertical="center" wrapText="1"/>
    </xf>
    <xf numFmtId="3" fontId="15" fillId="22" borderId="16" xfId="0" applyNumberFormat="1" applyFont="1" applyFill="1" applyBorder="1" applyAlignment="1">
      <alignment horizontal="center" vertical="center"/>
    </xf>
    <xf numFmtId="0" fontId="2" fillId="22" borderId="15" xfId="0" applyFont="1" applyFill="1" applyBorder="1" applyAlignment="1">
      <alignment horizontal="center" vertical="center"/>
    </xf>
    <xf numFmtId="0" fontId="2" fillId="22" borderId="17" xfId="0" applyFont="1" applyFill="1" applyBorder="1" applyAlignment="1">
      <alignment horizontal="center" vertical="center"/>
    </xf>
    <xf numFmtId="0" fontId="2" fillId="22" borderId="16" xfId="0" applyFont="1" applyFill="1" applyBorder="1" applyAlignment="1">
      <alignment horizontal="center" vertical="center"/>
    </xf>
    <xf numFmtId="0" fontId="26" fillId="22" borderId="15" xfId="0" applyFont="1" applyFill="1" applyBorder="1" applyAlignment="1">
      <alignment horizontal="center" vertical="center" wrapText="1"/>
    </xf>
    <xf numFmtId="0" fontId="26" fillId="22" borderId="32" xfId="0" applyFont="1" applyFill="1" applyBorder="1" applyAlignment="1">
      <alignment horizontal="center" vertical="center" wrapText="1"/>
    </xf>
    <xf numFmtId="3" fontId="15" fillId="22" borderId="32" xfId="0" applyNumberFormat="1" applyFont="1" applyFill="1" applyBorder="1" applyAlignment="1">
      <alignment horizontal="center" vertical="center"/>
    </xf>
    <xf numFmtId="0" fontId="2" fillId="0" borderId="14" xfId="0" applyFont="1" applyFill="1" applyBorder="1" applyAlignment="1">
      <alignment horizontal="center" vertical="center" wrapText="1"/>
    </xf>
    <xf numFmtId="0" fontId="26" fillId="0" borderId="5" xfId="0" applyFont="1" applyBorder="1" applyAlignment="1">
      <alignment horizontal="left" vertical="center" wrapText="1"/>
    </xf>
    <xf numFmtId="0" fontId="26" fillId="22" borderId="17" xfId="0" applyFont="1" applyFill="1" applyBorder="1" applyAlignment="1">
      <alignment horizontal="center" vertical="center" wrapText="1"/>
    </xf>
    <xf numFmtId="0" fontId="26" fillId="22" borderId="16" xfId="0" applyFont="1" applyFill="1" applyBorder="1" applyAlignment="1">
      <alignment horizontal="center" vertical="center" wrapText="1"/>
    </xf>
    <xf numFmtId="0" fontId="15" fillId="0" borderId="0" xfId="0" applyFont="1" applyBorder="1" applyAlignment="1">
      <alignment horizontal="left" vertical="center"/>
    </xf>
    <xf numFmtId="0" fontId="15" fillId="0" borderId="0" xfId="0" applyFont="1" applyFill="1" applyBorder="1" applyAlignment="1">
      <alignment horizontal="left" vertical="center" wrapText="1"/>
    </xf>
    <xf numFmtId="0" fontId="2" fillId="22" borderId="10" xfId="0" applyFont="1" applyFill="1" applyBorder="1" applyAlignment="1">
      <alignment horizontal="left" vertical="center" wrapText="1"/>
    </xf>
    <xf numFmtId="0" fontId="2" fillId="22" borderId="11" xfId="0" applyFont="1" applyFill="1" applyBorder="1" applyAlignment="1">
      <alignment horizontal="left" vertical="center" wrapText="1"/>
    </xf>
    <xf numFmtId="0" fontId="2" fillId="22" borderId="0" xfId="0" applyFont="1" applyFill="1" applyBorder="1" applyAlignment="1">
      <alignment horizontal="center" vertical="center"/>
    </xf>
    <xf numFmtId="0" fontId="26"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0" fontId="35" fillId="22" borderId="14" xfId="0" applyFont="1" applyFill="1" applyBorder="1" applyAlignment="1">
      <alignment horizontal="center" vertical="center"/>
    </xf>
    <xf numFmtId="3" fontId="14" fillId="22" borderId="14" xfId="0" applyNumberFormat="1" applyFont="1" applyFill="1" applyBorder="1" applyAlignment="1">
      <alignment horizontal="center" vertical="center"/>
    </xf>
    <xf numFmtId="0" fontId="14" fillId="22" borderId="14" xfId="0" applyFont="1" applyFill="1" applyBorder="1" applyAlignment="1">
      <alignment horizontal="center" vertical="center"/>
    </xf>
    <xf numFmtId="0" fontId="0" fillId="22" borderId="28" xfId="0" applyFill="1" applyBorder="1" applyAlignment="1">
      <alignment horizontal="left" vertical="center" wrapText="1"/>
    </xf>
    <xf numFmtId="0" fontId="0" fillId="22" borderId="24" xfId="0" applyFill="1" applyBorder="1" applyAlignment="1">
      <alignment horizontal="left" vertical="center" wrapText="1"/>
    </xf>
    <xf numFmtId="0" fontId="0" fillId="22" borderId="29" xfId="0" applyFill="1" applyBorder="1" applyAlignment="1">
      <alignment horizontal="left" vertical="center" wrapText="1"/>
    </xf>
    <xf numFmtId="0" fontId="0" fillId="22" borderId="25" xfId="0" applyFill="1" applyBorder="1" applyAlignment="1">
      <alignment horizontal="left" vertical="center" wrapText="1"/>
    </xf>
    <xf numFmtId="0" fontId="0" fillId="22" borderId="0" xfId="0" applyFill="1" applyBorder="1" applyAlignment="1">
      <alignment horizontal="left" vertical="center" wrapText="1"/>
    </xf>
    <xf numFmtId="0" fontId="0" fillId="22" borderId="26" xfId="0" applyFill="1" applyBorder="1" applyAlignment="1">
      <alignment horizontal="left" vertical="center" wrapText="1"/>
    </xf>
    <xf numFmtId="0" fontId="0" fillId="22" borderId="19" xfId="0" applyFill="1" applyBorder="1" applyAlignment="1">
      <alignment horizontal="left" vertical="center" wrapText="1"/>
    </xf>
    <xf numFmtId="0" fontId="0" fillId="22" borderId="23" xfId="0" applyFill="1" applyBorder="1" applyAlignment="1">
      <alignment horizontal="left" vertical="center" wrapText="1"/>
    </xf>
    <xf numFmtId="0" fontId="0" fillId="22" borderId="27" xfId="0" applyFill="1" applyBorder="1" applyAlignment="1">
      <alignment horizontal="left" vertical="center" wrapText="1"/>
    </xf>
    <xf numFmtId="0" fontId="26" fillId="22" borderId="22" xfId="0" applyFont="1" applyFill="1" applyBorder="1" applyAlignment="1">
      <alignment horizontal="center" vertical="center"/>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22" borderId="4" xfId="0" applyFont="1" applyFill="1" applyBorder="1" applyAlignment="1">
      <alignment horizontal="center" vertical="center" wrapText="1"/>
    </xf>
    <xf numFmtId="0" fontId="2" fillId="22" borderId="44" xfId="0" applyFont="1" applyFill="1" applyBorder="1" applyAlignment="1">
      <alignment horizontal="center" vertical="center" wrapText="1"/>
    </xf>
    <xf numFmtId="0" fontId="2" fillId="22" borderId="30" xfId="0" applyFont="1" applyFill="1" applyBorder="1" applyAlignment="1">
      <alignment horizontal="center" vertical="center" wrapText="1"/>
    </xf>
    <xf numFmtId="0" fontId="2" fillId="22" borderId="27" xfId="0" applyFont="1" applyFill="1" applyBorder="1" applyAlignment="1">
      <alignment horizontal="center" vertical="center" wrapText="1"/>
    </xf>
    <xf numFmtId="0" fontId="2" fillId="22" borderId="45" xfId="0" applyFont="1" applyFill="1" applyBorder="1" applyAlignment="1">
      <alignment horizontal="center" vertical="center"/>
    </xf>
    <xf numFmtId="0" fontId="2" fillId="22" borderId="22" xfId="0" applyFont="1" applyFill="1" applyBorder="1" applyAlignment="1">
      <alignment horizontal="center" vertical="center"/>
    </xf>
    <xf numFmtId="0" fontId="2" fillId="22" borderId="46" xfId="0" applyFont="1" applyFill="1" applyBorder="1" applyAlignment="1">
      <alignment horizontal="center" vertical="center" wrapText="1"/>
    </xf>
    <xf numFmtId="0" fontId="2" fillId="22" borderId="6" xfId="0" applyFont="1" applyFill="1" applyBorder="1" applyAlignment="1">
      <alignment horizontal="center" vertical="center" wrapText="1"/>
    </xf>
    <xf numFmtId="0" fontId="2" fillId="22" borderId="19" xfId="0" applyFont="1" applyFill="1" applyBorder="1" applyAlignment="1">
      <alignment horizontal="center" vertical="center" wrapText="1"/>
    </xf>
    <xf numFmtId="0" fontId="2" fillId="22" borderId="35" xfId="0" applyFont="1" applyFill="1" applyBorder="1" applyAlignment="1">
      <alignment horizontal="center" vertical="center" wrapText="1"/>
    </xf>
    <xf numFmtId="0" fontId="26" fillId="22" borderId="36" xfId="0" applyFont="1" applyFill="1" applyBorder="1" applyAlignment="1">
      <alignment horizontal="center" vertical="center"/>
    </xf>
    <xf numFmtId="0" fontId="26" fillId="22" borderId="37" xfId="0" applyFont="1" applyFill="1" applyBorder="1" applyAlignment="1">
      <alignment horizontal="center" vertical="center"/>
    </xf>
    <xf numFmtId="0" fontId="26" fillId="22" borderId="38" xfId="0" applyFont="1" applyFill="1" applyBorder="1" applyAlignment="1">
      <alignment horizontal="center" vertical="center"/>
    </xf>
    <xf numFmtId="0" fontId="26" fillId="22" borderId="49" xfId="0" applyFont="1" applyFill="1" applyBorder="1" applyAlignment="1">
      <alignment horizontal="center" vertical="center"/>
    </xf>
    <xf numFmtId="0" fontId="26" fillId="22" borderId="50" xfId="0" applyFont="1" applyFill="1" applyBorder="1" applyAlignment="1">
      <alignment horizontal="center" vertical="center"/>
    </xf>
    <xf numFmtId="0" fontId="26" fillId="22" borderId="51" xfId="0" applyFont="1" applyFill="1" applyBorder="1" applyAlignment="1">
      <alignment horizontal="center" vertical="center"/>
    </xf>
    <xf numFmtId="0" fontId="26" fillId="22" borderId="53" xfId="0" applyFont="1" applyFill="1" applyBorder="1" applyAlignment="1">
      <alignment horizontal="center" vertical="center"/>
    </xf>
    <xf numFmtId="0" fontId="15" fillId="22" borderId="39" xfId="0" applyFont="1" applyFill="1" applyBorder="1" applyAlignment="1">
      <alignment horizontal="center" vertical="center" wrapText="1"/>
    </xf>
    <xf numFmtId="0" fontId="0" fillId="22" borderId="15" xfId="0" applyFill="1" applyBorder="1" applyAlignment="1">
      <alignment horizontal="center" vertical="center" wrapText="1"/>
    </xf>
    <xf numFmtId="0" fontId="0" fillId="22" borderId="16" xfId="0" applyFill="1" applyBorder="1" applyAlignment="1">
      <alignment horizontal="center" vertical="center" wrapText="1"/>
    </xf>
    <xf numFmtId="0" fontId="0" fillId="22" borderId="17" xfId="0" applyFill="1" applyBorder="1" applyAlignment="1">
      <alignment horizontal="center" vertical="center" wrapText="1"/>
    </xf>
    <xf numFmtId="0" fontId="0" fillId="22" borderId="39" xfId="0" applyFont="1" applyFill="1" applyBorder="1" applyAlignment="1">
      <alignment horizontal="center" vertical="center" wrapText="1"/>
    </xf>
    <xf numFmtId="0" fontId="0" fillId="22" borderId="16" xfId="0" applyFont="1" applyFill="1" applyBorder="1" applyAlignment="1">
      <alignment horizontal="center" vertical="center" wrapText="1"/>
    </xf>
    <xf numFmtId="0" fontId="0" fillId="22" borderId="15" xfId="0" applyFont="1" applyFill="1" applyBorder="1" applyAlignment="1">
      <alignment horizontal="center" vertical="center" wrapText="1"/>
    </xf>
    <xf numFmtId="0" fontId="0" fillId="22" borderId="32" xfId="0" applyFont="1" applyFill="1" applyBorder="1" applyAlignment="1">
      <alignment horizontal="center" vertical="center" wrapText="1"/>
    </xf>
    <xf numFmtId="0" fontId="15" fillId="22" borderId="39" xfId="0" applyFont="1" applyFill="1" applyBorder="1" applyAlignment="1">
      <alignment horizontal="center" vertical="center"/>
    </xf>
    <xf numFmtId="0" fontId="15" fillId="22" borderId="31" xfId="0" applyFont="1" applyFill="1" applyBorder="1" applyAlignment="1">
      <alignment horizontal="center" vertical="center"/>
    </xf>
    <xf numFmtId="3" fontId="0" fillId="22" borderId="15" xfId="0" applyNumberFormat="1" applyFill="1" applyBorder="1" applyAlignment="1">
      <alignment horizontal="center"/>
    </xf>
    <xf numFmtId="0" fontId="0" fillId="22" borderId="40" xfId="0" applyFont="1" applyFill="1" applyBorder="1" applyAlignment="1">
      <alignment horizontal="center" vertical="center" wrapText="1"/>
    </xf>
    <xf numFmtId="0" fontId="0" fillId="22" borderId="41" xfId="0" applyFont="1" applyFill="1" applyBorder="1" applyAlignment="1">
      <alignment horizontal="center" vertical="center" wrapText="1"/>
    </xf>
    <xf numFmtId="0" fontId="0" fillId="22" borderId="28" xfId="0" applyFont="1" applyFill="1" applyBorder="1" applyAlignment="1">
      <alignment horizontal="center" vertical="center" wrapText="1"/>
    </xf>
    <xf numFmtId="0" fontId="0" fillId="22" borderId="33" xfId="0" applyFont="1" applyFill="1" applyBorder="1" applyAlignment="1">
      <alignment horizontal="center" vertical="center" wrapText="1"/>
    </xf>
    <xf numFmtId="3" fontId="15" fillId="22" borderId="15" xfId="0" applyNumberFormat="1" applyFont="1" applyFill="1" applyBorder="1" applyAlignment="1">
      <alignment horizontal="center" vertical="center" wrapText="1"/>
    </xf>
    <xf numFmtId="3" fontId="15" fillId="22" borderId="32" xfId="0" applyNumberFormat="1" applyFont="1" applyFill="1" applyBorder="1" applyAlignment="1">
      <alignment horizontal="center" vertical="center" wrapText="1"/>
    </xf>
    <xf numFmtId="3" fontId="15" fillId="22" borderId="16" xfId="0" applyNumberFormat="1" applyFont="1" applyFill="1" applyBorder="1" applyAlignment="1">
      <alignment horizontal="center" vertical="center" wrapText="1"/>
    </xf>
    <xf numFmtId="3" fontId="0" fillId="22" borderId="14" xfId="0" applyNumberFormat="1" applyFill="1" applyBorder="1" applyAlignment="1">
      <alignment horizontal="center" vertical="center"/>
    </xf>
    <xf numFmtId="3" fontId="0" fillId="22" borderId="34" xfId="0" applyNumberFormat="1" applyFill="1" applyBorder="1" applyAlignment="1">
      <alignment horizontal="center" vertical="center"/>
    </xf>
    <xf numFmtId="3" fontId="2" fillId="22" borderId="42" xfId="0" applyNumberFormat="1" applyFont="1" applyFill="1" applyBorder="1" applyAlignment="1">
      <alignment horizontal="center"/>
    </xf>
    <xf numFmtId="3" fontId="2" fillId="22" borderId="43" xfId="0" applyNumberFormat="1" applyFont="1" applyFill="1" applyBorder="1" applyAlignment="1">
      <alignment horizontal="center"/>
    </xf>
    <xf numFmtId="3" fontId="0" fillId="22" borderId="47" xfId="0" applyNumberFormat="1" applyFill="1" applyBorder="1" applyAlignment="1">
      <alignment horizontal="center" vertical="center"/>
    </xf>
    <xf numFmtId="3" fontId="0" fillId="22" borderId="55" xfId="0" applyNumberFormat="1" applyFill="1" applyBorder="1" applyAlignment="1">
      <alignment horizontal="center" vertical="center"/>
    </xf>
    <xf numFmtId="3" fontId="15" fillId="22" borderId="56" xfId="0" applyNumberFormat="1" applyFont="1" applyFill="1" applyBorder="1" applyAlignment="1">
      <alignment horizontal="center" vertical="center"/>
    </xf>
    <xf numFmtId="3" fontId="15" fillId="22" borderId="21" xfId="0" applyNumberFormat="1" applyFont="1" applyFill="1" applyBorder="1" applyAlignment="1">
      <alignment horizontal="center" vertical="center"/>
    </xf>
    <xf numFmtId="3" fontId="15" fillId="22" borderId="58" xfId="0" applyNumberFormat="1" applyFont="1" applyFill="1" applyBorder="1" applyAlignment="1">
      <alignment horizontal="center" vertical="center"/>
    </xf>
    <xf numFmtId="3" fontId="15" fillId="22" borderId="59" xfId="0" applyNumberFormat="1" applyFont="1" applyFill="1" applyBorder="1" applyAlignment="1">
      <alignment horizontal="center" vertical="center"/>
    </xf>
    <xf numFmtId="0" fontId="0" fillId="22" borderId="39" xfId="0" applyFill="1" applyBorder="1" applyAlignment="1">
      <alignment horizontal="center" vertical="center"/>
    </xf>
    <xf numFmtId="3" fontId="15" fillId="22" borderId="48" xfId="0" applyNumberFormat="1" applyFont="1" applyFill="1" applyBorder="1" applyAlignment="1">
      <alignment horizontal="center" vertical="center"/>
    </xf>
    <xf numFmtId="3" fontId="15" fillId="22" borderId="24" xfId="0" applyNumberFormat="1" applyFont="1" applyFill="1" applyBorder="1" applyAlignment="1">
      <alignment horizontal="center" vertical="center"/>
    </xf>
    <xf numFmtId="3" fontId="15" fillId="22" borderId="33" xfId="0" applyNumberFormat="1" applyFont="1" applyFill="1" applyBorder="1" applyAlignment="1">
      <alignment horizontal="center" vertical="center"/>
    </xf>
    <xf numFmtId="3" fontId="15" fillId="22" borderId="7" xfId="0" applyNumberFormat="1" applyFont="1" applyFill="1" applyBorder="1" applyAlignment="1">
      <alignment horizontal="center" vertical="center"/>
    </xf>
    <xf numFmtId="3" fontId="15" fillId="22" borderId="8" xfId="0" applyNumberFormat="1" applyFont="1" applyFill="1" applyBorder="1" applyAlignment="1">
      <alignment horizontal="center" vertical="center"/>
    </xf>
    <xf numFmtId="3" fontId="15" fillId="22" borderId="9" xfId="0" applyNumberFormat="1" applyFont="1" applyFill="1" applyBorder="1" applyAlignment="1">
      <alignment horizontal="center" vertical="center"/>
    </xf>
    <xf numFmtId="0" fontId="2" fillId="0" borderId="49" xfId="0" applyFont="1" applyBorder="1" applyAlignment="1">
      <alignment horizontal="center" vertical="center"/>
    </xf>
    <xf numFmtId="0" fontId="2" fillId="0" borderId="31" xfId="0" applyFont="1" applyBorder="1" applyAlignment="1">
      <alignment horizontal="center" vertical="center"/>
    </xf>
    <xf numFmtId="0" fontId="2" fillId="0" borderId="50" xfId="0" applyFont="1" applyBorder="1" applyAlignment="1">
      <alignment horizontal="center" vertical="center" wrapText="1"/>
    </xf>
    <xf numFmtId="0" fontId="2" fillId="0" borderId="5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34" xfId="0" applyFont="1" applyBorder="1" applyAlignment="1">
      <alignment horizontal="center" vertical="center" wrapText="1"/>
    </xf>
    <xf numFmtId="0" fontId="0" fillId="0" borderId="32" xfId="0" applyBorder="1" applyAlignment="1">
      <alignment horizontal="center"/>
    </xf>
    <xf numFmtId="0" fontId="0" fillId="0" borderId="28" xfId="0" applyBorder="1" applyAlignment="1">
      <alignment horizontal="center"/>
    </xf>
    <xf numFmtId="0" fontId="0" fillId="0" borderId="33" xfId="0" applyBorder="1" applyAlignment="1">
      <alignment horizontal="center"/>
    </xf>
    <xf numFmtId="0" fontId="2" fillId="22" borderId="49" xfId="0" applyFont="1" applyFill="1" applyBorder="1" applyAlignment="1">
      <alignment horizontal="center" vertical="center" wrapText="1"/>
    </xf>
    <xf numFmtId="0" fontId="2" fillId="22" borderId="51" xfId="0" applyFont="1" applyFill="1" applyBorder="1" applyAlignment="1">
      <alignment horizontal="center" vertical="center" wrapText="1"/>
    </xf>
    <xf numFmtId="0" fontId="2" fillId="22" borderId="31" xfId="0" applyFont="1" applyFill="1" applyBorder="1" applyAlignment="1">
      <alignment horizontal="center" vertical="center" wrapText="1"/>
    </xf>
    <xf numFmtId="0" fontId="2" fillId="22" borderId="34" xfId="0" applyFont="1" applyFill="1" applyBorder="1" applyAlignment="1">
      <alignment horizontal="center" vertical="center" wrapText="1"/>
    </xf>
    <xf numFmtId="0" fontId="2" fillId="22" borderId="54" xfId="0" applyFont="1" applyFill="1" applyBorder="1" applyAlignment="1">
      <alignment horizontal="center" vertical="center" wrapText="1"/>
    </xf>
    <xf numFmtId="0" fontId="2" fillId="22" borderId="55" xfId="0" applyFont="1" applyFill="1" applyBorder="1" applyAlignment="1">
      <alignment horizontal="center" vertical="center" wrapText="1"/>
    </xf>
    <xf numFmtId="0" fontId="2" fillId="4" borderId="1" xfId="0" applyFont="1" applyFill="1" applyBorder="1" applyAlignment="1">
      <alignment horizontal="center"/>
    </xf>
    <xf numFmtId="0" fontId="2" fillId="4" borderId="2" xfId="0" applyFont="1" applyFill="1" applyBorder="1" applyAlignment="1">
      <alignment horizontal="center"/>
    </xf>
    <xf numFmtId="0" fontId="15" fillId="22" borderId="22" xfId="0" applyFont="1" applyFill="1" applyBorder="1" applyAlignment="1">
      <alignment horizontal="center" vertical="center" wrapText="1"/>
    </xf>
    <xf numFmtId="0" fontId="2" fillId="0" borderId="45" xfId="0" applyFont="1" applyFill="1" applyBorder="1" applyAlignment="1">
      <alignment horizontal="center" vertical="center" wrapText="1"/>
    </xf>
    <xf numFmtId="0" fontId="38" fillId="0" borderId="14" xfId="0" applyFont="1" applyFill="1" applyBorder="1" applyAlignment="1">
      <alignment horizontal="center" vertical="center"/>
    </xf>
    <xf numFmtId="0" fontId="2" fillId="0" borderId="23" xfId="0" applyFont="1" applyFill="1" applyBorder="1" applyAlignment="1">
      <alignment horizontal="left" vertical="center" wrapText="1"/>
    </xf>
    <xf numFmtId="0" fontId="15" fillId="22" borderId="47" xfId="0" applyFont="1" applyFill="1" applyBorder="1" applyAlignment="1">
      <alignment horizontal="center" vertical="center"/>
    </xf>
    <xf numFmtId="3" fontId="15" fillId="22" borderId="57" xfId="0" applyNumberFormat="1" applyFont="1" applyFill="1" applyBorder="1" applyAlignment="1">
      <alignment horizontal="center" vertical="center"/>
    </xf>
    <xf numFmtId="3" fontId="15" fillId="22" borderId="60" xfId="0" applyNumberFormat="1" applyFont="1" applyFill="1" applyBorder="1" applyAlignment="1">
      <alignment horizontal="center" vertical="center"/>
    </xf>
    <xf numFmtId="3" fontId="15" fillId="22" borderId="29" xfId="0" applyNumberFormat="1" applyFont="1" applyFill="1" applyBorder="1" applyAlignment="1">
      <alignment horizontal="center" vertical="center"/>
    </xf>
    <xf numFmtId="3" fontId="15" fillId="22" borderId="61" xfId="0" applyNumberFormat="1" applyFont="1" applyFill="1" applyBorder="1" applyAlignment="1">
      <alignment horizontal="center" vertical="center"/>
    </xf>
    <xf numFmtId="0" fontId="0" fillId="22" borderId="10" xfId="0" applyFont="1" applyFill="1" applyBorder="1" applyAlignment="1">
      <alignment horizontal="center" vertical="center" wrapText="1"/>
    </xf>
    <xf numFmtId="0" fontId="0" fillId="22" borderId="0" xfId="0" applyFont="1" applyFill="1" applyBorder="1" applyAlignment="1">
      <alignment horizontal="center" vertical="center" wrapText="1"/>
    </xf>
    <xf numFmtId="0" fontId="0" fillId="22" borderId="5" xfId="0" applyFont="1" applyFill="1" applyBorder="1" applyAlignment="1">
      <alignment horizontal="center" vertical="center" wrapText="1"/>
    </xf>
    <xf numFmtId="0" fontId="0" fillId="22" borderId="6" xfId="0" applyFont="1" applyFill="1" applyBorder="1" applyAlignment="1">
      <alignment horizontal="center" vertical="center" wrapText="1"/>
    </xf>
    <xf numFmtId="0" fontId="0" fillId="22" borderId="1" xfId="0" applyFont="1" applyFill="1" applyBorder="1" applyAlignment="1">
      <alignment horizontal="center" vertical="center" wrapText="1"/>
    </xf>
    <xf numFmtId="0" fontId="0" fillId="22" borderId="3" xfId="0" applyFont="1" applyFill="1" applyBorder="1" applyAlignment="1">
      <alignment horizontal="center" vertical="center" wrapText="1"/>
    </xf>
    <xf numFmtId="0" fontId="0" fillId="22" borderId="2" xfId="0" applyFont="1" applyFill="1" applyBorder="1" applyAlignment="1">
      <alignment horizontal="center" vertical="center" wrapText="1"/>
    </xf>
    <xf numFmtId="3" fontId="15" fillId="22" borderId="5" xfId="0" applyNumberFormat="1" applyFont="1" applyFill="1" applyBorder="1" applyAlignment="1">
      <alignment horizontal="center" vertical="center"/>
    </xf>
    <xf numFmtId="3" fontId="15" fillId="22" borderId="0" xfId="0" applyNumberFormat="1" applyFont="1" applyFill="1" applyBorder="1" applyAlignment="1">
      <alignment horizontal="center" vertical="center"/>
    </xf>
    <xf numFmtId="3" fontId="15" fillId="22" borderId="11" xfId="0" applyNumberFormat="1" applyFont="1" applyFill="1" applyBorder="1" applyAlignment="1">
      <alignment horizontal="center" vertical="center"/>
    </xf>
    <xf numFmtId="3" fontId="15" fillId="22" borderId="3" xfId="0" applyNumberFormat="1" applyFont="1" applyFill="1" applyBorder="1" applyAlignment="1">
      <alignment horizontal="center" vertical="center"/>
    </xf>
    <xf numFmtId="3" fontId="15" fillId="22" borderId="2" xfId="0" applyNumberFormat="1" applyFont="1" applyFill="1" applyBorder="1" applyAlignment="1">
      <alignment horizontal="center" vertical="center"/>
    </xf>
    <xf numFmtId="0" fontId="2" fillId="22" borderId="42" xfId="0" applyFont="1" applyFill="1" applyBorder="1" applyAlignment="1">
      <alignment horizontal="center"/>
    </xf>
    <xf numFmtId="0" fontId="2" fillId="22" borderId="41" xfId="0" applyFont="1" applyFill="1" applyBorder="1" applyAlignment="1">
      <alignment horizontal="center"/>
    </xf>
    <xf numFmtId="0" fontId="2" fillId="22" borderId="50" xfId="0" applyFont="1" applyFill="1" applyBorder="1" applyAlignment="1">
      <alignment horizontal="center" vertical="center" wrapText="1"/>
    </xf>
    <xf numFmtId="0" fontId="2" fillId="22" borderId="14" xfId="0" applyFont="1" applyFill="1" applyBorder="1" applyAlignment="1">
      <alignment horizontal="center" vertical="center" wrapText="1"/>
    </xf>
    <xf numFmtId="0" fontId="2" fillId="22" borderId="49" xfId="0" applyFont="1" applyFill="1" applyBorder="1" applyAlignment="1">
      <alignment horizontal="center" vertical="center"/>
    </xf>
    <xf numFmtId="0" fontId="2" fillId="22" borderId="31" xfId="0" applyFont="1" applyFill="1" applyBorder="1" applyAlignment="1">
      <alignment horizontal="center" vertical="center"/>
    </xf>
    <xf numFmtId="0" fontId="0" fillId="22" borderId="32" xfId="0" applyFill="1" applyBorder="1" applyAlignment="1">
      <alignment horizontal="center"/>
    </xf>
    <xf numFmtId="0" fontId="0" fillId="22" borderId="28" xfId="0" applyFill="1" applyBorder="1" applyAlignment="1">
      <alignment horizontal="center"/>
    </xf>
    <xf numFmtId="0" fontId="0" fillId="22" borderId="33" xfId="0" applyFill="1" applyBorder="1" applyAlignment="1">
      <alignment horizontal="center"/>
    </xf>
    <xf numFmtId="0" fontId="2" fillId="22" borderId="1" xfId="0" applyFont="1" applyFill="1" applyBorder="1" applyAlignment="1">
      <alignment horizontal="center"/>
    </xf>
    <xf numFmtId="0" fontId="2" fillId="22" borderId="2" xfId="0" applyFont="1" applyFill="1" applyBorder="1" applyAlignment="1">
      <alignment horizontal="center"/>
    </xf>
    <xf numFmtId="0" fontId="14" fillId="22" borderId="0" xfId="0" applyFont="1" applyFill="1" applyBorder="1" applyAlignment="1">
      <alignment horizontal="left" vertical="center" wrapText="1"/>
    </xf>
    <xf numFmtId="0" fontId="26" fillId="22" borderId="0" xfId="0" applyFont="1" applyFill="1" applyBorder="1" applyAlignment="1">
      <alignment horizontal="left" vertical="center" wrapText="1"/>
    </xf>
    <xf numFmtId="0" fontId="2" fillId="22" borderId="45" xfId="0" applyFont="1" applyFill="1" applyBorder="1" applyAlignment="1">
      <alignment horizontal="center" vertical="center" wrapText="1"/>
    </xf>
    <xf numFmtId="0" fontId="2" fillId="22" borderId="22" xfId="0" applyFont="1" applyFill="1" applyBorder="1" applyAlignment="1">
      <alignment horizontal="center" vertical="center" wrapText="1"/>
    </xf>
    <xf numFmtId="0" fontId="2" fillId="22" borderId="23" xfId="0" applyFont="1" applyFill="1" applyBorder="1" applyAlignment="1">
      <alignment horizontal="left" vertical="center" wrapText="1"/>
    </xf>
    <xf numFmtId="0" fontId="0" fillId="22" borderId="14" xfId="0" applyFont="1" applyFill="1" applyBorder="1" applyAlignment="1">
      <alignment horizontal="center" vertical="center"/>
    </xf>
    <xf numFmtId="0" fontId="38" fillId="22" borderId="14" xfId="0" applyFont="1" applyFill="1" applyBorder="1" applyAlignment="1">
      <alignment horizontal="center" vertical="center"/>
    </xf>
    <xf numFmtId="0" fontId="19" fillId="0" borderId="28" xfId="0" applyFont="1" applyBorder="1" applyAlignment="1">
      <alignment horizontal="center" vertical="center"/>
    </xf>
    <xf numFmtId="0" fontId="19" fillId="0" borderId="24" xfId="0" applyFont="1" applyBorder="1" applyAlignment="1">
      <alignment horizontal="center" vertical="center"/>
    </xf>
    <xf numFmtId="0" fontId="19" fillId="0" borderId="29" xfId="0" applyFont="1" applyBorder="1" applyAlignment="1">
      <alignment horizontal="center" vertical="center"/>
    </xf>
    <xf numFmtId="0" fontId="19" fillId="0" borderId="25" xfId="0" applyFont="1" applyBorder="1" applyAlignment="1">
      <alignment horizontal="center" vertical="center"/>
    </xf>
    <xf numFmtId="0" fontId="19" fillId="0" borderId="0" xfId="0" applyFont="1" applyBorder="1" applyAlignment="1">
      <alignment horizontal="center" vertical="center"/>
    </xf>
    <xf numFmtId="0" fontId="19" fillId="0" borderId="26" xfId="0" applyFont="1" applyBorder="1" applyAlignment="1">
      <alignment horizontal="center" vertical="center"/>
    </xf>
    <xf numFmtId="0" fontId="19" fillId="0" borderId="19" xfId="0" applyFont="1" applyBorder="1" applyAlignment="1">
      <alignment horizontal="center" vertical="center"/>
    </xf>
    <xf numFmtId="0" fontId="19" fillId="0" borderId="23" xfId="0" applyFont="1" applyBorder="1" applyAlignment="1">
      <alignment horizontal="center" vertical="center"/>
    </xf>
    <xf numFmtId="0" fontId="19" fillId="0" borderId="27" xfId="0" applyFont="1" applyBorder="1" applyAlignment="1">
      <alignment horizontal="center" vertical="center"/>
    </xf>
    <xf numFmtId="0" fontId="10" fillId="0" borderId="31" xfId="0" applyFont="1" applyBorder="1" applyAlignment="1">
      <alignment horizontal="right" vertical="center" wrapText="1"/>
    </xf>
    <xf numFmtId="0" fontId="0" fillId="0" borderId="14" xfId="0" applyBorder="1" applyAlignment="1">
      <alignment horizontal="right" vertical="center" wrapText="1"/>
    </xf>
    <xf numFmtId="0" fontId="0" fillId="0" borderId="31" xfId="0" applyBorder="1" applyAlignment="1">
      <alignment horizontal="right" vertical="center" wrapText="1"/>
    </xf>
    <xf numFmtId="0" fontId="19" fillId="0" borderId="31" xfId="0" applyFont="1" applyBorder="1" applyAlignment="1">
      <alignment horizontal="center" vertical="center" wrapText="1"/>
    </xf>
    <xf numFmtId="0" fontId="19" fillId="0" borderId="14" xfId="0" applyFont="1" applyBorder="1" applyAlignment="1">
      <alignment horizontal="center" vertical="center" wrapText="1"/>
    </xf>
    <xf numFmtId="0" fontId="0" fillId="6" borderId="10" xfId="0" applyFill="1" applyBorder="1" applyAlignment="1">
      <alignment horizontal="center" vertical="center" wrapText="1"/>
    </xf>
    <xf numFmtId="0" fontId="0" fillId="6" borderId="0" xfId="0" applyFill="1" applyBorder="1" applyAlignment="1">
      <alignment horizontal="center" vertical="center" wrapText="1"/>
    </xf>
    <xf numFmtId="0" fontId="0" fillId="4" borderId="0" xfId="0" applyFill="1" applyBorder="1" applyAlignment="1">
      <alignment horizontal="center" vertical="center"/>
    </xf>
    <xf numFmtId="22" fontId="0" fillId="0" borderId="14" xfId="0" applyNumberFormat="1" applyBorder="1" applyAlignment="1">
      <alignment horizontal="center"/>
    </xf>
    <xf numFmtId="0" fontId="0" fillId="0" borderId="14" xfId="0" applyBorder="1" applyAlignment="1">
      <alignment horizontal="center" wrapText="1"/>
    </xf>
    <xf numFmtId="3" fontId="0" fillId="0" borderId="14" xfId="0" applyNumberFormat="1" applyBorder="1" applyAlignment="1">
      <alignment horizontal="center" vertical="center"/>
    </xf>
    <xf numFmtId="22" fontId="0" fillId="0" borderId="14" xfId="0" applyNumberFormat="1" applyBorder="1" applyAlignment="1">
      <alignment horizontal="center" vertical="center"/>
    </xf>
    <xf numFmtId="0" fontId="2" fillId="0" borderId="0" xfId="0" applyFont="1" applyAlignment="1">
      <alignment horizontal="center"/>
    </xf>
    <xf numFmtId="0" fontId="19" fillId="0" borderId="0" xfId="0" applyFont="1" applyBorder="1" applyAlignment="1">
      <alignment horizontal="right"/>
    </xf>
    <xf numFmtId="0" fontId="2" fillId="0" borderId="14"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990033"/>
      <color rgb="FFFFFFCC"/>
      <color rgb="FFF31594"/>
      <color rgb="FFFFCC66"/>
      <color rgb="FFCC99FF"/>
      <color rgb="FF6DA385"/>
      <color rgb="FFD7AE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ctrlProps/ctrlProp1.xml><?xml version="1.0" encoding="utf-8"?>
<formControlPr xmlns="http://schemas.microsoft.com/office/spreadsheetml/2009/9/main" objectType="CheckBox" lockText="1"/>
</file>

<file path=xl/ctrlProps/ctrlProp2.xml><?xml version="1.0" encoding="utf-8"?>
<formControlPr xmlns="http://schemas.microsoft.com/office/spreadsheetml/2009/9/main" objectType="CheckBox" checked="Checked" lockText="1"/>
</file>

<file path=xl/ctrlProps/ctrlProp3.xml><?xml version="1.0" encoding="utf-8"?>
<formControlPr xmlns="http://schemas.microsoft.com/office/spreadsheetml/2009/9/main" objectType="CheckBox" checked="Checked" lockText="1"/>
</file>

<file path=xl/ctrlProps/ctrlProp4.xml><?xml version="1.0" encoding="utf-8"?>
<formControlPr xmlns="http://schemas.microsoft.com/office/spreadsheetml/2009/9/main" objectType="CheckBox" lockText="1"/>
</file>

<file path=xl/ctrlProps/ctrlProp5.xml><?xml version="1.0" encoding="utf-8"?>
<formControlPr xmlns="http://schemas.microsoft.com/office/spreadsheetml/2009/9/main" objectType="CheckBox" lockText="1"/>
</file>

<file path=xl/ctrlProps/ctrlProp6.xml><?xml version="1.0" encoding="utf-8"?>
<formControlPr xmlns="http://schemas.microsoft.com/office/spreadsheetml/2009/9/main" objectType="CheckBox" checked="Checked" lockText="1"/>
</file>

<file path=xl/ctrlProps/ctrlProp7.xml><?xml version="1.0" encoding="utf-8"?>
<formControlPr xmlns="http://schemas.microsoft.com/office/spreadsheetml/2009/9/main" objectType="CheckBox" lockText="1"/>
</file>

<file path=xl/ctrlProps/ctrlProp8.xml><?xml version="1.0" encoding="utf-8"?>
<formControlPr xmlns="http://schemas.microsoft.com/office/spreadsheetml/2009/9/main" objectType="CheckBox" checked="Checked" lockText="1"/>
</file>

<file path=xl/ctrlProps/ctrlProp9.xml><?xml version="1.0" encoding="utf-8"?>
<formControlPr xmlns="http://schemas.microsoft.com/office/spreadsheetml/2009/9/main" objectType="CheckBox" lockText="1"/>
</file>

<file path=xl/ctrlProps/ctrlProp10.xml><?xml version="1.0" encoding="utf-8"?>
<formControlPr xmlns="http://schemas.microsoft.com/office/spreadsheetml/2009/9/main" objectType="CheckBox" checked="Checked" lockText="1"/>
</file>

<file path=xl/ctrlProps/ctrlProp11.xml><?xml version="1.0" encoding="utf-8"?>
<formControlPr xmlns="http://schemas.microsoft.com/office/spreadsheetml/2009/9/main" objectType="CheckBox" lockText="1"/>
</file>

<file path=xl/ctrlProps/ctrlProp12.xml><?xml version="1.0" encoding="utf-8"?>
<formControlPr xmlns="http://schemas.microsoft.com/office/spreadsheetml/2009/9/main" objectType="CheckBox" checked="Checked" lockText="1"/>
</file>

<file path=xl/ctrlProps/ctrlProp13.xml><?xml version="1.0" encoding="utf-8"?>
<formControlPr xmlns="http://schemas.microsoft.com/office/spreadsheetml/2009/9/main" objectType="CheckBox" lockText="1"/>
</file>

<file path=xl/ctrlProps/ctrlProp14.xml><?xml version="1.0" encoding="utf-8"?>
<formControlPr xmlns="http://schemas.microsoft.com/office/spreadsheetml/2009/9/main" objectType="CheckBox" checked="Checked" lockText="1"/>
</file>

<file path=xl/ctrlProps/ctrlProp15.xml><?xml version="1.0" encoding="utf-8"?>
<formControlPr xmlns="http://schemas.microsoft.com/office/spreadsheetml/2009/9/main" objectType="CheckBox" lockText="1"/>
</file>

<file path=xl/ctrlProps/ctrlProp16.xml><?xml version="1.0" encoding="utf-8"?>
<formControlPr xmlns="http://schemas.microsoft.com/office/spreadsheetml/2009/9/main" objectType="CheckBox" checked="Checked" lockText="1"/>
</file>

<file path=xl/ctrlProps/ctrlProp17.xml><?xml version="1.0" encoding="utf-8"?>
<formControlPr xmlns="http://schemas.microsoft.com/office/spreadsheetml/2009/9/main" objectType="CheckBox" lockText="1"/>
</file>

<file path=xl/ctrlProps/ctrlProp18.xml><?xml version="1.0" encoding="utf-8"?>
<formControlPr xmlns="http://schemas.microsoft.com/office/spreadsheetml/2009/9/main" objectType="CheckBox" checked="Checked" lockText="1"/>
</file>

<file path=xl/ctrlProps/ctrlProp19.xml><?xml version="1.0" encoding="utf-8"?>
<formControlPr xmlns="http://schemas.microsoft.com/office/spreadsheetml/2009/9/main" objectType="CheckBox" lockText="1"/>
</file>

<file path=xl/ctrlProps/ctrlProp20.xml><?xml version="1.0" encoding="utf-8"?>
<formControlPr xmlns="http://schemas.microsoft.com/office/spreadsheetml/2009/9/main" objectType="CheckBox" checked="Checked" lockText="1"/>
</file>

<file path=xl/ctrlProps/ctrlProp21.xml><?xml version="1.0" encoding="utf-8"?>
<formControlPr xmlns="http://schemas.microsoft.com/office/spreadsheetml/2009/9/main" objectType="CheckBox" lockText="1"/>
</file>

<file path=xl/ctrlProps/ctrlProp22.xml><?xml version="1.0" encoding="utf-8"?>
<formControlPr xmlns="http://schemas.microsoft.com/office/spreadsheetml/2009/9/main" objectType="CheckBox" checked="Checked" lockText="1"/>
</file>

<file path=xl/ctrlProps/ctrlProp23.xml><?xml version="1.0" encoding="utf-8"?>
<formControlPr xmlns="http://schemas.microsoft.com/office/spreadsheetml/2009/9/main" objectType="CheckBox" lockText="1"/>
</file>

<file path=xl/ctrlProps/ctrlProp24.xml><?xml version="1.0" encoding="utf-8"?>
<formControlPr xmlns="http://schemas.microsoft.com/office/spreadsheetml/2009/9/main" objectType="CheckBox" checked="Checked" lockText="1"/>
</file>

<file path=xl/ctrlProps/ctrlProp25.xml><?xml version="1.0" encoding="utf-8"?>
<formControlPr xmlns="http://schemas.microsoft.com/office/spreadsheetml/2009/9/main" objectType="CheckBox" lockText="1"/>
</file>

<file path=xl/ctrlProps/ctrlProp26.xml><?xml version="1.0" encoding="utf-8"?>
<formControlPr xmlns="http://schemas.microsoft.com/office/spreadsheetml/2009/9/main" objectType="CheckBox" checked="Checked" lockText="1"/>
</file>

<file path=xl/ctrlProps/ctrlProp27.xml><?xml version="1.0" encoding="utf-8"?>
<formControlPr xmlns="http://schemas.microsoft.com/office/spreadsheetml/2009/9/main" objectType="CheckBox" lockText="1"/>
</file>

<file path=xl/ctrlProps/ctrlProp28.xml><?xml version="1.0" encoding="utf-8"?>
<formControlPr xmlns="http://schemas.microsoft.com/office/spreadsheetml/2009/9/main" objectType="CheckBox" checked="Checked" lockText="1"/>
</file>

<file path=xl/ctrlProps/ctrlProp29.xml><?xml version="1.0" encoding="utf-8"?>
<formControlPr xmlns="http://schemas.microsoft.com/office/spreadsheetml/2009/9/main" objectType="CheckBox" lockText="1"/>
</file>

<file path=xl/ctrlProps/ctrlProp30.xml><?xml version="1.0" encoding="utf-8"?>
<formControlPr xmlns="http://schemas.microsoft.com/office/spreadsheetml/2009/9/main" objectType="CheckBox" checked="Checked" lockText="1"/>
</file>

<file path=xl/ctrlProps/ctrlProp31.xml><?xml version="1.0" encoding="utf-8"?>
<formControlPr xmlns="http://schemas.microsoft.com/office/spreadsheetml/2009/9/main" objectType="CheckBox" lockText="1"/>
</file>

<file path=xl/ctrlProps/ctrlProp32.xml><?xml version="1.0" encoding="utf-8"?>
<formControlPr xmlns="http://schemas.microsoft.com/office/spreadsheetml/2009/9/main" objectType="CheckBox" checked="Checked" lockText="1"/>
</file>

<file path=xl/ctrlProps/ctrlProp33.xml><?xml version="1.0" encoding="utf-8"?>
<formControlPr xmlns="http://schemas.microsoft.com/office/spreadsheetml/2009/9/main" objectType="CheckBox" lockText="1"/>
</file>

<file path=xl/ctrlProps/ctrlProp34.xml><?xml version="1.0" encoding="utf-8"?>
<formControlPr xmlns="http://schemas.microsoft.com/office/spreadsheetml/2009/9/main" objectType="CheckBox" lockText="1"/>
</file>

<file path=xl/ctrlProps/ctrlProp35.xml><?xml version="1.0" encoding="utf-8"?>
<formControlPr xmlns="http://schemas.microsoft.com/office/spreadsheetml/2009/9/main" objectType="CheckBox" lockText="1"/>
</file>

<file path=xl/ctrlProps/ctrlProp36.xml><?xml version="1.0" encoding="utf-8"?>
<formControlPr xmlns="http://schemas.microsoft.com/office/spreadsheetml/2009/9/main" objectType="CheckBox" lockText="1"/>
</file>

<file path=xl/drawings/_rels/drawing2.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image" Target="../media/image9.png"/><Relationship Id="rId5" Type="http://schemas.openxmlformats.org/officeDocument/2006/relationships/image" Target="../media/image5.png"/><Relationship Id="rId10"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3" Type="http://schemas.openxmlformats.org/officeDocument/2006/relationships/image" Target="../media/image4.png"/><Relationship Id="rId7" Type="http://schemas.microsoft.com/office/2007/relationships/hdphoto" Target="../media/hdphoto2.wdp"/><Relationship Id="rId12" Type="http://schemas.openxmlformats.org/officeDocument/2006/relationships/image" Target="../media/image10.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6.png"/><Relationship Id="rId11" Type="http://schemas.microsoft.com/office/2007/relationships/hdphoto" Target="../media/hdphoto3.wdp"/><Relationship Id="rId5" Type="http://schemas.microsoft.com/office/2007/relationships/hdphoto" Target="../media/hdphoto1.wdp"/><Relationship Id="rId10" Type="http://schemas.openxmlformats.org/officeDocument/2006/relationships/image" Target="../media/image9.png"/><Relationship Id="rId4" Type="http://schemas.openxmlformats.org/officeDocument/2006/relationships/image" Target="../media/image5.png"/><Relationship Id="rId9"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4.png"/><Relationship Id="rId7" Type="http://schemas.microsoft.com/office/2007/relationships/hdphoto" Target="../media/hdphoto2.wdp"/><Relationship Id="rId12" Type="http://schemas.openxmlformats.org/officeDocument/2006/relationships/image" Target="../media/image10.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6.png"/><Relationship Id="rId11" Type="http://schemas.microsoft.com/office/2007/relationships/hdphoto" Target="../media/hdphoto3.wdp"/><Relationship Id="rId5" Type="http://schemas.microsoft.com/office/2007/relationships/hdphoto" Target="../media/hdphoto1.wdp"/><Relationship Id="rId10" Type="http://schemas.openxmlformats.org/officeDocument/2006/relationships/image" Target="../media/image9.png"/><Relationship Id="rId4" Type="http://schemas.openxmlformats.org/officeDocument/2006/relationships/image" Target="../media/image5.png"/><Relationship Id="rId9"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microsoft.com/office/2007/relationships/hdphoto" Target="../media/hdphoto4.wdp"/><Relationship Id="rId2" Type="http://schemas.openxmlformats.org/officeDocument/2006/relationships/image" Target="../media/image14.png"/><Relationship Id="rId1" Type="http://schemas.openxmlformats.org/officeDocument/2006/relationships/image" Target="../media/image12.png"/><Relationship Id="rId4" Type="http://schemas.openxmlformats.org/officeDocument/2006/relationships/image" Target="../media/image13.png"/></Relationships>
</file>

<file path=xl/drawings/_rels/drawing7.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image" Target="../media/image9.png"/><Relationship Id="rId5" Type="http://schemas.openxmlformats.org/officeDocument/2006/relationships/image" Target="../media/image5.png"/><Relationship Id="rId10"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microsoft.com/office/2007/relationships/hdphoto" Target="../media/hdphoto4.wdp"/><Relationship Id="rId2" Type="http://schemas.openxmlformats.org/officeDocument/2006/relationships/image" Target="../media/image14.png"/><Relationship Id="rId1" Type="http://schemas.openxmlformats.org/officeDocument/2006/relationships/image" Target="../media/image12.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image" Target="../media/image9.png"/><Relationship Id="rId5" Type="http://schemas.openxmlformats.org/officeDocument/2006/relationships/image" Target="../media/image5.png"/><Relationship Id="rId10"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7.png"/></Relationships>
</file>

<file path=xl/drawings/_rels/drawing10.xml.rels><?xml version="1.0" encoding="UTF-8" standalone="yes"?>
<Relationships xmlns="http://schemas.openxmlformats.org/package/2006/relationships"><Relationship Id="rId3" Type="http://schemas.microsoft.com/office/2007/relationships/hdphoto" Target="../media/hdphoto4.wdp"/><Relationship Id="rId2" Type="http://schemas.openxmlformats.org/officeDocument/2006/relationships/image" Target="../media/image14.png"/><Relationship Id="rId1" Type="http://schemas.openxmlformats.org/officeDocument/2006/relationships/image" Target="../media/image12.png"/><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png"/><Relationship Id="rId7" Type="http://schemas.microsoft.com/office/2007/relationships/hdphoto" Target="../media/hdphoto2.wdp"/><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0.png"/><Relationship Id="rId5" Type="http://schemas.microsoft.com/office/2007/relationships/hdphoto" Target="../media/hdphoto1.wdp"/><Relationship Id="rId10" Type="http://schemas.microsoft.com/office/2007/relationships/hdphoto" Target="../media/hdphoto3.wdp"/><Relationship Id="rId4" Type="http://schemas.openxmlformats.org/officeDocument/2006/relationships/image" Target="../media/image5.png"/><Relationship Id="rId9" Type="http://schemas.openxmlformats.org/officeDocument/2006/relationships/image" Target="../media/image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3" Type="http://schemas.microsoft.com/office/2007/relationships/hdphoto" Target="../media/hdphoto4.wdp"/><Relationship Id="rId2" Type="http://schemas.openxmlformats.org/officeDocument/2006/relationships/image" Target="../media/image14.png"/><Relationship Id="rId1" Type="http://schemas.openxmlformats.org/officeDocument/2006/relationships/image" Target="../media/image12.png"/><Relationship Id="rId4"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 Id="rId4" Type="http://schemas.openxmlformats.org/officeDocument/2006/relationships/image" Target="../media/image19.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2.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3</xdr:col>
      <xdr:colOff>0</xdr:colOff>
      <xdr:row>4</xdr:row>
      <xdr:rowOff>285750</xdr:rowOff>
    </xdr:from>
    <xdr:to>
      <xdr:col>3</xdr:col>
      <xdr:colOff>600075</xdr:colOff>
      <xdr:row>4</xdr:row>
      <xdr:rowOff>285750</xdr:rowOff>
    </xdr:to>
    <xdr:cxnSp macro="">
      <xdr:nvCxnSpPr>
        <xdr:cNvPr id="4" name="Straight Arrow Connector 3"/>
        <xdr:cNvCxnSpPr/>
      </xdr:nvCxnSpPr>
      <xdr:spPr>
        <a:xfrm>
          <a:off x="2028825" y="1047750"/>
          <a:ext cx="600075" cy="0"/>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7</xdr:col>
      <xdr:colOff>9525</xdr:colOff>
      <xdr:row>4</xdr:row>
      <xdr:rowOff>285750</xdr:rowOff>
    </xdr:from>
    <xdr:to>
      <xdr:col>8</xdr:col>
      <xdr:colOff>0</xdr:colOff>
      <xdr:row>4</xdr:row>
      <xdr:rowOff>285750</xdr:rowOff>
    </xdr:to>
    <xdr:cxnSp macro="">
      <xdr:nvCxnSpPr>
        <xdr:cNvPr id="6" name="Straight Arrow Connector 5"/>
        <xdr:cNvCxnSpPr/>
      </xdr:nvCxnSpPr>
      <xdr:spPr>
        <a:xfrm>
          <a:off x="4476750" y="1047750"/>
          <a:ext cx="600075" cy="0"/>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11</xdr:col>
      <xdr:colOff>9525</xdr:colOff>
      <xdr:row>4</xdr:row>
      <xdr:rowOff>285750</xdr:rowOff>
    </xdr:from>
    <xdr:to>
      <xdr:col>12</xdr:col>
      <xdr:colOff>0</xdr:colOff>
      <xdr:row>4</xdr:row>
      <xdr:rowOff>285750</xdr:rowOff>
    </xdr:to>
    <xdr:cxnSp macro="">
      <xdr:nvCxnSpPr>
        <xdr:cNvPr id="7" name="Straight Arrow Connector 6"/>
        <xdr:cNvCxnSpPr/>
      </xdr:nvCxnSpPr>
      <xdr:spPr>
        <a:xfrm>
          <a:off x="6915150" y="1047750"/>
          <a:ext cx="600075" cy="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609602</xdr:colOff>
      <xdr:row>4</xdr:row>
      <xdr:rowOff>342899</xdr:rowOff>
    </xdr:from>
    <xdr:to>
      <xdr:col>14</xdr:col>
      <xdr:colOff>600075</xdr:colOff>
      <xdr:row>12</xdr:row>
      <xdr:rowOff>380998</xdr:rowOff>
    </xdr:to>
    <xdr:cxnSp macro="">
      <xdr:nvCxnSpPr>
        <xdr:cNvPr id="10" name="Elbow Connector 9"/>
        <xdr:cNvCxnSpPr/>
      </xdr:nvCxnSpPr>
      <xdr:spPr>
        <a:xfrm rot="10800000" flipV="1">
          <a:off x="5686427" y="1104899"/>
          <a:ext cx="3676648" cy="2514599"/>
        </a:xfrm>
        <a:prstGeom prst="bentConnector3">
          <a:avLst>
            <a:gd name="adj1" fmla="val -6995"/>
          </a:avLst>
        </a:prstGeom>
        <a:ln>
          <a:solidFill>
            <a:srgbClr val="7030A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438152</xdr:colOff>
      <xdr:row>4</xdr:row>
      <xdr:rowOff>561976</xdr:rowOff>
    </xdr:from>
    <xdr:to>
      <xdr:col>12</xdr:col>
      <xdr:colOff>323850</xdr:colOff>
      <xdr:row>15</xdr:row>
      <xdr:rowOff>6</xdr:rowOff>
    </xdr:to>
    <xdr:cxnSp macro="">
      <xdr:nvCxnSpPr>
        <xdr:cNvPr id="28" name="Elbow Connector 27"/>
        <xdr:cNvCxnSpPr/>
      </xdr:nvCxnSpPr>
      <xdr:spPr>
        <a:xfrm rot="5400000" flipH="1" flipV="1">
          <a:off x="5710236" y="2424117"/>
          <a:ext cx="3524255" cy="1323973"/>
        </a:xfrm>
        <a:prstGeom prst="bentConnector3">
          <a:avLst>
            <a:gd name="adj1" fmla="val -3784"/>
          </a:avLst>
        </a:prstGeom>
        <a:ln>
          <a:prstDash val="dash"/>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0</xdr:colOff>
      <xdr:row>12</xdr:row>
      <xdr:rowOff>485775</xdr:rowOff>
    </xdr:from>
    <xdr:to>
      <xdr:col>15</xdr:col>
      <xdr:colOff>600075</xdr:colOff>
      <xdr:row>13</xdr:row>
      <xdr:rowOff>104776</xdr:rowOff>
    </xdr:to>
    <xdr:cxnSp macro="">
      <xdr:nvCxnSpPr>
        <xdr:cNvPr id="40" name="Straight Arrow Connector 39"/>
        <xdr:cNvCxnSpPr/>
      </xdr:nvCxnSpPr>
      <xdr:spPr>
        <a:xfrm flipV="1">
          <a:off x="7200900" y="3790950"/>
          <a:ext cx="3038475" cy="59055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619126</xdr:colOff>
      <xdr:row>12</xdr:row>
      <xdr:rowOff>561975</xdr:rowOff>
    </xdr:from>
    <xdr:to>
      <xdr:col>19</xdr:col>
      <xdr:colOff>38103</xdr:colOff>
      <xdr:row>21</xdr:row>
      <xdr:rowOff>200025</xdr:rowOff>
    </xdr:to>
    <xdr:cxnSp macro="">
      <xdr:nvCxnSpPr>
        <xdr:cNvPr id="43" name="Elbow Connector 42"/>
        <xdr:cNvCxnSpPr/>
      </xdr:nvCxnSpPr>
      <xdr:spPr>
        <a:xfrm rot="10800000" flipV="1">
          <a:off x="5695951" y="3867150"/>
          <a:ext cx="6715127" cy="3390900"/>
        </a:xfrm>
        <a:prstGeom prst="bentConnector3">
          <a:avLst>
            <a:gd name="adj1" fmla="val -2340"/>
          </a:avLst>
        </a:prstGeom>
        <a:ln>
          <a:solidFill>
            <a:srgbClr val="00206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419101</xdr:colOff>
      <xdr:row>4</xdr:row>
      <xdr:rowOff>552451</xdr:rowOff>
    </xdr:from>
    <xdr:to>
      <xdr:col>18</xdr:col>
      <xdr:colOff>19051</xdr:colOff>
      <xdr:row>13</xdr:row>
      <xdr:rowOff>133355</xdr:rowOff>
    </xdr:to>
    <xdr:cxnSp macro="">
      <xdr:nvCxnSpPr>
        <xdr:cNvPr id="49" name="Elbow Connector 48"/>
        <xdr:cNvCxnSpPr/>
      </xdr:nvCxnSpPr>
      <xdr:spPr>
        <a:xfrm rot="10800000">
          <a:off x="8229601" y="1314451"/>
          <a:ext cx="3552825" cy="3095629"/>
        </a:xfrm>
        <a:prstGeom prst="bentConnector3">
          <a:avLst>
            <a:gd name="adj1" fmla="val 100134"/>
          </a:avLst>
        </a:prstGeom>
        <a:ln>
          <a:solidFill>
            <a:srgbClr val="002060"/>
          </a:solidFill>
          <a:prstDash val="dash"/>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304800</xdr:colOff>
      <xdr:row>5</xdr:row>
      <xdr:rowOff>0</xdr:rowOff>
    </xdr:from>
    <xdr:to>
      <xdr:col>16</xdr:col>
      <xdr:colOff>409575</xdr:colOff>
      <xdr:row>12</xdr:row>
      <xdr:rowOff>0</xdr:rowOff>
    </xdr:to>
    <xdr:cxnSp macro="">
      <xdr:nvCxnSpPr>
        <xdr:cNvPr id="55" name="Straight Arrow Connector 54"/>
        <xdr:cNvCxnSpPr/>
      </xdr:nvCxnSpPr>
      <xdr:spPr>
        <a:xfrm>
          <a:off x="9334500" y="1333500"/>
          <a:ext cx="1323975" cy="1971675"/>
        </a:xfrm>
        <a:prstGeom prst="straightConnector1">
          <a:avLst/>
        </a:prstGeom>
        <a:ln>
          <a:solidFill>
            <a:srgbClr val="7030A0"/>
          </a:solidFill>
          <a:prstDash val="dash"/>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821531</xdr:colOff>
      <xdr:row>22</xdr:row>
      <xdr:rowOff>107156</xdr:rowOff>
    </xdr:from>
    <xdr:to>
      <xdr:col>20</xdr:col>
      <xdr:colOff>23812</xdr:colOff>
      <xdr:row>22</xdr:row>
      <xdr:rowOff>107156</xdr:rowOff>
    </xdr:to>
    <xdr:cxnSp macro="">
      <xdr:nvCxnSpPr>
        <xdr:cNvPr id="58" name="Straight Arrow Connector 57"/>
        <xdr:cNvCxnSpPr/>
      </xdr:nvCxnSpPr>
      <xdr:spPr>
        <a:xfrm>
          <a:off x="7179469" y="7560469"/>
          <a:ext cx="5798343" cy="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297656</xdr:colOff>
      <xdr:row>24</xdr:row>
      <xdr:rowOff>571499</xdr:rowOff>
    </xdr:from>
    <xdr:to>
      <xdr:col>19</xdr:col>
      <xdr:colOff>583406</xdr:colOff>
      <xdr:row>26</xdr:row>
      <xdr:rowOff>166687</xdr:rowOff>
    </xdr:to>
    <xdr:cxnSp macro="">
      <xdr:nvCxnSpPr>
        <xdr:cNvPr id="60" name="Straight Arrow Connector 59"/>
        <xdr:cNvCxnSpPr/>
      </xdr:nvCxnSpPr>
      <xdr:spPr>
        <a:xfrm flipV="1">
          <a:off x="12037219" y="8405812"/>
          <a:ext cx="892968" cy="1571625"/>
        </a:xfrm>
        <a:prstGeom prst="straightConnector1">
          <a:avLst/>
        </a:prstGeom>
        <a:ln>
          <a:solidFill>
            <a:srgbClr val="002060"/>
          </a:solidFill>
          <a:prstDash val="lgDashDotDot"/>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583406</xdr:colOff>
      <xdr:row>28</xdr:row>
      <xdr:rowOff>0</xdr:rowOff>
    </xdr:from>
    <xdr:to>
      <xdr:col>19</xdr:col>
      <xdr:colOff>571500</xdr:colOff>
      <xdr:row>28</xdr:row>
      <xdr:rowOff>11906</xdr:rowOff>
    </xdr:to>
    <xdr:cxnSp macro="">
      <xdr:nvCxnSpPr>
        <xdr:cNvPr id="63" name="Straight Arrow Connector 62"/>
        <xdr:cNvCxnSpPr/>
      </xdr:nvCxnSpPr>
      <xdr:spPr>
        <a:xfrm flipH="1" flipV="1">
          <a:off x="12322969" y="10382250"/>
          <a:ext cx="595312" cy="11906"/>
        </a:xfrm>
        <a:prstGeom prst="straightConnector1">
          <a:avLst/>
        </a:prstGeom>
        <a:ln>
          <a:prstDash val="lgDashDotDot"/>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595313</xdr:colOff>
      <xdr:row>26</xdr:row>
      <xdr:rowOff>130969</xdr:rowOff>
    </xdr:from>
    <xdr:to>
      <xdr:col>23</xdr:col>
      <xdr:colOff>583409</xdr:colOff>
      <xdr:row>27</xdr:row>
      <xdr:rowOff>261939</xdr:rowOff>
    </xdr:to>
    <xdr:cxnSp macro="">
      <xdr:nvCxnSpPr>
        <xdr:cNvPr id="65" name="Elbow Connector 64"/>
        <xdr:cNvCxnSpPr/>
      </xdr:nvCxnSpPr>
      <xdr:spPr>
        <a:xfrm rot="10800000">
          <a:off x="12334876" y="9941719"/>
          <a:ext cx="3274221" cy="321470"/>
        </a:xfrm>
        <a:prstGeom prst="bentConnector3">
          <a:avLst>
            <a:gd name="adj1" fmla="val 50000"/>
          </a:avLst>
        </a:prstGeom>
        <a:ln>
          <a:prstDash val="lgDashDotDot"/>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285749</xdr:colOff>
      <xdr:row>29</xdr:row>
      <xdr:rowOff>11906</xdr:rowOff>
    </xdr:from>
    <xdr:to>
      <xdr:col>20</xdr:col>
      <xdr:colOff>0</xdr:colOff>
      <xdr:row>36</xdr:row>
      <xdr:rowOff>535781</xdr:rowOff>
    </xdr:to>
    <xdr:cxnSp macro="">
      <xdr:nvCxnSpPr>
        <xdr:cNvPr id="69" name="Straight Arrow Connector 68"/>
        <xdr:cNvCxnSpPr/>
      </xdr:nvCxnSpPr>
      <xdr:spPr>
        <a:xfrm>
          <a:off x="12025312" y="10584656"/>
          <a:ext cx="928688" cy="2309813"/>
        </a:xfrm>
        <a:prstGeom prst="straightConnector1">
          <a:avLst/>
        </a:prstGeom>
        <a:ln>
          <a:solidFill>
            <a:srgbClr val="002060"/>
          </a:solidFill>
          <a:prstDash val="lgDashDot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xdr:colOff>
      <xdr:row>22</xdr:row>
      <xdr:rowOff>107156</xdr:rowOff>
    </xdr:from>
    <xdr:to>
      <xdr:col>24</xdr:col>
      <xdr:colOff>23813</xdr:colOff>
      <xdr:row>22</xdr:row>
      <xdr:rowOff>107156</xdr:rowOff>
    </xdr:to>
    <xdr:cxnSp macro="">
      <xdr:nvCxnSpPr>
        <xdr:cNvPr id="71" name="Straight Arrow Connector 70"/>
        <xdr:cNvCxnSpPr/>
      </xdr:nvCxnSpPr>
      <xdr:spPr>
        <a:xfrm>
          <a:off x="15073312" y="7560469"/>
          <a:ext cx="631032" cy="0"/>
        </a:xfrm>
        <a:prstGeom prst="straightConnector1">
          <a:avLst/>
        </a:prstGeom>
        <a:ln>
          <a:solidFill>
            <a:schemeClr val="accent2">
              <a:lumMod val="50000"/>
            </a:schemeClr>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26</xdr:col>
      <xdr:colOff>321468</xdr:colOff>
      <xdr:row>21</xdr:row>
      <xdr:rowOff>154782</xdr:rowOff>
    </xdr:from>
    <xdr:to>
      <xdr:col>28</xdr:col>
      <xdr:colOff>35719</xdr:colOff>
      <xdr:row>22</xdr:row>
      <xdr:rowOff>-1</xdr:rowOff>
    </xdr:to>
    <xdr:cxnSp macro="">
      <xdr:nvCxnSpPr>
        <xdr:cNvPr id="73" name="Straight Arrow Connector 72"/>
        <xdr:cNvCxnSpPr/>
      </xdr:nvCxnSpPr>
      <xdr:spPr>
        <a:xfrm flipV="1">
          <a:off x="17454562" y="7227095"/>
          <a:ext cx="1023938" cy="226217"/>
        </a:xfrm>
        <a:prstGeom prst="straightConnector1">
          <a:avLst/>
        </a:prstGeom>
        <a:ln>
          <a:solidFill>
            <a:schemeClr val="accent2">
              <a:lumMod val="50000"/>
            </a:schemeClr>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27</xdr:col>
      <xdr:colOff>11907</xdr:colOff>
      <xdr:row>23</xdr:row>
      <xdr:rowOff>11906</xdr:rowOff>
    </xdr:from>
    <xdr:to>
      <xdr:col>30</xdr:col>
      <xdr:colOff>357187</xdr:colOff>
      <xdr:row>24</xdr:row>
      <xdr:rowOff>678656</xdr:rowOff>
    </xdr:to>
    <xdr:cxnSp macro="">
      <xdr:nvCxnSpPr>
        <xdr:cNvPr id="77" name="Straight Arrow Connector 76"/>
        <xdr:cNvCxnSpPr/>
      </xdr:nvCxnSpPr>
      <xdr:spPr>
        <a:xfrm flipH="1">
          <a:off x="17847470" y="7655719"/>
          <a:ext cx="2309811" cy="857250"/>
        </a:xfrm>
        <a:prstGeom prst="straightConnector1">
          <a:avLst/>
        </a:prstGeom>
        <a:ln w="28575">
          <a:solidFill>
            <a:schemeClr val="accent2">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23812</xdr:colOff>
      <xdr:row>22</xdr:row>
      <xdr:rowOff>119062</xdr:rowOff>
    </xdr:from>
    <xdr:to>
      <xdr:col>23</xdr:col>
      <xdr:colOff>583406</xdr:colOff>
      <xdr:row>36</xdr:row>
      <xdr:rowOff>404815</xdr:rowOff>
    </xdr:to>
    <xdr:cxnSp macro="">
      <xdr:nvCxnSpPr>
        <xdr:cNvPr id="80" name="Straight Arrow Connector 79"/>
        <xdr:cNvCxnSpPr/>
      </xdr:nvCxnSpPr>
      <xdr:spPr>
        <a:xfrm flipV="1">
          <a:off x="15097125" y="7572375"/>
          <a:ext cx="559594" cy="4702971"/>
        </a:xfrm>
        <a:prstGeom prst="straightConnector1">
          <a:avLst/>
        </a:prstGeom>
        <a:ln>
          <a:solidFill>
            <a:schemeClr val="accent2">
              <a:lumMod val="50000"/>
            </a:schemeClr>
          </a:solidFill>
          <a:prstDash val="lgDashDot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11906</xdr:colOff>
      <xdr:row>44</xdr:row>
      <xdr:rowOff>107156</xdr:rowOff>
    </xdr:from>
    <xdr:to>
      <xdr:col>15</xdr:col>
      <xdr:colOff>333375</xdr:colOff>
      <xdr:row>44</xdr:row>
      <xdr:rowOff>119062</xdr:rowOff>
    </xdr:to>
    <xdr:cxnSp macro="">
      <xdr:nvCxnSpPr>
        <xdr:cNvPr id="86" name="Straight Connector 85"/>
        <xdr:cNvCxnSpPr/>
      </xdr:nvCxnSpPr>
      <xdr:spPr>
        <a:xfrm flipV="1">
          <a:off x="7250906" y="14061281"/>
          <a:ext cx="2750344" cy="11906"/>
        </a:xfrm>
        <a:prstGeom prst="line">
          <a:avLst/>
        </a:prstGeom>
        <a:ln>
          <a:prstDash val="dash"/>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15</xdr:col>
      <xdr:colOff>309563</xdr:colOff>
      <xdr:row>24</xdr:row>
      <xdr:rowOff>571499</xdr:rowOff>
    </xdr:from>
    <xdr:to>
      <xdr:col>15</xdr:col>
      <xdr:colOff>333375</xdr:colOff>
      <xdr:row>44</xdr:row>
      <xdr:rowOff>130969</xdr:rowOff>
    </xdr:to>
    <xdr:cxnSp macro="">
      <xdr:nvCxnSpPr>
        <xdr:cNvPr id="88" name="Straight Connector 87"/>
        <xdr:cNvCxnSpPr/>
      </xdr:nvCxnSpPr>
      <xdr:spPr>
        <a:xfrm flipH="1" flipV="1">
          <a:off x="9977438" y="8405812"/>
          <a:ext cx="23812" cy="5679282"/>
        </a:xfrm>
        <a:prstGeom prst="line">
          <a:avLst/>
        </a:prstGeom>
        <a:ln>
          <a:prstDash val="dash"/>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15</xdr:col>
      <xdr:colOff>321469</xdr:colOff>
      <xdr:row>24</xdr:row>
      <xdr:rowOff>571499</xdr:rowOff>
    </xdr:from>
    <xdr:to>
      <xdr:col>19</xdr:col>
      <xdr:colOff>595313</xdr:colOff>
      <xdr:row>24</xdr:row>
      <xdr:rowOff>571499</xdr:rowOff>
    </xdr:to>
    <xdr:cxnSp macro="">
      <xdr:nvCxnSpPr>
        <xdr:cNvPr id="90" name="Straight Arrow Connector 89"/>
        <xdr:cNvCxnSpPr/>
      </xdr:nvCxnSpPr>
      <xdr:spPr>
        <a:xfrm>
          <a:off x="9989344" y="8405812"/>
          <a:ext cx="3000375" cy="0"/>
        </a:xfrm>
        <a:prstGeom prst="straightConnector1">
          <a:avLst/>
        </a:prstGeom>
        <a:ln>
          <a:prstDash val="dash"/>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19</xdr:col>
      <xdr:colOff>11906</xdr:colOff>
      <xdr:row>45</xdr:row>
      <xdr:rowOff>95249</xdr:rowOff>
    </xdr:from>
    <xdr:to>
      <xdr:col>19</xdr:col>
      <xdr:colOff>285750</xdr:colOff>
      <xdr:row>45</xdr:row>
      <xdr:rowOff>107156</xdr:rowOff>
    </xdr:to>
    <xdr:cxnSp macro="">
      <xdr:nvCxnSpPr>
        <xdr:cNvPr id="96" name="Straight Connector 95"/>
        <xdr:cNvCxnSpPr/>
      </xdr:nvCxnSpPr>
      <xdr:spPr>
        <a:xfrm>
          <a:off x="12406312" y="14692312"/>
          <a:ext cx="273844" cy="11907"/>
        </a:xfrm>
        <a:prstGeom prst="line">
          <a:avLst/>
        </a:prstGeom>
        <a:ln w="28575">
          <a:solidFill>
            <a:srgbClr val="00206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273844</xdr:colOff>
      <xdr:row>24</xdr:row>
      <xdr:rowOff>380999</xdr:rowOff>
    </xdr:from>
    <xdr:to>
      <xdr:col>19</xdr:col>
      <xdr:colOff>273844</xdr:colOff>
      <xdr:row>45</xdr:row>
      <xdr:rowOff>95249</xdr:rowOff>
    </xdr:to>
    <xdr:cxnSp macro="">
      <xdr:nvCxnSpPr>
        <xdr:cNvPr id="99" name="Straight Connector 98"/>
        <xdr:cNvCxnSpPr/>
      </xdr:nvCxnSpPr>
      <xdr:spPr>
        <a:xfrm flipV="1">
          <a:off x="12668250" y="8215312"/>
          <a:ext cx="0" cy="6477000"/>
        </a:xfrm>
        <a:prstGeom prst="line">
          <a:avLst/>
        </a:prstGeom>
        <a:ln w="28575">
          <a:solidFill>
            <a:srgbClr val="00206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261938</xdr:colOff>
      <xdr:row>24</xdr:row>
      <xdr:rowOff>369093</xdr:rowOff>
    </xdr:from>
    <xdr:to>
      <xdr:col>20</xdr:col>
      <xdr:colOff>0</xdr:colOff>
      <xdr:row>24</xdr:row>
      <xdr:rowOff>380999</xdr:rowOff>
    </xdr:to>
    <xdr:cxnSp macro="">
      <xdr:nvCxnSpPr>
        <xdr:cNvPr id="101" name="Straight Arrow Connector 100"/>
        <xdr:cNvCxnSpPr/>
      </xdr:nvCxnSpPr>
      <xdr:spPr>
        <a:xfrm flipV="1">
          <a:off x="12656344" y="8203406"/>
          <a:ext cx="345281" cy="11906"/>
        </a:xfrm>
        <a:prstGeom prst="straightConnector1">
          <a:avLst/>
        </a:prstGeom>
        <a:ln w="28575">
          <a:solidFill>
            <a:srgbClr val="00206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345281</xdr:colOff>
      <xdr:row>44</xdr:row>
      <xdr:rowOff>130968</xdr:rowOff>
    </xdr:from>
    <xdr:to>
      <xdr:col>17</xdr:col>
      <xdr:colOff>595312</xdr:colOff>
      <xdr:row>48</xdr:row>
      <xdr:rowOff>190499</xdr:rowOff>
    </xdr:to>
    <xdr:sp macro="" textlink="">
      <xdr:nvSpPr>
        <xdr:cNvPr id="103" name="Curved Right Arrow 102"/>
        <xdr:cNvSpPr/>
      </xdr:nvSpPr>
      <xdr:spPr>
        <a:xfrm>
          <a:off x="10620375" y="15109031"/>
          <a:ext cx="1154906" cy="1785937"/>
        </a:xfrm>
        <a:prstGeom prst="curvedRightArrow">
          <a:avLst>
            <a:gd name="adj1" fmla="val 25000"/>
            <a:gd name="adj2" fmla="val 46882"/>
            <a:gd name="adj3" fmla="val 301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17</xdr:col>
      <xdr:colOff>595312</xdr:colOff>
      <xdr:row>47</xdr:row>
      <xdr:rowOff>380999</xdr:rowOff>
    </xdr:from>
    <xdr:to>
      <xdr:col>20</xdr:col>
      <xdr:colOff>178593</xdr:colOff>
      <xdr:row>50</xdr:row>
      <xdr:rowOff>11905</xdr:rowOff>
    </xdr:to>
    <xdr:sp macro="" textlink="">
      <xdr:nvSpPr>
        <xdr:cNvPr id="104" name="Oval 103"/>
        <xdr:cNvSpPr/>
      </xdr:nvSpPr>
      <xdr:spPr>
        <a:xfrm>
          <a:off x="11775281" y="16121062"/>
          <a:ext cx="1488281" cy="976312"/>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1"/>
            <a:t>e-CAPA</a:t>
          </a:r>
        </a:p>
      </xdr:txBody>
    </xdr:sp>
    <xdr:clientData/>
  </xdr:twoCellAnchor>
  <xdr:twoCellAnchor>
    <xdr:from>
      <xdr:col>11</xdr:col>
      <xdr:colOff>0</xdr:colOff>
      <xdr:row>43</xdr:row>
      <xdr:rowOff>369093</xdr:rowOff>
    </xdr:from>
    <xdr:to>
      <xdr:col>16</xdr:col>
      <xdr:colOff>35718</xdr:colOff>
      <xdr:row>43</xdr:row>
      <xdr:rowOff>380999</xdr:rowOff>
    </xdr:to>
    <xdr:cxnSp macro="">
      <xdr:nvCxnSpPr>
        <xdr:cNvPr id="106" name="Straight Arrow Connector 105"/>
        <xdr:cNvCxnSpPr/>
      </xdr:nvCxnSpPr>
      <xdr:spPr>
        <a:xfrm flipV="1">
          <a:off x="7239000" y="13823156"/>
          <a:ext cx="3071812" cy="1190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9</xdr:row>
      <xdr:rowOff>9525</xdr:rowOff>
    </xdr:from>
    <xdr:to>
      <xdr:col>8</xdr:col>
      <xdr:colOff>0</xdr:colOff>
      <xdr:row>11</xdr:row>
      <xdr:rowOff>9525</xdr:rowOff>
    </xdr:to>
    <xdr:sp macro="" textlink="">
      <xdr:nvSpPr>
        <xdr:cNvPr id="2" name="Rectangle 1"/>
        <xdr:cNvSpPr/>
      </xdr:nvSpPr>
      <xdr:spPr>
        <a:xfrm>
          <a:off x="3048000" y="962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Create New Deviation</a:t>
          </a:r>
        </a:p>
      </xdr:txBody>
    </xdr:sp>
    <xdr:clientData/>
  </xdr:twoCellAnchor>
  <xdr:twoCellAnchor>
    <xdr:from>
      <xdr:col>5</xdr:col>
      <xdr:colOff>561975</xdr:colOff>
      <xdr:row>4</xdr:row>
      <xdr:rowOff>66675</xdr:rowOff>
    </xdr:from>
    <xdr:to>
      <xdr:col>8</xdr:col>
      <xdr:colOff>47625</xdr:colOff>
      <xdr:row>7</xdr:row>
      <xdr:rowOff>66675</xdr:rowOff>
    </xdr:to>
    <xdr:sp macro="" textlink="">
      <xdr:nvSpPr>
        <xdr:cNvPr id="3" name="Oval 2"/>
        <xdr:cNvSpPr/>
      </xdr:nvSpPr>
      <xdr:spPr>
        <a:xfrm>
          <a:off x="3000375" y="66675"/>
          <a:ext cx="1314450" cy="571500"/>
        </a:xfrm>
        <a:prstGeom prst="ellipse">
          <a:avLst/>
        </a:prstGeom>
        <a:solidFill>
          <a:srgbClr val="CC99FF"/>
        </a:solidFill>
        <a:ln>
          <a:solidFill>
            <a:srgbClr val="CC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rPr>
            <a:t>e-suhu RH</a:t>
          </a:r>
        </a:p>
      </xdr:txBody>
    </xdr:sp>
    <xdr:clientData/>
  </xdr:twoCellAnchor>
  <xdr:twoCellAnchor>
    <xdr:from>
      <xdr:col>8</xdr:col>
      <xdr:colOff>276225</xdr:colOff>
      <xdr:row>4</xdr:row>
      <xdr:rowOff>76200</xdr:rowOff>
    </xdr:from>
    <xdr:to>
      <xdr:col>10</xdr:col>
      <xdr:colOff>371475</xdr:colOff>
      <xdr:row>8</xdr:row>
      <xdr:rowOff>19050</xdr:rowOff>
    </xdr:to>
    <xdr:sp macro="" textlink="">
      <xdr:nvSpPr>
        <xdr:cNvPr id="4" name="Oval 3"/>
        <xdr:cNvSpPr/>
      </xdr:nvSpPr>
      <xdr:spPr>
        <a:xfrm>
          <a:off x="4543425" y="76200"/>
          <a:ext cx="1314450" cy="704850"/>
        </a:xfrm>
        <a:prstGeom prst="ellipse">
          <a:avLst/>
        </a:prstGeom>
        <a:solidFill>
          <a:srgbClr val="FFCC66"/>
        </a:solidFill>
        <a:ln>
          <a:solidFill>
            <a:srgbClr val="FFCC6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800">
              <a:solidFill>
                <a:sysClr val="windowText" lastClr="000000"/>
              </a:solidFill>
            </a:rPr>
            <a:t>e-retained sample </a:t>
          </a:r>
          <a:r>
            <a:rPr lang="en-GB" sz="800" i="1">
              <a:solidFill>
                <a:sysClr val="windowText" lastClr="000000"/>
              </a:solidFill>
            </a:rPr>
            <a:t>(auto create data)</a:t>
          </a:r>
        </a:p>
      </xdr:txBody>
    </xdr:sp>
    <xdr:clientData/>
  </xdr:twoCellAnchor>
  <xdr:twoCellAnchor>
    <xdr:from>
      <xdr:col>7</xdr:col>
      <xdr:colOff>0</xdr:colOff>
      <xdr:row>11</xdr:row>
      <xdr:rowOff>9525</xdr:rowOff>
    </xdr:from>
    <xdr:to>
      <xdr:col>7</xdr:col>
      <xdr:colOff>0</xdr:colOff>
      <xdr:row>13</xdr:row>
      <xdr:rowOff>9525</xdr:rowOff>
    </xdr:to>
    <xdr:cxnSp macro="">
      <xdr:nvCxnSpPr>
        <xdr:cNvPr id="7" name="Straight Arrow Connector 6"/>
        <xdr:cNvCxnSpPr>
          <a:stCxn id="2" idx="2"/>
          <a:endCxn id="8" idx="0"/>
        </xdr:cNvCxnSpPr>
      </xdr:nvCxnSpPr>
      <xdr:spPr>
        <a:xfrm>
          <a:off x="3657600" y="13430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13</xdr:row>
      <xdr:rowOff>9525</xdr:rowOff>
    </xdr:from>
    <xdr:to>
      <xdr:col>8</xdr:col>
      <xdr:colOff>0</xdr:colOff>
      <xdr:row>15</xdr:row>
      <xdr:rowOff>9525</xdr:rowOff>
    </xdr:to>
    <xdr:sp macro="" textlink="">
      <xdr:nvSpPr>
        <xdr:cNvPr id="8" name="Rectangle 7"/>
        <xdr:cNvSpPr/>
      </xdr:nvSpPr>
      <xdr:spPr>
        <a:xfrm>
          <a:off x="3048000" y="1724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atasan pelapor</a:t>
          </a:r>
          <a:endParaRPr lang="en-GB" sz="900"/>
        </a:p>
      </xdr:txBody>
    </xdr:sp>
    <xdr:clientData/>
  </xdr:twoCellAnchor>
  <xdr:twoCellAnchor>
    <xdr:from>
      <xdr:col>6</xdr:col>
      <xdr:colOff>0</xdr:colOff>
      <xdr:row>17</xdr:row>
      <xdr:rowOff>19049</xdr:rowOff>
    </xdr:from>
    <xdr:to>
      <xdr:col>8</xdr:col>
      <xdr:colOff>0</xdr:colOff>
      <xdr:row>19</xdr:row>
      <xdr:rowOff>180975</xdr:rowOff>
    </xdr:to>
    <xdr:sp macro="" textlink="">
      <xdr:nvSpPr>
        <xdr:cNvPr id="12" name="Rectangle 11"/>
        <xdr:cNvSpPr/>
      </xdr:nvSpPr>
      <xdr:spPr>
        <a:xfrm>
          <a:off x="3048000" y="2495549"/>
          <a:ext cx="1219200" cy="542926"/>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koordinator&amp; penentuan review</a:t>
          </a:r>
          <a:endParaRPr lang="en-GB" sz="900"/>
        </a:p>
      </xdr:txBody>
    </xdr:sp>
    <xdr:clientData/>
  </xdr:twoCellAnchor>
  <xdr:twoCellAnchor>
    <xdr:from>
      <xdr:col>5</xdr:col>
      <xdr:colOff>104775</xdr:colOff>
      <xdr:row>20</xdr:row>
      <xdr:rowOff>19050</xdr:rowOff>
    </xdr:from>
    <xdr:to>
      <xdr:col>7</xdr:col>
      <xdr:colOff>38100</xdr:colOff>
      <xdr:row>21</xdr:row>
      <xdr:rowOff>114300</xdr:rowOff>
    </xdr:to>
    <xdr:sp macro="" textlink="">
      <xdr:nvSpPr>
        <xdr:cNvPr id="14" name="TextBox 13"/>
        <xdr:cNvSpPr txBox="1"/>
      </xdr:nvSpPr>
      <xdr:spPr>
        <a:xfrm>
          <a:off x="2543175" y="3067050"/>
          <a:ext cx="115252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600" i="1"/>
            <a:t>auto generate</a:t>
          </a:r>
          <a:endParaRPr lang="en-GB" sz="600" i="1" baseline="0"/>
        </a:p>
        <a:p>
          <a:pPr algn="ctr"/>
          <a:r>
            <a:rPr lang="en-GB" sz="600" i="1" baseline="0"/>
            <a:t>devition number</a:t>
          </a:r>
          <a:endParaRPr lang="en-GB" sz="600" i="1"/>
        </a:p>
      </xdr:txBody>
    </xdr:sp>
    <xdr:clientData/>
  </xdr:twoCellAnchor>
  <xdr:twoCellAnchor>
    <xdr:from>
      <xdr:col>6</xdr:col>
      <xdr:colOff>0</xdr:colOff>
      <xdr:row>22</xdr:row>
      <xdr:rowOff>9525</xdr:rowOff>
    </xdr:from>
    <xdr:to>
      <xdr:col>8</xdr:col>
      <xdr:colOff>0</xdr:colOff>
      <xdr:row>24</xdr:row>
      <xdr:rowOff>9525</xdr:rowOff>
    </xdr:to>
    <xdr:sp macro="" textlink="">
      <xdr:nvSpPr>
        <xdr:cNvPr id="16" name="Rectangle 15"/>
        <xdr:cNvSpPr/>
      </xdr:nvSpPr>
      <xdr:spPr>
        <a:xfrm>
          <a:off x="3048000" y="34385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Review (paralel)</a:t>
          </a:r>
        </a:p>
      </xdr:txBody>
    </xdr:sp>
    <xdr:clientData/>
  </xdr:twoCellAnchor>
  <xdr:twoCellAnchor>
    <xdr:from>
      <xdr:col>7</xdr:col>
      <xdr:colOff>0</xdr:colOff>
      <xdr:row>15</xdr:row>
      <xdr:rowOff>19050</xdr:rowOff>
    </xdr:from>
    <xdr:to>
      <xdr:col>7</xdr:col>
      <xdr:colOff>0</xdr:colOff>
      <xdr:row>17</xdr:row>
      <xdr:rowOff>19050</xdr:rowOff>
    </xdr:to>
    <xdr:cxnSp macro="">
      <xdr:nvCxnSpPr>
        <xdr:cNvPr id="19" name="Straight Arrow Connector 18"/>
        <xdr:cNvCxnSpPr/>
      </xdr:nvCxnSpPr>
      <xdr:spPr>
        <a:xfrm>
          <a:off x="3657600" y="21145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19</xdr:row>
      <xdr:rowOff>171450</xdr:rowOff>
    </xdr:from>
    <xdr:to>
      <xdr:col>7</xdr:col>
      <xdr:colOff>0</xdr:colOff>
      <xdr:row>21</xdr:row>
      <xdr:rowOff>171450</xdr:rowOff>
    </xdr:to>
    <xdr:cxnSp macro="">
      <xdr:nvCxnSpPr>
        <xdr:cNvPr id="20" name="Straight Arrow Connector 19"/>
        <xdr:cNvCxnSpPr/>
      </xdr:nvCxnSpPr>
      <xdr:spPr>
        <a:xfrm>
          <a:off x="3657600" y="30289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24</xdr:row>
      <xdr:rowOff>9525</xdr:rowOff>
    </xdr:from>
    <xdr:to>
      <xdr:col>7</xdr:col>
      <xdr:colOff>0</xdr:colOff>
      <xdr:row>26</xdr:row>
      <xdr:rowOff>9525</xdr:rowOff>
    </xdr:to>
    <xdr:cxnSp macro="">
      <xdr:nvCxnSpPr>
        <xdr:cNvPr id="21" name="Straight Arrow Connector 20"/>
        <xdr:cNvCxnSpPr/>
      </xdr:nvCxnSpPr>
      <xdr:spPr>
        <a:xfrm>
          <a:off x="3657600" y="38195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26</xdr:row>
      <xdr:rowOff>9525</xdr:rowOff>
    </xdr:from>
    <xdr:to>
      <xdr:col>8</xdr:col>
      <xdr:colOff>9525</xdr:colOff>
      <xdr:row>28</xdr:row>
      <xdr:rowOff>9525</xdr:rowOff>
    </xdr:to>
    <xdr:sp macro="" textlink="">
      <xdr:nvSpPr>
        <xdr:cNvPr id="22" name="Rectangle 21"/>
        <xdr:cNvSpPr/>
      </xdr:nvSpPr>
      <xdr:spPr>
        <a:xfrm>
          <a:off x="3057525" y="42005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Evaluasi koordinator penyimpangan</a:t>
          </a:r>
        </a:p>
      </xdr:txBody>
    </xdr:sp>
    <xdr:clientData/>
  </xdr:twoCellAnchor>
  <xdr:twoCellAnchor>
    <xdr:from>
      <xdr:col>7</xdr:col>
      <xdr:colOff>0</xdr:colOff>
      <xdr:row>28</xdr:row>
      <xdr:rowOff>19050</xdr:rowOff>
    </xdr:from>
    <xdr:to>
      <xdr:col>7</xdr:col>
      <xdr:colOff>0</xdr:colOff>
      <xdr:row>30</xdr:row>
      <xdr:rowOff>19050</xdr:rowOff>
    </xdr:to>
    <xdr:cxnSp macro="">
      <xdr:nvCxnSpPr>
        <xdr:cNvPr id="23" name="Straight Arrow Connector 22"/>
        <xdr:cNvCxnSpPr/>
      </xdr:nvCxnSpPr>
      <xdr:spPr>
        <a:xfrm>
          <a:off x="3657600" y="45910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76199</xdr:colOff>
      <xdr:row>30</xdr:row>
      <xdr:rowOff>19050</xdr:rowOff>
    </xdr:from>
    <xdr:to>
      <xdr:col>7</xdr:col>
      <xdr:colOff>523874</xdr:colOff>
      <xdr:row>33</xdr:row>
      <xdr:rowOff>171450</xdr:rowOff>
    </xdr:to>
    <xdr:sp macro="" textlink="">
      <xdr:nvSpPr>
        <xdr:cNvPr id="25" name="Diamond 24"/>
        <xdr:cNvSpPr/>
      </xdr:nvSpPr>
      <xdr:spPr>
        <a:xfrm>
          <a:off x="3124199" y="4972050"/>
          <a:ext cx="1057275" cy="723900"/>
        </a:xfrm>
        <a:prstGeom prst="diamond">
          <a:avLst/>
        </a:prstGeom>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50"/>
            <a:t>setuju</a:t>
          </a:r>
        </a:p>
      </xdr:txBody>
    </xdr:sp>
    <xdr:clientData/>
  </xdr:twoCellAnchor>
  <xdr:twoCellAnchor>
    <xdr:from>
      <xdr:col>6</xdr:col>
      <xdr:colOff>1</xdr:colOff>
      <xdr:row>23</xdr:row>
      <xdr:rowOff>9526</xdr:rowOff>
    </xdr:from>
    <xdr:to>
      <xdr:col>6</xdr:col>
      <xdr:colOff>76200</xdr:colOff>
      <xdr:row>32</xdr:row>
      <xdr:rowOff>1</xdr:rowOff>
    </xdr:to>
    <xdr:cxnSp macro="">
      <xdr:nvCxnSpPr>
        <xdr:cNvPr id="27" name="Elbow Connector 26"/>
        <xdr:cNvCxnSpPr>
          <a:stCxn id="25" idx="1"/>
          <a:endCxn id="16" idx="1"/>
        </xdr:cNvCxnSpPr>
      </xdr:nvCxnSpPr>
      <xdr:spPr>
        <a:xfrm rot="10800000">
          <a:off x="3048001" y="3629026"/>
          <a:ext cx="76199" cy="1704975"/>
        </a:xfrm>
        <a:prstGeom prst="bentConnector3">
          <a:avLst>
            <a:gd name="adj1" fmla="val 400004"/>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285750</xdr:colOff>
      <xdr:row>31</xdr:row>
      <xdr:rowOff>161925</xdr:rowOff>
    </xdr:from>
    <xdr:ext cx="491609" cy="264560"/>
    <xdr:sp macro="" textlink="">
      <xdr:nvSpPr>
        <xdr:cNvPr id="29" name="TextBox 28"/>
        <xdr:cNvSpPr txBox="1"/>
      </xdr:nvSpPr>
      <xdr:spPr>
        <a:xfrm>
          <a:off x="2724150" y="5305425"/>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7</xdr:col>
      <xdr:colOff>523874</xdr:colOff>
      <xdr:row>32</xdr:row>
      <xdr:rowOff>0</xdr:rowOff>
    </xdr:from>
    <xdr:to>
      <xdr:col>9</xdr:col>
      <xdr:colOff>9525</xdr:colOff>
      <xdr:row>32</xdr:row>
      <xdr:rowOff>9525</xdr:rowOff>
    </xdr:to>
    <xdr:cxnSp macro="">
      <xdr:nvCxnSpPr>
        <xdr:cNvPr id="31" name="Straight Arrow Connector 30"/>
        <xdr:cNvCxnSpPr>
          <a:stCxn id="25" idx="3"/>
          <a:endCxn id="33" idx="1"/>
        </xdr:cNvCxnSpPr>
      </xdr:nvCxnSpPr>
      <xdr:spPr>
        <a:xfrm>
          <a:off x="4181474" y="5334000"/>
          <a:ext cx="704851"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66675</xdr:colOff>
      <xdr:row>31</xdr:row>
      <xdr:rowOff>171450</xdr:rowOff>
    </xdr:from>
    <xdr:ext cx="320985" cy="264560"/>
    <xdr:sp macro="" textlink="">
      <xdr:nvSpPr>
        <xdr:cNvPr id="32" name="TextBox 31"/>
        <xdr:cNvSpPr txBox="1"/>
      </xdr:nvSpPr>
      <xdr:spPr>
        <a:xfrm>
          <a:off x="4333875" y="5314950"/>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xdr:from>
      <xdr:col>9</xdr:col>
      <xdr:colOff>9525</xdr:colOff>
      <xdr:row>31</xdr:row>
      <xdr:rowOff>9525</xdr:rowOff>
    </xdr:from>
    <xdr:to>
      <xdr:col>11</xdr:col>
      <xdr:colOff>9525</xdr:colOff>
      <xdr:row>33</xdr:row>
      <xdr:rowOff>9525</xdr:rowOff>
    </xdr:to>
    <xdr:sp macro="" textlink="">
      <xdr:nvSpPr>
        <xdr:cNvPr id="33" name="Rectangle 32"/>
        <xdr:cNvSpPr/>
      </xdr:nvSpPr>
      <xdr:spPr>
        <a:xfrm>
          <a:off x="4886325" y="5153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tindakan remedial</a:t>
          </a:r>
        </a:p>
      </xdr:txBody>
    </xdr:sp>
    <xdr:clientData/>
  </xdr:twoCellAnchor>
  <xdr:twoCellAnchor>
    <xdr:from>
      <xdr:col>9</xdr:col>
      <xdr:colOff>9525</xdr:colOff>
      <xdr:row>35</xdr:row>
      <xdr:rowOff>0</xdr:rowOff>
    </xdr:from>
    <xdr:to>
      <xdr:col>11</xdr:col>
      <xdr:colOff>9525</xdr:colOff>
      <xdr:row>37</xdr:row>
      <xdr:rowOff>0</xdr:rowOff>
    </xdr:to>
    <xdr:sp macro="" textlink="">
      <xdr:nvSpPr>
        <xdr:cNvPr id="38" name="Rectangle 37"/>
        <xdr:cNvSpPr/>
      </xdr:nvSpPr>
      <xdr:spPr>
        <a:xfrm>
          <a:off x="4886325" y="590550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Assign</a:t>
          </a:r>
          <a:r>
            <a:rPr lang="en-GB" sz="900" baseline="0"/>
            <a:t> PIC Remedial</a:t>
          </a:r>
          <a:endParaRPr lang="en-GB" sz="900"/>
        </a:p>
      </xdr:txBody>
    </xdr:sp>
    <xdr:clientData/>
  </xdr:twoCellAnchor>
  <xdr:twoCellAnchor>
    <xdr:from>
      <xdr:col>10</xdr:col>
      <xdr:colOff>0</xdr:colOff>
      <xdr:row>37</xdr:row>
      <xdr:rowOff>9525</xdr:rowOff>
    </xdr:from>
    <xdr:to>
      <xdr:col>10</xdr:col>
      <xdr:colOff>0</xdr:colOff>
      <xdr:row>39</xdr:row>
      <xdr:rowOff>9525</xdr:rowOff>
    </xdr:to>
    <xdr:cxnSp macro="">
      <xdr:nvCxnSpPr>
        <xdr:cNvPr id="41" name="Straight Arrow Connector 40"/>
        <xdr:cNvCxnSpPr/>
      </xdr:nvCxnSpPr>
      <xdr:spPr>
        <a:xfrm>
          <a:off x="5486400" y="62960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39</xdr:row>
      <xdr:rowOff>9525</xdr:rowOff>
    </xdr:from>
    <xdr:to>
      <xdr:col>11</xdr:col>
      <xdr:colOff>9525</xdr:colOff>
      <xdr:row>41</xdr:row>
      <xdr:rowOff>9525</xdr:rowOff>
    </xdr:to>
    <xdr:sp macro="" textlink="">
      <xdr:nvSpPr>
        <xdr:cNvPr id="42" name="Rectangle 41"/>
        <xdr:cNvSpPr/>
      </xdr:nvSpPr>
      <xdr:spPr>
        <a:xfrm>
          <a:off x="4886325" y="6677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Input hasil remedial &amp; bukti</a:t>
          </a:r>
        </a:p>
      </xdr:txBody>
    </xdr:sp>
    <xdr:clientData/>
  </xdr:twoCellAnchor>
  <xdr:twoCellAnchor>
    <xdr:from>
      <xdr:col>10</xdr:col>
      <xdr:colOff>0</xdr:colOff>
      <xdr:row>41</xdr:row>
      <xdr:rowOff>19050</xdr:rowOff>
    </xdr:from>
    <xdr:to>
      <xdr:col>10</xdr:col>
      <xdr:colOff>0</xdr:colOff>
      <xdr:row>43</xdr:row>
      <xdr:rowOff>19050</xdr:rowOff>
    </xdr:to>
    <xdr:cxnSp macro="">
      <xdr:nvCxnSpPr>
        <xdr:cNvPr id="43" name="Straight Arrow Connector 42"/>
        <xdr:cNvCxnSpPr/>
      </xdr:nvCxnSpPr>
      <xdr:spPr>
        <a:xfrm>
          <a:off x="5486400" y="70675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76199</xdr:colOff>
      <xdr:row>43</xdr:row>
      <xdr:rowOff>19050</xdr:rowOff>
    </xdr:from>
    <xdr:to>
      <xdr:col>10</xdr:col>
      <xdr:colOff>523874</xdr:colOff>
      <xdr:row>46</xdr:row>
      <xdr:rowOff>171450</xdr:rowOff>
    </xdr:to>
    <xdr:sp macro="" textlink="">
      <xdr:nvSpPr>
        <xdr:cNvPr id="44" name="Diamond 43"/>
        <xdr:cNvSpPr/>
      </xdr:nvSpPr>
      <xdr:spPr>
        <a:xfrm>
          <a:off x="4952999" y="7448550"/>
          <a:ext cx="1057275" cy="723900"/>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t>Q H C</a:t>
          </a:r>
        </a:p>
      </xdr:txBody>
    </xdr:sp>
    <xdr:clientData/>
  </xdr:twoCellAnchor>
  <xdr:oneCellAnchor>
    <xdr:from>
      <xdr:col>11</xdr:col>
      <xdr:colOff>85725</xdr:colOff>
      <xdr:row>45</xdr:row>
      <xdr:rowOff>0</xdr:rowOff>
    </xdr:from>
    <xdr:ext cx="491609" cy="264560"/>
    <xdr:sp macro="" textlink="">
      <xdr:nvSpPr>
        <xdr:cNvPr id="46" name="TextBox 45"/>
        <xdr:cNvSpPr txBox="1"/>
      </xdr:nvSpPr>
      <xdr:spPr>
        <a:xfrm>
          <a:off x="6181725" y="7810500"/>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10</xdr:col>
      <xdr:colOff>523874</xdr:colOff>
      <xdr:row>45</xdr:row>
      <xdr:rowOff>0</xdr:rowOff>
    </xdr:from>
    <xdr:to>
      <xdr:col>12</xdr:col>
      <xdr:colOff>9525</xdr:colOff>
      <xdr:row>45</xdr:row>
      <xdr:rowOff>0</xdr:rowOff>
    </xdr:to>
    <xdr:cxnSp macro="">
      <xdr:nvCxnSpPr>
        <xdr:cNvPr id="48" name="Straight Arrow Connector 47"/>
        <xdr:cNvCxnSpPr>
          <a:stCxn id="44" idx="3"/>
        </xdr:cNvCxnSpPr>
      </xdr:nvCxnSpPr>
      <xdr:spPr>
        <a:xfrm>
          <a:off x="6010274" y="7810500"/>
          <a:ext cx="70485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46</xdr:row>
      <xdr:rowOff>171450</xdr:rowOff>
    </xdr:from>
    <xdr:to>
      <xdr:col>10</xdr:col>
      <xdr:colOff>0</xdr:colOff>
      <xdr:row>48</xdr:row>
      <xdr:rowOff>171450</xdr:rowOff>
    </xdr:to>
    <xdr:cxnSp macro="">
      <xdr:nvCxnSpPr>
        <xdr:cNvPr id="49" name="Straight Arrow Connector 48"/>
        <xdr:cNvCxnSpPr/>
      </xdr:nvCxnSpPr>
      <xdr:spPr>
        <a:xfrm>
          <a:off x="5486400" y="81724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104775</xdr:colOff>
      <xdr:row>47</xdr:row>
      <xdr:rowOff>0</xdr:rowOff>
    </xdr:from>
    <xdr:ext cx="320985" cy="264560"/>
    <xdr:sp macro="" textlink="">
      <xdr:nvSpPr>
        <xdr:cNvPr id="50" name="TextBox 49"/>
        <xdr:cNvSpPr txBox="1"/>
      </xdr:nvSpPr>
      <xdr:spPr>
        <a:xfrm>
          <a:off x="4981575" y="8191500"/>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xdr:from>
      <xdr:col>9</xdr:col>
      <xdr:colOff>0</xdr:colOff>
      <xdr:row>49</xdr:row>
      <xdr:rowOff>0</xdr:rowOff>
    </xdr:from>
    <xdr:to>
      <xdr:col>11</xdr:col>
      <xdr:colOff>0</xdr:colOff>
      <xdr:row>51</xdr:row>
      <xdr:rowOff>0</xdr:rowOff>
    </xdr:to>
    <xdr:sp macro="" textlink="">
      <xdr:nvSpPr>
        <xdr:cNvPr id="51" name="Rectangle 50"/>
        <xdr:cNvSpPr/>
      </xdr:nvSpPr>
      <xdr:spPr>
        <a:xfrm>
          <a:off x="4876800" y="857250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Manager</a:t>
          </a:r>
          <a:endParaRPr lang="en-GB" sz="900"/>
        </a:p>
      </xdr:txBody>
    </xdr:sp>
    <xdr:clientData/>
  </xdr:twoCellAnchor>
  <xdr:twoCellAnchor>
    <xdr:from>
      <xdr:col>10</xdr:col>
      <xdr:colOff>0</xdr:colOff>
      <xdr:row>51</xdr:row>
      <xdr:rowOff>0</xdr:rowOff>
    </xdr:from>
    <xdr:to>
      <xdr:col>10</xdr:col>
      <xdr:colOff>0</xdr:colOff>
      <xdr:row>53</xdr:row>
      <xdr:rowOff>0</xdr:rowOff>
    </xdr:to>
    <xdr:cxnSp macro="">
      <xdr:nvCxnSpPr>
        <xdr:cNvPr id="52" name="Straight Arrow Connector 51"/>
        <xdr:cNvCxnSpPr/>
      </xdr:nvCxnSpPr>
      <xdr:spPr>
        <a:xfrm>
          <a:off x="5486400" y="8953500"/>
          <a:ext cx="0" cy="381000"/>
        </a:xfrm>
        <a:prstGeom prst="straightConnector1">
          <a:avLst/>
        </a:prstGeom>
        <a:ln>
          <a:solidFill>
            <a:srgbClr val="00206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19050</xdr:rowOff>
    </xdr:from>
    <xdr:to>
      <xdr:col>11</xdr:col>
      <xdr:colOff>0</xdr:colOff>
      <xdr:row>55</xdr:row>
      <xdr:rowOff>19050</xdr:rowOff>
    </xdr:to>
    <xdr:sp macro="" textlink="">
      <xdr:nvSpPr>
        <xdr:cNvPr id="53" name="Rectangle 52"/>
        <xdr:cNvSpPr/>
      </xdr:nvSpPr>
      <xdr:spPr>
        <a:xfrm>
          <a:off x="4876800" y="9353550"/>
          <a:ext cx="1219200" cy="381000"/>
        </a:xfrm>
        <a:prstGeom prst="rect">
          <a:avLst/>
        </a:prstGeom>
        <a:solidFill>
          <a:srgbClr val="002060"/>
        </a:solid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Div Head</a:t>
          </a:r>
          <a:endParaRPr lang="en-GB" sz="900"/>
        </a:p>
      </xdr:txBody>
    </xdr:sp>
    <xdr:clientData/>
  </xdr:twoCellAnchor>
  <xdr:oneCellAnchor>
    <xdr:from>
      <xdr:col>10</xdr:col>
      <xdr:colOff>57150</xdr:colOff>
      <xdr:row>51</xdr:row>
      <xdr:rowOff>38100</xdr:rowOff>
    </xdr:from>
    <xdr:ext cx="684355" cy="264560"/>
    <xdr:sp macro="" textlink="">
      <xdr:nvSpPr>
        <xdr:cNvPr id="54" name="TextBox 53"/>
        <xdr:cNvSpPr txBox="1"/>
      </xdr:nvSpPr>
      <xdr:spPr>
        <a:xfrm>
          <a:off x="5543550" y="8991600"/>
          <a:ext cx="6843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&gt; 15 juta</a:t>
          </a:r>
        </a:p>
      </xdr:txBody>
    </xdr:sp>
    <xdr:clientData/>
  </xdr:oneCellAnchor>
  <xdr:twoCellAnchor>
    <xdr:from>
      <xdr:col>11</xdr:col>
      <xdr:colOff>600075</xdr:colOff>
      <xdr:row>43</xdr:row>
      <xdr:rowOff>180975</xdr:rowOff>
    </xdr:from>
    <xdr:to>
      <xdr:col>13</xdr:col>
      <xdr:colOff>600075</xdr:colOff>
      <xdr:row>45</xdr:row>
      <xdr:rowOff>180975</xdr:rowOff>
    </xdr:to>
    <xdr:sp macro="" textlink="">
      <xdr:nvSpPr>
        <xdr:cNvPr id="55" name="Rectangle 54"/>
        <xdr:cNvSpPr/>
      </xdr:nvSpPr>
      <xdr:spPr>
        <a:xfrm>
          <a:off x="6696075" y="761047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Verifikasi</a:t>
          </a:r>
          <a:r>
            <a:rPr lang="en-GB" sz="900" baseline="0"/>
            <a:t> tindakan remedial &amp; QHC</a:t>
          </a:r>
          <a:endParaRPr lang="en-GB" sz="900"/>
        </a:p>
      </xdr:txBody>
    </xdr:sp>
    <xdr:clientData/>
  </xdr:twoCellAnchor>
  <xdr:twoCellAnchor>
    <xdr:from>
      <xdr:col>12</xdr:col>
      <xdr:colOff>600075</xdr:colOff>
      <xdr:row>45</xdr:row>
      <xdr:rowOff>180975</xdr:rowOff>
    </xdr:from>
    <xdr:to>
      <xdr:col>13</xdr:col>
      <xdr:colOff>0</xdr:colOff>
      <xdr:row>50</xdr:row>
      <xdr:rowOff>0</xdr:rowOff>
    </xdr:to>
    <xdr:cxnSp macro="">
      <xdr:nvCxnSpPr>
        <xdr:cNvPr id="57" name="Straight Arrow Connector 56"/>
        <xdr:cNvCxnSpPr>
          <a:endCxn id="55" idx="2"/>
        </xdr:cNvCxnSpPr>
      </xdr:nvCxnSpPr>
      <xdr:spPr>
        <a:xfrm flipH="1" flipV="1">
          <a:off x="7305675" y="7991475"/>
          <a:ext cx="9525"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50</xdr:row>
      <xdr:rowOff>0</xdr:rowOff>
    </xdr:from>
    <xdr:to>
      <xdr:col>13</xdr:col>
      <xdr:colOff>0</xdr:colOff>
      <xdr:row>50</xdr:row>
      <xdr:rowOff>0</xdr:rowOff>
    </xdr:to>
    <xdr:cxnSp macro="">
      <xdr:nvCxnSpPr>
        <xdr:cNvPr id="60" name="Straight Connector 59"/>
        <xdr:cNvCxnSpPr>
          <a:stCxn id="51" idx="3"/>
        </xdr:cNvCxnSpPr>
      </xdr:nvCxnSpPr>
      <xdr:spPr>
        <a:xfrm>
          <a:off x="6096000" y="8763000"/>
          <a:ext cx="12192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53</xdr:row>
      <xdr:rowOff>180975</xdr:rowOff>
    </xdr:from>
    <xdr:to>
      <xdr:col>13</xdr:col>
      <xdr:colOff>19050</xdr:colOff>
      <xdr:row>54</xdr:row>
      <xdr:rowOff>9525</xdr:rowOff>
    </xdr:to>
    <xdr:cxnSp macro="">
      <xdr:nvCxnSpPr>
        <xdr:cNvPr id="61" name="Straight Connector 60"/>
        <xdr:cNvCxnSpPr/>
      </xdr:nvCxnSpPr>
      <xdr:spPr>
        <a:xfrm flipV="1">
          <a:off x="6096000" y="9515475"/>
          <a:ext cx="12382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50</xdr:row>
      <xdr:rowOff>0</xdr:rowOff>
    </xdr:from>
    <xdr:to>
      <xdr:col>13</xdr:col>
      <xdr:colOff>0</xdr:colOff>
      <xdr:row>53</xdr:row>
      <xdr:rowOff>180975</xdr:rowOff>
    </xdr:to>
    <xdr:cxnSp macro="">
      <xdr:nvCxnSpPr>
        <xdr:cNvPr id="66" name="Straight Connector 65"/>
        <xdr:cNvCxnSpPr/>
      </xdr:nvCxnSpPr>
      <xdr:spPr>
        <a:xfrm flipV="1">
          <a:off x="7315200" y="8763000"/>
          <a:ext cx="0" cy="7524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39</xdr:row>
      <xdr:rowOff>171450</xdr:rowOff>
    </xdr:from>
    <xdr:to>
      <xdr:col>14</xdr:col>
      <xdr:colOff>0</xdr:colOff>
      <xdr:row>41</xdr:row>
      <xdr:rowOff>171450</xdr:rowOff>
    </xdr:to>
    <xdr:sp macro="" textlink="">
      <xdr:nvSpPr>
        <xdr:cNvPr id="67" name="Rectangle 66"/>
        <xdr:cNvSpPr/>
      </xdr:nvSpPr>
      <xdr:spPr>
        <a:xfrm>
          <a:off x="6705600" y="683895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akhir</a:t>
          </a:r>
        </a:p>
      </xdr:txBody>
    </xdr:sp>
    <xdr:clientData/>
  </xdr:twoCellAnchor>
  <xdr:twoCellAnchor>
    <xdr:from>
      <xdr:col>12</xdr:col>
      <xdr:colOff>600075</xdr:colOff>
      <xdr:row>41</xdr:row>
      <xdr:rowOff>171450</xdr:rowOff>
    </xdr:from>
    <xdr:to>
      <xdr:col>13</xdr:col>
      <xdr:colOff>0</xdr:colOff>
      <xdr:row>43</xdr:row>
      <xdr:rowOff>180975</xdr:rowOff>
    </xdr:to>
    <xdr:cxnSp macro="">
      <xdr:nvCxnSpPr>
        <xdr:cNvPr id="69" name="Straight Arrow Connector 68"/>
        <xdr:cNvCxnSpPr>
          <a:stCxn id="55" idx="0"/>
          <a:endCxn id="67" idx="2"/>
        </xdr:cNvCxnSpPr>
      </xdr:nvCxnSpPr>
      <xdr:spPr>
        <a:xfrm flipV="1">
          <a:off x="7305675" y="7219950"/>
          <a:ext cx="9525"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66675</xdr:rowOff>
    </xdr:from>
    <xdr:to>
      <xdr:col>7</xdr:col>
      <xdr:colOff>0</xdr:colOff>
      <xdr:row>9</xdr:row>
      <xdr:rowOff>9525</xdr:rowOff>
    </xdr:to>
    <xdr:cxnSp macro="">
      <xdr:nvCxnSpPr>
        <xdr:cNvPr id="73" name="Straight Arrow Connector 72"/>
        <xdr:cNvCxnSpPr>
          <a:stCxn id="3" idx="4"/>
          <a:endCxn id="2" idx="0"/>
        </xdr:cNvCxnSpPr>
      </xdr:nvCxnSpPr>
      <xdr:spPr>
        <a:xfrm>
          <a:off x="3657600" y="638175"/>
          <a:ext cx="0" cy="323850"/>
        </a:xfrm>
        <a:prstGeom prst="straightConnector1">
          <a:avLst/>
        </a:prstGeom>
        <a:ln>
          <a:solidFill>
            <a:srgbClr val="CC99FF"/>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8</xdr:row>
      <xdr:rowOff>19050</xdr:rowOff>
    </xdr:from>
    <xdr:to>
      <xdr:col>9</xdr:col>
      <xdr:colOff>323850</xdr:colOff>
      <xdr:row>10</xdr:row>
      <xdr:rowOff>9525</xdr:rowOff>
    </xdr:to>
    <xdr:cxnSp macro="">
      <xdr:nvCxnSpPr>
        <xdr:cNvPr id="76" name="Straight Arrow Connector 75"/>
        <xdr:cNvCxnSpPr>
          <a:stCxn id="4" idx="4"/>
          <a:endCxn id="2" idx="3"/>
        </xdr:cNvCxnSpPr>
      </xdr:nvCxnSpPr>
      <xdr:spPr>
        <a:xfrm flipH="1">
          <a:off x="4267200" y="781050"/>
          <a:ext cx="933450" cy="371475"/>
        </a:xfrm>
        <a:prstGeom prst="straightConnector1">
          <a:avLst/>
        </a:prstGeom>
        <a:ln>
          <a:solidFill>
            <a:srgbClr val="FFCC66"/>
          </a:solidFill>
          <a:prstDash val="lgDashDot"/>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104775</xdr:colOff>
      <xdr:row>4</xdr:row>
      <xdr:rowOff>57150</xdr:rowOff>
    </xdr:from>
    <xdr:to>
      <xdr:col>13</xdr:col>
      <xdr:colOff>200025</xdr:colOff>
      <xdr:row>8</xdr:row>
      <xdr:rowOff>0</xdr:rowOff>
    </xdr:to>
    <xdr:sp macro="" textlink="">
      <xdr:nvSpPr>
        <xdr:cNvPr id="80" name="Oval 79"/>
        <xdr:cNvSpPr/>
      </xdr:nvSpPr>
      <xdr:spPr>
        <a:xfrm>
          <a:off x="6200775" y="57150"/>
          <a:ext cx="1314450" cy="704850"/>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e-PPI </a:t>
          </a:r>
          <a:r>
            <a:rPr lang="en-GB" sz="900" i="1">
              <a:solidFill>
                <a:sysClr val="windowText" lastClr="000000"/>
              </a:solidFill>
            </a:rPr>
            <a:t>(auto create data)</a:t>
          </a:r>
        </a:p>
      </xdr:txBody>
    </xdr:sp>
    <xdr:clientData/>
  </xdr:twoCellAnchor>
  <xdr:twoCellAnchor>
    <xdr:from>
      <xdr:col>8</xdr:col>
      <xdr:colOff>0</xdr:colOff>
      <xdr:row>8</xdr:row>
      <xdr:rowOff>0</xdr:rowOff>
    </xdr:from>
    <xdr:to>
      <xdr:col>12</xdr:col>
      <xdr:colOff>152400</xdr:colOff>
      <xdr:row>10</xdr:row>
      <xdr:rowOff>9525</xdr:rowOff>
    </xdr:to>
    <xdr:cxnSp macro="">
      <xdr:nvCxnSpPr>
        <xdr:cNvPr id="82" name="Straight Arrow Connector 81"/>
        <xdr:cNvCxnSpPr>
          <a:stCxn id="80" idx="4"/>
          <a:endCxn id="2" idx="3"/>
        </xdr:cNvCxnSpPr>
      </xdr:nvCxnSpPr>
      <xdr:spPr>
        <a:xfrm flipH="1">
          <a:off x="4267200" y="762000"/>
          <a:ext cx="2590800" cy="390525"/>
        </a:xfrm>
        <a:prstGeom prst="straightConnector1">
          <a:avLst/>
        </a:prstGeom>
        <a:ln>
          <a:solidFill>
            <a:srgbClr val="00B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504825</xdr:colOff>
      <xdr:row>4</xdr:row>
      <xdr:rowOff>66675</xdr:rowOff>
    </xdr:from>
    <xdr:to>
      <xdr:col>15</xdr:col>
      <xdr:colOff>600075</xdr:colOff>
      <xdr:row>8</xdr:row>
      <xdr:rowOff>9525</xdr:rowOff>
    </xdr:to>
    <xdr:sp macro="" textlink="">
      <xdr:nvSpPr>
        <xdr:cNvPr id="84" name="Oval 83"/>
        <xdr:cNvSpPr/>
      </xdr:nvSpPr>
      <xdr:spPr>
        <a:xfrm>
          <a:off x="7820025" y="66675"/>
          <a:ext cx="1314450" cy="704850"/>
        </a:xfrm>
        <a:prstGeom prst="ellipse">
          <a:avLst/>
        </a:prstGeom>
        <a:solidFill>
          <a:srgbClr val="990033"/>
        </a:solid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e-BR</a:t>
          </a:r>
          <a:endParaRPr lang="en-GB" sz="900" i="1">
            <a:solidFill>
              <a:schemeClr val="bg1"/>
            </a:solidFill>
          </a:endParaRPr>
        </a:p>
      </xdr:txBody>
    </xdr:sp>
    <xdr:clientData/>
  </xdr:twoCellAnchor>
  <xdr:twoCellAnchor>
    <xdr:from>
      <xdr:col>2</xdr:col>
      <xdr:colOff>600075</xdr:colOff>
      <xdr:row>4</xdr:row>
      <xdr:rowOff>76200</xdr:rowOff>
    </xdr:from>
    <xdr:to>
      <xdr:col>5</xdr:col>
      <xdr:colOff>85725</xdr:colOff>
      <xdr:row>7</xdr:row>
      <xdr:rowOff>76200</xdr:rowOff>
    </xdr:to>
    <xdr:sp macro="" textlink="">
      <xdr:nvSpPr>
        <xdr:cNvPr id="85" name="Oval 84"/>
        <xdr:cNvSpPr/>
      </xdr:nvSpPr>
      <xdr:spPr>
        <a:xfrm>
          <a:off x="1209675" y="76200"/>
          <a:ext cx="1314450" cy="571500"/>
        </a:xfrm>
        <a:prstGeom prst="ellipse">
          <a:avLst/>
        </a:prstGeom>
        <a:solidFill>
          <a:schemeClr val="bg1">
            <a:lumMod val="6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rPr>
            <a:t>e-testing</a:t>
          </a:r>
        </a:p>
      </xdr:txBody>
    </xdr:sp>
    <xdr:clientData/>
  </xdr:twoCellAnchor>
  <xdr:twoCellAnchor>
    <xdr:from>
      <xdr:col>4</xdr:col>
      <xdr:colOff>38100</xdr:colOff>
      <xdr:row>7</xdr:row>
      <xdr:rowOff>76200</xdr:rowOff>
    </xdr:from>
    <xdr:to>
      <xdr:col>6</xdr:col>
      <xdr:colOff>0</xdr:colOff>
      <xdr:row>10</xdr:row>
      <xdr:rowOff>9525</xdr:rowOff>
    </xdr:to>
    <xdr:cxnSp macro="">
      <xdr:nvCxnSpPr>
        <xdr:cNvPr id="87" name="Straight Arrow Connector 86"/>
        <xdr:cNvCxnSpPr>
          <a:stCxn id="85" idx="4"/>
          <a:endCxn id="2" idx="1"/>
        </xdr:cNvCxnSpPr>
      </xdr:nvCxnSpPr>
      <xdr:spPr>
        <a:xfrm>
          <a:off x="1866900" y="647700"/>
          <a:ext cx="1181100" cy="504825"/>
        </a:xfrm>
        <a:prstGeom prst="straightConnector1">
          <a:avLst/>
        </a:prstGeom>
        <a:ln>
          <a:solidFill>
            <a:schemeClr val="bg1">
              <a:lumMod val="75000"/>
            </a:schemeClr>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295275</xdr:colOff>
      <xdr:row>4</xdr:row>
      <xdr:rowOff>76200</xdr:rowOff>
    </xdr:from>
    <xdr:to>
      <xdr:col>18</xdr:col>
      <xdr:colOff>390525</xdr:colOff>
      <xdr:row>8</xdr:row>
      <xdr:rowOff>19050</xdr:rowOff>
    </xdr:to>
    <xdr:sp macro="" textlink="">
      <xdr:nvSpPr>
        <xdr:cNvPr id="88" name="Oval 87"/>
        <xdr:cNvSpPr/>
      </xdr:nvSpPr>
      <xdr:spPr>
        <a:xfrm>
          <a:off x="9439275" y="76200"/>
          <a:ext cx="1314450" cy="704850"/>
        </a:xfrm>
        <a:prstGeom prst="ellipse">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e-CAPA</a:t>
          </a:r>
          <a:endParaRPr lang="en-GB" sz="900" i="1">
            <a:solidFill>
              <a:schemeClr val="bg1"/>
            </a:solidFill>
          </a:endParaRPr>
        </a:p>
      </xdr:txBody>
    </xdr:sp>
    <xdr:clientData/>
  </xdr:twoCellAnchor>
  <xdr:twoCellAnchor>
    <xdr:from>
      <xdr:col>1</xdr:col>
      <xdr:colOff>0</xdr:colOff>
      <xdr:row>8</xdr:row>
      <xdr:rowOff>85725</xdr:rowOff>
    </xdr:from>
    <xdr:to>
      <xdr:col>3</xdr:col>
      <xdr:colOff>95250</xdr:colOff>
      <xdr:row>11</xdr:row>
      <xdr:rowOff>85725</xdr:rowOff>
    </xdr:to>
    <xdr:sp macro="" textlink="">
      <xdr:nvSpPr>
        <xdr:cNvPr id="91" name="Oval 90"/>
        <xdr:cNvSpPr/>
      </xdr:nvSpPr>
      <xdr:spPr>
        <a:xfrm>
          <a:off x="0" y="847725"/>
          <a:ext cx="1314450" cy="571500"/>
        </a:xfrm>
        <a:prstGeom prst="ellipse">
          <a:avLst/>
        </a:prstGeom>
        <a:solidFill>
          <a:schemeClr val="accent1">
            <a:lumMod val="50000"/>
          </a:schemeClr>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bg1"/>
              </a:solidFill>
            </a:rPr>
            <a:t>Input Manual</a:t>
          </a:r>
        </a:p>
      </xdr:txBody>
    </xdr:sp>
    <xdr:clientData/>
  </xdr:twoCellAnchor>
  <xdr:twoCellAnchor>
    <xdr:from>
      <xdr:col>3</xdr:col>
      <xdr:colOff>95250</xdr:colOff>
      <xdr:row>9</xdr:row>
      <xdr:rowOff>180975</xdr:rowOff>
    </xdr:from>
    <xdr:to>
      <xdr:col>6</xdr:col>
      <xdr:colOff>0</xdr:colOff>
      <xdr:row>10</xdr:row>
      <xdr:rowOff>9525</xdr:rowOff>
    </xdr:to>
    <xdr:cxnSp macro="">
      <xdr:nvCxnSpPr>
        <xdr:cNvPr id="93" name="Straight Arrow Connector 92"/>
        <xdr:cNvCxnSpPr>
          <a:stCxn id="91" idx="6"/>
          <a:endCxn id="2" idx="1"/>
        </xdr:cNvCxnSpPr>
      </xdr:nvCxnSpPr>
      <xdr:spPr>
        <a:xfrm>
          <a:off x="1314450" y="1133475"/>
          <a:ext cx="17335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8</xdr:row>
      <xdr:rowOff>0</xdr:rowOff>
    </xdr:from>
    <xdr:to>
      <xdr:col>12</xdr:col>
      <xdr:colOff>152400</xdr:colOff>
      <xdr:row>32</xdr:row>
      <xdr:rowOff>9525</xdr:rowOff>
    </xdr:to>
    <xdr:cxnSp macro="">
      <xdr:nvCxnSpPr>
        <xdr:cNvPr id="96" name="Elbow Connector 95"/>
        <xdr:cNvCxnSpPr>
          <a:stCxn id="33" idx="3"/>
          <a:endCxn id="80" idx="4"/>
        </xdr:cNvCxnSpPr>
      </xdr:nvCxnSpPr>
      <xdr:spPr>
        <a:xfrm flipV="1">
          <a:off x="6105525" y="762000"/>
          <a:ext cx="752475" cy="4581525"/>
        </a:xfrm>
        <a:prstGeom prst="bentConnector2">
          <a:avLst/>
        </a:prstGeom>
        <a:ln>
          <a:solidFill>
            <a:srgbClr val="00B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8</xdr:row>
      <xdr:rowOff>9525</xdr:rowOff>
    </xdr:from>
    <xdr:to>
      <xdr:col>14</xdr:col>
      <xdr:colOff>552450</xdr:colOff>
      <xdr:row>40</xdr:row>
      <xdr:rowOff>171450</xdr:rowOff>
    </xdr:to>
    <xdr:cxnSp macro="">
      <xdr:nvCxnSpPr>
        <xdr:cNvPr id="98" name="Elbow Connector 97"/>
        <xdr:cNvCxnSpPr>
          <a:stCxn id="67" idx="3"/>
          <a:endCxn id="84" idx="4"/>
        </xdr:cNvCxnSpPr>
      </xdr:nvCxnSpPr>
      <xdr:spPr>
        <a:xfrm flipV="1">
          <a:off x="7924800" y="771525"/>
          <a:ext cx="552450" cy="6257925"/>
        </a:xfrm>
        <a:prstGeom prst="bentConnector2">
          <a:avLst/>
        </a:prstGeom>
        <a:ln>
          <a:solidFill>
            <a:srgbClr val="990033"/>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8</xdr:row>
      <xdr:rowOff>19050</xdr:rowOff>
    </xdr:from>
    <xdr:to>
      <xdr:col>17</xdr:col>
      <xdr:colOff>342900</xdr:colOff>
      <xdr:row>40</xdr:row>
      <xdr:rowOff>171450</xdr:rowOff>
    </xdr:to>
    <xdr:cxnSp macro="">
      <xdr:nvCxnSpPr>
        <xdr:cNvPr id="100" name="Elbow Connector 99"/>
        <xdr:cNvCxnSpPr>
          <a:stCxn id="67" idx="3"/>
          <a:endCxn id="88" idx="4"/>
        </xdr:cNvCxnSpPr>
      </xdr:nvCxnSpPr>
      <xdr:spPr>
        <a:xfrm flipV="1">
          <a:off x="7924800" y="781050"/>
          <a:ext cx="2171700" cy="6248400"/>
        </a:xfrm>
        <a:prstGeom prst="bentConnector2">
          <a:avLst/>
        </a:prstGeom>
        <a:ln>
          <a:solidFill>
            <a:srgbClr val="92D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13</xdr:row>
      <xdr:rowOff>85726</xdr:rowOff>
    </xdr:from>
    <xdr:to>
      <xdr:col>3</xdr:col>
      <xdr:colOff>47625</xdr:colOff>
      <xdr:row>15</xdr:row>
      <xdr:rowOff>142876</xdr:rowOff>
    </xdr:to>
    <xdr:sp macro="" textlink="">
      <xdr:nvSpPr>
        <xdr:cNvPr id="101" name="TextBox 100"/>
        <xdr:cNvSpPr txBox="1"/>
      </xdr:nvSpPr>
      <xdr:spPr>
        <a:xfrm>
          <a:off x="666750" y="2562226"/>
          <a:ext cx="1209675" cy="438150"/>
        </a:xfrm>
        <a:prstGeom prst="rect">
          <a:avLst/>
        </a:prstGeom>
        <a:solidFill>
          <a:schemeClr val="lt1"/>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unplanned</a:t>
          </a:r>
          <a:r>
            <a:rPr lang="en-GB" sz="1100" baseline="0"/>
            <a:t> dev:</a:t>
          </a:r>
          <a:endParaRPr lang="en-GB" sz="1100"/>
        </a:p>
        <a:p>
          <a:pPr algn="ctr"/>
          <a:r>
            <a:rPr lang="en-GB" sz="1100"/>
            <a:t>Kualitas produk</a:t>
          </a:r>
        </a:p>
      </xdr:txBody>
    </xdr:sp>
    <xdr:clientData/>
  </xdr:twoCellAnchor>
  <xdr:twoCellAnchor>
    <xdr:from>
      <xdr:col>1</xdr:col>
      <xdr:colOff>57004</xdr:colOff>
      <xdr:row>16</xdr:row>
      <xdr:rowOff>71800</xdr:rowOff>
    </xdr:from>
    <xdr:to>
      <xdr:col>3</xdr:col>
      <xdr:colOff>47479</xdr:colOff>
      <xdr:row>19</xdr:row>
      <xdr:rowOff>186099</xdr:rowOff>
    </xdr:to>
    <xdr:sp macro="" textlink="">
      <xdr:nvSpPr>
        <xdr:cNvPr id="102" name="TextBox 101"/>
        <xdr:cNvSpPr txBox="1"/>
      </xdr:nvSpPr>
      <xdr:spPr>
        <a:xfrm>
          <a:off x="666217" y="3127536"/>
          <a:ext cx="1208902" cy="687250"/>
        </a:xfrm>
        <a:prstGeom prst="rect">
          <a:avLst/>
        </a:prstGeom>
        <a:solidFill>
          <a:schemeClr val="lt1"/>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unplanned</a:t>
          </a:r>
          <a:r>
            <a:rPr lang="en-GB" sz="1100" baseline="0"/>
            <a:t> dev:</a:t>
          </a:r>
          <a:endParaRPr lang="en-GB" sz="1100"/>
        </a:p>
        <a:p>
          <a:pPr algn="ctr"/>
          <a:r>
            <a:rPr lang="en-GB" sz="1100"/>
            <a:t>Kualitas material awal</a:t>
          </a:r>
        </a:p>
      </xdr:txBody>
    </xdr:sp>
    <xdr:clientData/>
  </xdr:twoCellAnchor>
  <xdr:twoCellAnchor>
    <xdr:from>
      <xdr:col>1</xdr:col>
      <xdr:colOff>57150</xdr:colOff>
      <xdr:row>4</xdr:row>
      <xdr:rowOff>66675</xdr:rowOff>
    </xdr:from>
    <xdr:to>
      <xdr:col>14</xdr:col>
      <xdr:colOff>552450</xdr:colOff>
      <xdr:row>14</xdr:row>
      <xdr:rowOff>114301</xdr:rowOff>
    </xdr:to>
    <xdr:cxnSp macro="">
      <xdr:nvCxnSpPr>
        <xdr:cNvPr id="104" name="Elbow Connector 103"/>
        <xdr:cNvCxnSpPr>
          <a:stCxn id="101" idx="1"/>
          <a:endCxn id="84" idx="0"/>
        </xdr:cNvCxnSpPr>
      </xdr:nvCxnSpPr>
      <xdr:spPr>
        <a:xfrm rot="10800000" flipH="1">
          <a:off x="666750" y="828675"/>
          <a:ext cx="8420100" cy="1952626"/>
        </a:xfrm>
        <a:prstGeom prst="bentConnector4">
          <a:avLst>
            <a:gd name="adj1" fmla="val -2715"/>
            <a:gd name="adj2" fmla="val 111707"/>
          </a:avLst>
        </a:prstGeom>
        <a:ln>
          <a:solidFill>
            <a:srgbClr val="00B0F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6</xdr:row>
      <xdr:rowOff>28575</xdr:rowOff>
    </xdr:from>
    <xdr:to>
      <xdr:col>13</xdr:col>
      <xdr:colOff>504825</xdr:colOff>
      <xdr:row>6</xdr:row>
      <xdr:rowOff>38100</xdr:rowOff>
    </xdr:to>
    <xdr:cxnSp macro="">
      <xdr:nvCxnSpPr>
        <xdr:cNvPr id="106" name="Straight Arrow Connector 105"/>
        <xdr:cNvCxnSpPr>
          <a:stCxn id="80" idx="6"/>
          <a:endCxn id="84" idx="2"/>
        </xdr:cNvCxnSpPr>
      </xdr:nvCxnSpPr>
      <xdr:spPr>
        <a:xfrm>
          <a:off x="8124825" y="981075"/>
          <a:ext cx="304800" cy="9525"/>
        </a:xfrm>
        <a:prstGeom prst="straightConnector1">
          <a:avLst/>
        </a:prstGeom>
        <a:ln>
          <a:prstDash val="lgDashDot"/>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57004</xdr:colOff>
      <xdr:row>4</xdr:row>
      <xdr:rowOff>57151</xdr:rowOff>
    </xdr:from>
    <xdr:to>
      <xdr:col>12</xdr:col>
      <xdr:colOff>152401</xdr:colOff>
      <xdr:row>18</xdr:row>
      <xdr:rowOff>33459</xdr:rowOff>
    </xdr:to>
    <xdr:cxnSp macro="">
      <xdr:nvCxnSpPr>
        <xdr:cNvPr id="108" name="Elbow Connector 107"/>
        <xdr:cNvCxnSpPr>
          <a:stCxn id="102" idx="1"/>
          <a:endCxn id="80" idx="0"/>
        </xdr:cNvCxnSpPr>
      </xdr:nvCxnSpPr>
      <xdr:spPr>
        <a:xfrm rot="10800000" flipH="1">
          <a:off x="666217" y="821085"/>
          <a:ext cx="6796742" cy="2650077"/>
        </a:xfrm>
        <a:prstGeom prst="bentConnector4">
          <a:avLst>
            <a:gd name="adj1" fmla="val -5558"/>
            <a:gd name="adj2" fmla="val 119750"/>
          </a:avLst>
        </a:prstGeom>
        <a:ln>
          <a:prstDash val="dashDot"/>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4</xdr:col>
      <xdr:colOff>600075</xdr:colOff>
      <xdr:row>0</xdr:row>
      <xdr:rowOff>171450</xdr:rowOff>
    </xdr:from>
    <xdr:ext cx="1352165" cy="264560"/>
    <xdr:sp macro="" textlink="">
      <xdr:nvSpPr>
        <xdr:cNvPr id="111" name="TextBox 110"/>
        <xdr:cNvSpPr txBox="1"/>
      </xdr:nvSpPr>
      <xdr:spPr>
        <a:xfrm>
          <a:off x="3038475" y="171450"/>
          <a:ext cx="1352165" cy="2645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bg1"/>
              </a:solidFill>
            </a:rPr>
            <a:t>QC number material</a:t>
          </a:r>
        </a:p>
      </xdr:txBody>
    </xdr:sp>
    <xdr:clientData/>
  </xdr:oneCellAnchor>
  <xdr:oneCellAnchor>
    <xdr:from>
      <xdr:col>7</xdr:col>
      <xdr:colOff>209550</xdr:colOff>
      <xdr:row>2</xdr:row>
      <xdr:rowOff>85725</xdr:rowOff>
    </xdr:from>
    <xdr:ext cx="996298" cy="264560"/>
    <xdr:sp macro="" textlink="">
      <xdr:nvSpPr>
        <xdr:cNvPr id="113" name="TextBox 112"/>
        <xdr:cNvSpPr txBox="1"/>
      </xdr:nvSpPr>
      <xdr:spPr>
        <a:xfrm>
          <a:off x="4476750" y="466725"/>
          <a:ext cx="996298" cy="264560"/>
        </a:xfrm>
        <a:prstGeom prst="rect">
          <a:avLst/>
        </a:prstGeom>
        <a:solidFill>
          <a:srgbClr val="00B0F0"/>
        </a:solidFill>
        <a:ln>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1100">
              <a:solidFill>
                <a:schemeClr val="bg1"/>
              </a:solidFill>
            </a:rPr>
            <a:t>Batch number</a:t>
          </a:r>
        </a:p>
      </xdr:txBody>
    </xdr:sp>
    <xdr:clientData/>
  </xdr:oneCellAnchor>
  <xdr:twoCellAnchor>
    <xdr:from>
      <xdr:col>14</xdr:col>
      <xdr:colOff>38100</xdr:colOff>
      <xdr:row>44</xdr:row>
      <xdr:rowOff>0</xdr:rowOff>
    </xdr:from>
    <xdr:to>
      <xdr:col>15</xdr:col>
      <xdr:colOff>457200</xdr:colOff>
      <xdr:row>45</xdr:row>
      <xdr:rowOff>180975</xdr:rowOff>
    </xdr:to>
    <xdr:sp macro="" textlink="">
      <xdr:nvSpPr>
        <xdr:cNvPr id="114" name="TextBox 113"/>
        <xdr:cNvSpPr txBox="1"/>
      </xdr:nvSpPr>
      <xdr:spPr>
        <a:xfrm>
          <a:off x="8572500" y="8382000"/>
          <a:ext cx="10287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900" i="1"/>
            <a:t>input BN</a:t>
          </a:r>
          <a:r>
            <a:rPr lang="en-GB" sz="900" i="1" baseline="0"/>
            <a:t> (sesuai implementasi)</a:t>
          </a:r>
          <a:endParaRPr lang="en-GB" sz="900" i="1"/>
        </a:p>
      </xdr:txBody>
    </xdr:sp>
    <xdr:clientData/>
  </xdr:twoCellAnchor>
  <xdr:twoCellAnchor>
    <xdr:from>
      <xdr:col>2</xdr:col>
      <xdr:colOff>47625</xdr:colOff>
      <xdr:row>11</xdr:row>
      <xdr:rowOff>85725</xdr:rowOff>
    </xdr:from>
    <xdr:to>
      <xdr:col>2</xdr:col>
      <xdr:colOff>52388</xdr:colOff>
      <xdr:row>13</xdr:row>
      <xdr:rowOff>85726</xdr:rowOff>
    </xdr:to>
    <xdr:cxnSp macro="">
      <xdr:nvCxnSpPr>
        <xdr:cNvPr id="116" name="Straight Connector 115"/>
        <xdr:cNvCxnSpPr>
          <a:stCxn id="91" idx="4"/>
          <a:endCxn id="101" idx="0"/>
        </xdr:cNvCxnSpPr>
      </xdr:nvCxnSpPr>
      <xdr:spPr>
        <a:xfrm>
          <a:off x="1266825" y="2181225"/>
          <a:ext cx="4763" cy="381001"/>
        </a:xfrm>
        <a:prstGeom prst="line">
          <a:avLst/>
        </a:prstGeom>
        <a:ln>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52242</xdr:colOff>
      <xdr:row>15</xdr:row>
      <xdr:rowOff>142876</xdr:rowOff>
    </xdr:from>
    <xdr:to>
      <xdr:col>2</xdr:col>
      <xdr:colOff>52388</xdr:colOff>
      <xdr:row>16</xdr:row>
      <xdr:rowOff>71800</xdr:rowOff>
    </xdr:to>
    <xdr:cxnSp macro="">
      <xdr:nvCxnSpPr>
        <xdr:cNvPr id="122" name="Straight Connector 121"/>
        <xdr:cNvCxnSpPr>
          <a:stCxn id="101" idx="2"/>
          <a:endCxn id="102" idx="0"/>
        </xdr:cNvCxnSpPr>
      </xdr:nvCxnSpPr>
      <xdr:spPr>
        <a:xfrm flipH="1">
          <a:off x="1270668" y="3007629"/>
          <a:ext cx="146" cy="119907"/>
        </a:xfrm>
        <a:prstGeom prst="line">
          <a:avLst/>
        </a:prstGeom>
        <a:ln>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56617</xdr:colOff>
      <xdr:row>21</xdr:row>
      <xdr:rowOff>31428</xdr:rowOff>
    </xdr:from>
    <xdr:to>
      <xdr:col>3</xdr:col>
      <xdr:colOff>47092</xdr:colOff>
      <xdr:row>25</xdr:row>
      <xdr:rowOff>85725</xdr:rowOff>
    </xdr:to>
    <xdr:sp macro="" textlink="">
      <xdr:nvSpPr>
        <xdr:cNvPr id="129" name="TextBox 128"/>
        <xdr:cNvSpPr txBox="1"/>
      </xdr:nvSpPr>
      <xdr:spPr>
        <a:xfrm>
          <a:off x="666217" y="4031928"/>
          <a:ext cx="1209675" cy="816297"/>
        </a:xfrm>
        <a:prstGeom prst="rect">
          <a:avLst/>
        </a:prstGeom>
        <a:solidFill>
          <a:schemeClr val="lt1"/>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Planned</a:t>
          </a:r>
          <a:r>
            <a:rPr lang="en-GB" sz="1100" baseline="0"/>
            <a:t> dev:</a:t>
          </a:r>
          <a:endParaRPr lang="en-GB" sz="1100"/>
        </a:p>
        <a:p>
          <a:pPr algn="ctr"/>
          <a:r>
            <a:rPr lang="en-GB" sz="1100"/>
            <a:t>Kualitas produk &amp; kualitas material awal</a:t>
          </a:r>
        </a:p>
      </xdr:txBody>
    </xdr:sp>
    <xdr:clientData/>
  </xdr:twoCellAnchor>
  <xdr:twoCellAnchor>
    <xdr:from>
      <xdr:col>2</xdr:col>
      <xdr:colOff>51855</xdr:colOff>
      <xdr:row>19</xdr:row>
      <xdr:rowOff>186099</xdr:rowOff>
    </xdr:from>
    <xdr:to>
      <xdr:col>2</xdr:col>
      <xdr:colOff>52242</xdr:colOff>
      <xdr:row>21</xdr:row>
      <xdr:rowOff>31428</xdr:rowOff>
    </xdr:to>
    <xdr:cxnSp macro="">
      <xdr:nvCxnSpPr>
        <xdr:cNvPr id="130" name="Straight Connector 129"/>
        <xdr:cNvCxnSpPr>
          <a:stCxn id="102" idx="2"/>
          <a:endCxn id="129" idx="0"/>
        </xdr:cNvCxnSpPr>
      </xdr:nvCxnSpPr>
      <xdr:spPr>
        <a:xfrm flipH="1">
          <a:off x="1271055" y="3805599"/>
          <a:ext cx="387" cy="226329"/>
        </a:xfrm>
        <a:prstGeom prst="line">
          <a:avLst/>
        </a:prstGeom>
        <a:ln>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51854</xdr:colOff>
      <xdr:row>25</xdr:row>
      <xdr:rowOff>85725</xdr:rowOff>
    </xdr:from>
    <xdr:to>
      <xdr:col>14</xdr:col>
      <xdr:colOff>552449</xdr:colOff>
      <xdr:row>45</xdr:row>
      <xdr:rowOff>180975</xdr:rowOff>
    </xdr:to>
    <xdr:cxnSp macro="">
      <xdr:nvCxnSpPr>
        <xdr:cNvPr id="134" name="Elbow Connector 133"/>
        <xdr:cNvCxnSpPr>
          <a:stCxn id="129" idx="2"/>
          <a:endCxn id="114" idx="2"/>
        </xdr:cNvCxnSpPr>
      </xdr:nvCxnSpPr>
      <xdr:spPr>
        <a:xfrm rot="16200000" flipH="1">
          <a:off x="3226327" y="2892952"/>
          <a:ext cx="3905250" cy="7815795"/>
        </a:xfrm>
        <a:prstGeom prst="bentConnector3">
          <a:avLst>
            <a:gd name="adj1" fmla="val 149269"/>
          </a:avLst>
        </a:prstGeom>
        <a:ln>
          <a:solidFill>
            <a:srgbClr val="F31594"/>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457200</xdr:colOff>
      <xdr:row>6</xdr:row>
      <xdr:rowOff>38100</xdr:rowOff>
    </xdr:from>
    <xdr:to>
      <xdr:col>15</xdr:col>
      <xdr:colOff>600075</xdr:colOff>
      <xdr:row>44</xdr:row>
      <xdr:rowOff>185738</xdr:rowOff>
    </xdr:to>
    <xdr:cxnSp macro="">
      <xdr:nvCxnSpPr>
        <xdr:cNvPr id="139" name="Elbow Connector 138"/>
        <xdr:cNvCxnSpPr>
          <a:stCxn id="114" idx="3"/>
          <a:endCxn id="84" idx="6"/>
        </xdr:cNvCxnSpPr>
      </xdr:nvCxnSpPr>
      <xdr:spPr>
        <a:xfrm flipV="1">
          <a:off x="9601200" y="1181100"/>
          <a:ext cx="142875" cy="7386638"/>
        </a:xfrm>
        <a:prstGeom prst="bentConnector3">
          <a:avLst>
            <a:gd name="adj1" fmla="val 260000"/>
          </a:avLst>
        </a:prstGeom>
        <a:ln>
          <a:solidFill>
            <a:srgbClr val="F31594"/>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76199</xdr:colOff>
      <xdr:row>26</xdr:row>
      <xdr:rowOff>28575</xdr:rowOff>
    </xdr:from>
    <xdr:to>
      <xdr:col>10</xdr:col>
      <xdr:colOff>523874</xdr:colOff>
      <xdr:row>29</xdr:row>
      <xdr:rowOff>180975</xdr:rowOff>
    </xdr:to>
    <xdr:sp macro="" textlink="">
      <xdr:nvSpPr>
        <xdr:cNvPr id="140" name="Diamond 139"/>
        <xdr:cNvSpPr/>
      </xdr:nvSpPr>
      <xdr:spPr>
        <a:xfrm>
          <a:off x="5562599" y="4981575"/>
          <a:ext cx="1057275" cy="723900"/>
        </a:xfrm>
        <a:prstGeom prst="diamond">
          <a:avLst/>
        </a:prstGeom>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50"/>
            <a:t>setuju</a:t>
          </a:r>
        </a:p>
      </xdr:txBody>
    </xdr:sp>
    <xdr:clientData/>
  </xdr:twoCellAnchor>
  <xdr:twoCellAnchor>
    <xdr:from>
      <xdr:col>9</xdr:col>
      <xdr:colOff>604837</xdr:colOff>
      <xdr:row>29</xdr:row>
      <xdr:rowOff>180975</xdr:rowOff>
    </xdr:from>
    <xdr:to>
      <xdr:col>10</xdr:col>
      <xdr:colOff>9525</xdr:colOff>
      <xdr:row>31</xdr:row>
      <xdr:rowOff>9525</xdr:rowOff>
    </xdr:to>
    <xdr:cxnSp macro="">
      <xdr:nvCxnSpPr>
        <xdr:cNvPr id="142" name="Straight Arrow Connector 141"/>
        <xdr:cNvCxnSpPr>
          <a:stCxn id="33" idx="0"/>
          <a:endCxn id="140" idx="2"/>
        </xdr:cNvCxnSpPr>
      </xdr:nvCxnSpPr>
      <xdr:spPr>
        <a:xfrm flipH="1" flipV="1">
          <a:off x="6091237" y="5705475"/>
          <a:ext cx="14288" cy="20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23</xdr:row>
      <xdr:rowOff>9525</xdr:rowOff>
    </xdr:from>
    <xdr:to>
      <xdr:col>9</xdr:col>
      <xdr:colOff>604837</xdr:colOff>
      <xdr:row>26</xdr:row>
      <xdr:rowOff>28575</xdr:rowOff>
    </xdr:to>
    <xdr:cxnSp macro="">
      <xdr:nvCxnSpPr>
        <xdr:cNvPr id="144" name="Elbow Connector 143"/>
        <xdr:cNvCxnSpPr>
          <a:stCxn id="140" idx="0"/>
          <a:endCxn id="16" idx="3"/>
        </xdr:cNvCxnSpPr>
      </xdr:nvCxnSpPr>
      <xdr:spPr>
        <a:xfrm rot="16200000" flipV="1">
          <a:off x="5188744" y="4079081"/>
          <a:ext cx="590550" cy="1214437"/>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171450</xdr:colOff>
      <xdr:row>24</xdr:row>
      <xdr:rowOff>123825</xdr:rowOff>
    </xdr:from>
    <xdr:ext cx="491609" cy="264560"/>
    <xdr:sp macro="" textlink="">
      <xdr:nvSpPr>
        <xdr:cNvPr id="145" name="TextBox 144"/>
        <xdr:cNvSpPr txBox="1"/>
      </xdr:nvSpPr>
      <xdr:spPr>
        <a:xfrm>
          <a:off x="5657850" y="4695825"/>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10</xdr:col>
      <xdr:colOff>523874</xdr:colOff>
      <xdr:row>28</xdr:row>
      <xdr:rowOff>9525</xdr:rowOff>
    </xdr:from>
    <xdr:to>
      <xdr:col>11</xdr:col>
      <xdr:colOff>9525</xdr:colOff>
      <xdr:row>36</xdr:row>
      <xdr:rowOff>0</xdr:rowOff>
    </xdr:to>
    <xdr:cxnSp macro="">
      <xdr:nvCxnSpPr>
        <xdr:cNvPr id="147" name="Elbow Connector 146"/>
        <xdr:cNvCxnSpPr>
          <a:stCxn id="140" idx="3"/>
          <a:endCxn id="38" idx="3"/>
        </xdr:cNvCxnSpPr>
      </xdr:nvCxnSpPr>
      <xdr:spPr>
        <a:xfrm>
          <a:off x="6619874" y="5343525"/>
          <a:ext cx="95251" cy="1514475"/>
        </a:xfrm>
        <a:prstGeom prst="bentConnector3">
          <a:avLst>
            <a:gd name="adj1" fmla="val 3399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504825</xdr:colOff>
      <xdr:row>26</xdr:row>
      <xdr:rowOff>161925</xdr:rowOff>
    </xdr:from>
    <xdr:ext cx="320985" cy="264560"/>
    <xdr:sp macro="" textlink="">
      <xdr:nvSpPr>
        <xdr:cNvPr id="148" name="TextBox 147"/>
        <xdr:cNvSpPr txBox="1"/>
      </xdr:nvSpPr>
      <xdr:spPr>
        <a:xfrm>
          <a:off x="6600825" y="5114925"/>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oneCellAnchor>
    <xdr:from>
      <xdr:col>9</xdr:col>
      <xdr:colOff>405445</xdr:colOff>
      <xdr:row>8</xdr:row>
      <xdr:rowOff>170436</xdr:rowOff>
    </xdr:from>
    <xdr:ext cx="826893" cy="342786"/>
    <xdr:sp macro="" textlink="">
      <xdr:nvSpPr>
        <xdr:cNvPr id="149" name="TextBox 148"/>
        <xdr:cNvSpPr txBox="1"/>
      </xdr:nvSpPr>
      <xdr:spPr>
        <a:xfrm rot="21104648">
          <a:off x="5860672" y="1694436"/>
          <a:ext cx="82689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800" i="1">
              <a:solidFill>
                <a:srgbClr val="00B050"/>
              </a:solidFill>
            </a:rPr>
            <a:t>unplanned </a:t>
          </a:r>
        </a:p>
        <a:p>
          <a:pPr algn="ctr"/>
          <a:r>
            <a:rPr lang="en-GB" sz="800" i="1">
              <a:solidFill>
                <a:srgbClr val="00B050"/>
              </a:solidFill>
            </a:rPr>
            <a:t>kualitas</a:t>
          </a:r>
          <a:r>
            <a:rPr lang="en-GB" sz="800" i="1" baseline="0">
              <a:solidFill>
                <a:srgbClr val="00B050"/>
              </a:solidFill>
            </a:rPr>
            <a:t> produk</a:t>
          </a:r>
          <a:endParaRPr lang="en-GB" sz="800" i="1">
            <a:solidFill>
              <a:srgbClr val="00B050"/>
            </a:solidFill>
          </a:endParaRPr>
        </a:p>
      </xdr:txBody>
    </xdr:sp>
    <xdr:clientData/>
  </xdr:oneCellAnchor>
  <xdr:oneCellAnchor>
    <xdr:from>
      <xdr:col>7</xdr:col>
      <xdr:colOff>572566</xdr:colOff>
      <xdr:row>7</xdr:row>
      <xdr:rowOff>110687</xdr:rowOff>
    </xdr:from>
    <xdr:ext cx="826893" cy="342786"/>
    <xdr:sp macro="" textlink="">
      <xdr:nvSpPr>
        <xdr:cNvPr id="150" name="TextBox 149"/>
        <xdr:cNvSpPr txBox="1"/>
      </xdr:nvSpPr>
      <xdr:spPr>
        <a:xfrm rot="20244793">
          <a:off x="4815521" y="1444187"/>
          <a:ext cx="82689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800" i="1">
              <a:solidFill>
                <a:schemeClr val="accent2">
                  <a:lumMod val="75000"/>
                </a:schemeClr>
              </a:solidFill>
            </a:rPr>
            <a:t>unplanned</a:t>
          </a:r>
        </a:p>
        <a:p>
          <a:pPr algn="ctr"/>
          <a:r>
            <a:rPr lang="en-GB" sz="800" i="1">
              <a:solidFill>
                <a:schemeClr val="accent2">
                  <a:lumMod val="75000"/>
                </a:schemeClr>
              </a:solidFill>
            </a:rPr>
            <a:t>kualitas</a:t>
          </a:r>
          <a:r>
            <a:rPr lang="en-GB" sz="800" i="1" baseline="0">
              <a:solidFill>
                <a:schemeClr val="accent2">
                  <a:lumMod val="75000"/>
                </a:schemeClr>
              </a:solidFill>
            </a:rPr>
            <a:t> produk</a:t>
          </a:r>
          <a:endParaRPr lang="en-GB" sz="800" i="1">
            <a:solidFill>
              <a:schemeClr val="accent2">
                <a:lumMod val="75000"/>
              </a:schemeClr>
            </a:solidFill>
          </a:endParaRPr>
        </a:p>
      </xdr:txBody>
    </xdr:sp>
    <xdr:clientData/>
  </xdr:oneCellAnchor>
  <xdr:oneCellAnchor>
    <xdr:from>
      <xdr:col>5</xdr:col>
      <xdr:colOff>451562</xdr:colOff>
      <xdr:row>7</xdr:row>
      <xdr:rowOff>26695</xdr:rowOff>
    </xdr:from>
    <xdr:ext cx="1008289" cy="342786"/>
    <xdr:sp macro="" textlink="">
      <xdr:nvSpPr>
        <xdr:cNvPr id="151" name="TextBox 150"/>
        <xdr:cNvSpPr txBox="1"/>
      </xdr:nvSpPr>
      <xdr:spPr>
        <a:xfrm>
          <a:off x="3482244" y="1360195"/>
          <a:ext cx="100828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800" i="1">
              <a:solidFill>
                <a:srgbClr val="7030A0"/>
              </a:solidFill>
            </a:rPr>
            <a:t>unplanned </a:t>
          </a:r>
        </a:p>
        <a:p>
          <a:pPr algn="ctr"/>
          <a:r>
            <a:rPr lang="en-GB" sz="800" i="1">
              <a:solidFill>
                <a:srgbClr val="7030A0"/>
              </a:solidFill>
            </a:rPr>
            <a:t>kualitas</a:t>
          </a:r>
          <a:r>
            <a:rPr lang="en-GB" sz="800" i="1" baseline="0">
              <a:solidFill>
                <a:srgbClr val="7030A0"/>
              </a:solidFill>
            </a:rPr>
            <a:t> non produk</a:t>
          </a:r>
          <a:endParaRPr lang="en-GB" sz="800" i="1">
            <a:solidFill>
              <a:srgbClr val="7030A0"/>
            </a:solidFill>
          </a:endParaRPr>
        </a:p>
      </xdr:txBody>
    </xdr:sp>
    <xdr:clientData/>
  </xdr:oneCellAnchor>
  <xdr:oneCellAnchor>
    <xdr:from>
      <xdr:col>3</xdr:col>
      <xdr:colOff>285750</xdr:colOff>
      <xdr:row>9</xdr:row>
      <xdr:rowOff>171450</xdr:rowOff>
    </xdr:from>
    <xdr:ext cx="1399935" cy="749821"/>
    <xdr:sp macro="" textlink="">
      <xdr:nvSpPr>
        <xdr:cNvPr id="152" name="TextBox 151"/>
        <xdr:cNvSpPr txBox="1"/>
      </xdr:nvSpPr>
      <xdr:spPr>
        <a:xfrm>
          <a:off x="2114550" y="1885950"/>
          <a:ext cx="1399935" cy="749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700">
              <a:solidFill>
                <a:schemeClr val="accent1">
                  <a:lumMod val="50000"/>
                </a:schemeClr>
              </a:solidFill>
            </a:rPr>
            <a:t>Kualitas produk</a:t>
          </a:r>
        </a:p>
        <a:p>
          <a:r>
            <a:rPr lang="en-GB" sz="700">
              <a:solidFill>
                <a:schemeClr val="accent1">
                  <a:lumMod val="50000"/>
                </a:schemeClr>
              </a:solidFill>
            </a:rPr>
            <a:t>Kualitas material awal</a:t>
          </a:r>
        </a:p>
        <a:p>
          <a:r>
            <a:rPr lang="en-GB" sz="700">
              <a:solidFill>
                <a:schemeClr val="accent1">
                  <a:lumMod val="50000"/>
                </a:schemeClr>
              </a:solidFill>
            </a:rPr>
            <a:t>Kualitas</a:t>
          </a:r>
          <a:r>
            <a:rPr lang="en-GB" sz="700" baseline="0">
              <a:solidFill>
                <a:schemeClr val="accent1">
                  <a:lumMod val="50000"/>
                </a:schemeClr>
              </a:solidFill>
            </a:rPr>
            <a:t> non produk (aspek GMP)</a:t>
          </a:r>
        </a:p>
        <a:p>
          <a:r>
            <a:rPr lang="en-GB" sz="700" baseline="0">
              <a:solidFill>
                <a:schemeClr val="accent1">
                  <a:lumMod val="50000"/>
                </a:schemeClr>
              </a:solidFill>
            </a:rPr>
            <a:t>Kualitas non produk (non GMP)</a:t>
          </a:r>
        </a:p>
        <a:p>
          <a:r>
            <a:rPr lang="en-GB" sz="700" baseline="0">
              <a:solidFill>
                <a:schemeClr val="accent1">
                  <a:lumMod val="50000"/>
                </a:schemeClr>
              </a:solidFill>
            </a:rPr>
            <a:t>Health Safety - Environtment</a:t>
          </a:r>
        </a:p>
        <a:p>
          <a:r>
            <a:rPr lang="en-GB" sz="700" baseline="0">
              <a:solidFill>
                <a:schemeClr val="accent1">
                  <a:lumMod val="50000"/>
                </a:schemeClr>
              </a:solidFill>
            </a:rPr>
            <a:t>Sistem Jaminan Halal</a:t>
          </a:r>
          <a:endParaRPr lang="en-GB" sz="700">
            <a:solidFill>
              <a:schemeClr val="accent1">
                <a:lumMod val="50000"/>
              </a:schemeClr>
            </a:solidFill>
          </a:endParaRPr>
        </a:p>
      </xdr:txBody>
    </xdr:sp>
    <xdr:clientData/>
  </xdr:oneCellAnchor>
  <xdr:twoCellAnchor editAs="oneCell">
    <xdr:from>
      <xdr:col>8</xdr:col>
      <xdr:colOff>123826</xdr:colOff>
      <xdr:row>10</xdr:row>
      <xdr:rowOff>73025</xdr:rowOff>
    </xdr:from>
    <xdr:to>
      <xdr:col>8</xdr:col>
      <xdr:colOff>373062</xdr:colOff>
      <xdr:row>11</xdr:row>
      <xdr:rowOff>163478</xdr:rowOff>
    </xdr:to>
    <xdr:pic>
      <xdr:nvPicPr>
        <xdr:cNvPr id="154" name="Picture 153"/>
        <xdr:cNvPicPr>
          <a:picLocks noChangeAspect="1"/>
        </xdr:cNvPicPr>
      </xdr:nvPicPr>
      <xdr:blipFill>
        <a:blip xmlns:r="http://schemas.openxmlformats.org/officeDocument/2006/relationships" r:embed="rId1"/>
        <a:stretch>
          <a:fillRect/>
        </a:stretch>
      </xdr:blipFill>
      <xdr:spPr>
        <a:xfrm>
          <a:off x="5013326" y="1978025"/>
          <a:ext cx="249236" cy="280953"/>
        </a:xfrm>
        <a:prstGeom prst="rect">
          <a:avLst/>
        </a:prstGeom>
      </xdr:spPr>
    </xdr:pic>
    <xdr:clientData/>
  </xdr:twoCellAnchor>
  <xdr:twoCellAnchor editAs="oneCell">
    <xdr:from>
      <xdr:col>7</xdr:col>
      <xdr:colOff>444501</xdr:colOff>
      <xdr:row>10</xdr:row>
      <xdr:rowOff>31752</xdr:rowOff>
    </xdr:from>
    <xdr:to>
      <xdr:col>8</xdr:col>
      <xdr:colOff>190501</xdr:colOff>
      <xdr:row>12</xdr:row>
      <xdr:rowOff>7939</xdr:rowOff>
    </xdr:to>
    <xdr:pic>
      <xdr:nvPicPr>
        <xdr:cNvPr id="155" name="Picture 154"/>
        <xdr:cNvPicPr>
          <a:picLocks noChangeAspect="1"/>
        </xdr:cNvPicPr>
      </xdr:nvPicPr>
      <xdr:blipFill>
        <a:blip xmlns:r="http://schemas.openxmlformats.org/officeDocument/2006/relationships" r:embed="rId2"/>
        <a:stretch>
          <a:fillRect/>
        </a:stretch>
      </xdr:blipFill>
      <xdr:spPr>
        <a:xfrm>
          <a:off x="4722814" y="1936752"/>
          <a:ext cx="357187" cy="357187"/>
        </a:xfrm>
        <a:prstGeom prst="rect">
          <a:avLst/>
        </a:prstGeom>
      </xdr:spPr>
    </xdr:pic>
    <xdr:clientData/>
  </xdr:twoCellAnchor>
  <xdr:twoCellAnchor editAs="oneCell">
    <xdr:from>
      <xdr:col>7</xdr:col>
      <xdr:colOff>444499</xdr:colOff>
      <xdr:row>14</xdr:row>
      <xdr:rowOff>22296</xdr:rowOff>
    </xdr:from>
    <xdr:to>
      <xdr:col>8</xdr:col>
      <xdr:colOff>174625</xdr:colOff>
      <xdr:row>15</xdr:row>
      <xdr:rowOff>173109</xdr:rowOff>
    </xdr:to>
    <xdr:pic>
      <xdr:nvPicPr>
        <xdr:cNvPr id="156" name="Picture 155"/>
        <xdr:cNvPicPr>
          <a:picLocks noChangeAspect="1"/>
        </xdr:cNvPicPr>
      </xdr:nvPicPr>
      <xdr:blipFill>
        <a:blip xmlns:r="http://schemas.openxmlformats.org/officeDocument/2006/relationships" r:embed="rId3"/>
        <a:stretch>
          <a:fillRect/>
        </a:stretch>
      </xdr:blipFill>
      <xdr:spPr>
        <a:xfrm>
          <a:off x="4722812" y="2689296"/>
          <a:ext cx="341313" cy="341313"/>
        </a:xfrm>
        <a:prstGeom prst="rect">
          <a:avLst/>
        </a:prstGeom>
      </xdr:spPr>
    </xdr:pic>
    <xdr:clientData/>
  </xdr:twoCellAnchor>
  <xdr:twoCellAnchor editAs="oneCell">
    <xdr:from>
      <xdr:col>7</xdr:col>
      <xdr:colOff>444500</xdr:colOff>
      <xdr:row>19</xdr:row>
      <xdr:rowOff>3151</xdr:rowOff>
    </xdr:from>
    <xdr:to>
      <xdr:col>8</xdr:col>
      <xdr:colOff>166688</xdr:colOff>
      <xdr:row>20</xdr:row>
      <xdr:rowOff>146026</xdr:rowOff>
    </xdr:to>
    <xdr:pic>
      <xdr:nvPicPr>
        <xdr:cNvPr id="157" name="Picture 156"/>
        <xdr:cNvPicPr>
          <a:picLocks noChangeAspect="1"/>
        </xdr:cNvPicPr>
      </xdr:nvPicPr>
      <xdr:blipFill>
        <a:blip xmlns:r="http://schemas.openxmlformats.org/officeDocument/2006/relationships" r:embed="rId4"/>
        <a:stretch>
          <a:fillRect/>
        </a:stretch>
      </xdr:blipFill>
      <xdr:spPr>
        <a:xfrm>
          <a:off x="4722813" y="3622651"/>
          <a:ext cx="333375" cy="333375"/>
        </a:xfrm>
        <a:prstGeom prst="rect">
          <a:avLst/>
        </a:prstGeom>
      </xdr:spPr>
    </xdr:pic>
    <xdr:clientData/>
  </xdr:twoCellAnchor>
  <xdr:twoCellAnchor editAs="oneCell">
    <xdr:from>
      <xdr:col>10</xdr:col>
      <xdr:colOff>461597</xdr:colOff>
      <xdr:row>32</xdr:row>
      <xdr:rowOff>54951</xdr:rowOff>
    </xdr:from>
    <xdr:to>
      <xdr:col>11</xdr:col>
      <xdr:colOff>153865</xdr:colOff>
      <xdr:row>33</xdr:row>
      <xdr:rowOff>164854</xdr:rowOff>
    </xdr:to>
    <xdr:pic>
      <xdr:nvPicPr>
        <xdr:cNvPr id="161" name="Picture 160"/>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3111" b="89778" l="9778" r="89778"/>
                  </a14:imgEffect>
                </a14:imgLayer>
              </a14:imgProps>
            </a:ext>
          </a:extLst>
        </a:blip>
        <a:stretch>
          <a:fillRect/>
        </a:stretch>
      </xdr:blipFill>
      <xdr:spPr>
        <a:xfrm>
          <a:off x="6542943" y="6150951"/>
          <a:ext cx="300403" cy="300403"/>
        </a:xfrm>
        <a:prstGeom prst="rect">
          <a:avLst/>
        </a:prstGeom>
      </xdr:spPr>
    </xdr:pic>
    <xdr:clientData/>
  </xdr:twoCellAnchor>
  <xdr:twoCellAnchor editAs="oneCell">
    <xdr:from>
      <xdr:col>7</xdr:col>
      <xdr:colOff>451217</xdr:colOff>
      <xdr:row>27</xdr:row>
      <xdr:rowOff>32458</xdr:rowOff>
    </xdr:from>
    <xdr:to>
      <xdr:col>8</xdr:col>
      <xdr:colOff>173405</xdr:colOff>
      <xdr:row>28</xdr:row>
      <xdr:rowOff>175333</xdr:rowOff>
    </xdr:to>
    <xdr:pic>
      <xdr:nvPicPr>
        <xdr:cNvPr id="162" name="Picture 161"/>
        <xdr:cNvPicPr>
          <a:picLocks noChangeAspect="1"/>
        </xdr:cNvPicPr>
      </xdr:nvPicPr>
      <xdr:blipFill>
        <a:blip xmlns:r="http://schemas.openxmlformats.org/officeDocument/2006/relationships" r:embed="rId4"/>
        <a:stretch>
          <a:fillRect/>
        </a:stretch>
      </xdr:blipFill>
      <xdr:spPr>
        <a:xfrm>
          <a:off x="4708159" y="5175958"/>
          <a:ext cx="330323" cy="333375"/>
        </a:xfrm>
        <a:prstGeom prst="rect">
          <a:avLst/>
        </a:prstGeom>
      </xdr:spPr>
    </xdr:pic>
    <xdr:clientData/>
  </xdr:twoCellAnchor>
  <xdr:twoCellAnchor editAs="oneCell">
    <xdr:from>
      <xdr:col>10</xdr:col>
      <xdr:colOff>359020</xdr:colOff>
      <xdr:row>40</xdr:row>
      <xdr:rowOff>14654</xdr:rowOff>
    </xdr:from>
    <xdr:to>
      <xdr:col>11</xdr:col>
      <xdr:colOff>234463</xdr:colOff>
      <xdr:row>41</xdr:row>
      <xdr:rowOff>125539</xdr:rowOff>
    </xdr:to>
    <xdr:pic>
      <xdr:nvPicPr>
        <xdr:cNvPr id="163" name="Picture 162"/>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0" b="100000" l="0" r="97535">
                      <a14:foregroundMark x1="14085" y1="22034" x2="14085" y2="22034"/>
                      <a14:foregroundMark x1="54930" y1="23729" x2="54930" y2="23729"/>
                      <a14:foregroundMark x1="80986" y1="31073" x2="80986" y2="31073"/>
                      <a14:foregroundMark x1="88380" y1="70621" x2="88380" y2="70621"/>
                      <a14:foregroundMark x1="28521" y1="63277" x2="28521" y2="63277"/>
                    </a14:backgroundRemoval>
                  </a14:imgEffect>
                </a14:imgLayer>
              </a14:imgProps>
            </a:ext>
          </a:extLst>
        </a:blip>
        <a:stretch>
          <a:fillRect/>
        </a:stretch>
      </xdr:blipFill>
      <xdr:spPr>
        <a:xfrm>
          <a:off x="6440366" y="7634654"/>
          <a:ext cx="483578" cy="301385"/>
        </a:xfrm>
        <a:prstGeom prst="rect">
          <a:avLst/>
        </a:prstGeom>
      </xdr:spPr>
    </xdr:pic>
    <xdr:clientData/>
  </xdr:twoCellAnchor>
  <xdr:twoCellAnchor editAs="oneCell">
    <xdr:from>
      <xdr:col>10</xdr:col>
      <xdr:colOff>464405</xdr:colOff>
      <xdr:row>36</xdr:row>
      <xdr:rowOff>16339</xdr:rowOff>
    </xdr:from>
    <xdr:to>
      <xdr:col>11</xdr:col>
      <xdr:colOff>186593</xdr:colOff>
      <xdr:row>37</xdr:row>
      <xdr:rowOff>159214</xdr:rowOff>
    </xdr:to>
    <xdr:pic>
      <xdr:nvPicPr>
        <xdr:cNvPr id="164" name="Picture 163"/>
        <xdr:cNvPicPr>
          <a:picLocks noChangeAspect="1"/>
        </xdr:cNvPicPr>
      </xdr:nvPicPr>
      <xdr:blipFill>
        <a:blip xmlns:r="http://schemas.openxmlformats.org/officeDocument/2006/relationships" r:embed="rId4"/>
        <a:stretch>
          <a:fillRect/>
        </a:stretch>
      </xdr:blipFill>
      <xdr:spPr>
        <a:xfrm>
          <a:off x="6545751" y="6874339"/>
          <a:ext cx="330323" cy="333375"/>
        </a:xfrm>
        <a:prstGeom prst="rect">
          <a:avLst/>
        </a:prstGeom>
      </xdr:spPr>
    </xdr:pic>
    <xdr:clientData/>
  </xdr:twoCellAnchor>
  <xdr:twoCellAnchor editAs="oneCell">
    <xdr:from>
      <xdr:col>7</xdr:col>
      <xdr:colOff>468925</xdr:colOff>
      <xdr:row>23</xdr:row>
      <xdr:rowOff>51288</xdr:rowOff>
    </xdr:from>
    <xdr:to>
      <xdr:col>8</xdr:col>
      <xdr:colOff>153866</xdr:colOff>
      <xdr:row>24</xdr:row>
      <xdr:rowOff>153864</xdr:rowOff>
    </xdr:to>
    <xdr:pic>
      <xdr:nvPicPr>
        <xdr:cNvPr id="165" name="Picture 164"/>
        <xdr:cNvPicPr>
          <a:picLocks noChangeAspect="1"/>
        </xdr:cNvPicPr>
      </xdr:nvPicPr>
      <xdr:blipFill>
        <a:blip xmlns:r="http://schemas.openxmlformats.org/officeDocument/2006/relationships" r:embed="rId9"/>
        <a:stretch>
          <a:fillRect/>
        </a:stretch>
      </xdr:blipFill>
      <xdr:spPr>
        <a:xfrm>
          <a:off x="4725867" y="4432788"/>
          <a:ext cx="293076" cy="293076"/>
        </a:xfrm>
        <a:prstGeom prst="rect">
          <a:avLst/>
        </a:prstGeom>
      </xdr:spPr>
    </xdr:pic>
    <xdr:clientData/>
  </xdr:twoCellAnchor>
  <xdr:twoCellAnchor editAs="oneCell">
    <xdr:from>
      <xdr:col>10</xdr:col>
      <xdr:colOff>468926</xdr:colOff>
      <xdr:row>50</xdr:row>
      <xdr:rowOff>38757</xdr:rowOff>
    </xdr:from>
    <xdr:to>
      <xdr:col>11</xdr:col>
      <xdr:colOff>161193</xdr:colOff>
      <xdr:row>51</xdr:row>
      <xdr:rowOff>148659</xdr:rowOff>
    </xdr:to>
    <xdr:pic>
      <xdr:nvPicPr>
        <xdr:cNvPr id="166" name="Picture 165"/>
        <xdr:cNvPicPr>
          <a:picLocks noChangeAspect="1"/>
        </xdr:cNvPicPr>
      </xdr:nvPicPr>
      <xdr:blipFill>
        <a:blip xmlns:r="http://schemas.openxmlformats.org/officeDocument/2006/relationships" r:embed="rId10"/>
        <a:stretch>
          <a:fillRect/>
        </a:stretch>
      </xdr:blipFill>
      <xdr:spPr>
        <a:xfrm>
          <a:off x="6550272" y="9563757"/>
          <a:ext cx="300402" cy="300402"/>
        </a:xfrm>
        <a:prstGeom prst="rect">
          <a:avLst/>
        </a:prstGeom>
      </xdr:spPr>
    </xdr:pic>
    <xdr:clientData/>
  </xdr:twoCellAnchor>
  <xdr:twoCellAnchor editAs="oneCell">
    <xdr:from>
      <xdr:col>10</xdr:col>
      <xdr:colOff>468924</xdr:colOff>
      <xdr:row>53</xdr:row>
      <xdr:rowOff>166350</xdr:rowOff>
    </xdr:from>
    <xdr:to>
      <xdr:col>11</xdr:col>
      <xdr:colOff>124558</xdr:colOff>
      <xdr:row>55</xdr:row>
      <xdr:rowOff>142141</xdr:rowOff>
    </xdr:to>
    <xdr:pic>
      <xdr:nvPicPr>
        <xdr:cNvPr id="167" name="Picture 166"/>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ackgroundRemoval t="2128" b="97340" l="9328" r="89552"/>
                  </a14:imgEffect>
                </a14:imgLayer>
              </a14:imgProps>
            </a:ext>
          </a:extLst>
        </a:blip>
        <a:srcRect l="23622" r="24518"/>
        <a:stretch/>
      </xdr:blipFill>
      <xdr:spPr>
        <a:xfrm>
          <a:off x="6550270" y="10262850"/>
          <a:ext cx="263769" cy="356791"/>
        </a:xfrm>
        <a:prstGeom prst="rect">
          <a:avLst/>
        </a:prstGeom>
      </xdr:spPr>
    </xdr:pic>
    <xdr:clientData/>
  </xdr:twoCellAnchor>
  <xdr:twoCellAnchor editAs="oneCell">
    <xdr:from>
      <xdr:col>13</xdr:col>
      <xdr:colOff>418978</xdr:colOff>
      <xdr:row>45</xdr:row>
      <xdr:rowOff>14873</xdr:rowOff>
    </xdr:from>
    <xdr:to>
      <xdr:col>14</xdr:col>
      <xdr:colOff>141166</xdr:colOff>
      <xdr:row>46</xdr:row>
      <xdr:rowOff>149089</xdr:rowOff>
    </xdr:to>
    <xdr:pic>
      <xdr:nvPicPr>
        <xdr:cNvPr id="168" name="Picture 167"/>
        <xdr:cNvPicPr>
          <a:picLocks noChangeAspect="1"/>
        </xdr:cNvPicPr>
      </xdr:nvPicPr>
      <xdr:blipFill>
        <a:blip xmlns:r="http://schemas.openxmlformats.org/officeDocument/2006/relationships" r:embed="rId4"/>
        <a:stretch>
          <a:fillRect/>
        </a:stretch>
      </xdr:blipFill>
      <xdr:spPr>
        <a:xfrm>
          <a:off x="8324728" y="8587373"/>
          <a:ext cx="330323" cy="333375"/>
        </a:xfrm>
        <a:prstGeom prst="rect">
          <a:avLst/>
        </a:prstGeom>
      </xdr:spPr>
    </xdr:pic>
    <xdr:clientData/>
  </xdr:twoCellAnchor>
  <xdr:twoCellAnchor editAs="oneCell">
    <xdr:from>
      <xdr:col>13</xdr:col>
      <xdr:colOff>467458</xdr:colOff>
      <xdr:row>40</xdr:row>
      <xdr:rowOff>185370</xdr:rowOff>
    </xdr:from>
    <xdr:to>
      <xdr:col>14</xdr:col>
      <xdr:colOff>159726</xdr:colOff>
      <xdr:row>42</xdr:row>
      <xdr:rowOff>104773</xdr:rowOff>
    </xdr:to>
    <xdr:pic>
      <xdr:nvPicPr>
        <xdr:cNvPr id="169" name="Picture 168"/>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3111" b="89778" l="9778" r="89778"/>
                  </a14:imgEffect>
                </a14:imgLayer>
              </a14:imgProps>
            </a:ext>
          </a:extLst>
        </a:blip>
        <a:stretch>
          <a:fillRect/>
        </a:stretch>
      </xdr:blipFill>
      <xdr:spPr>
        <a:xfrm>
          <a:off x="8373208" y="7805370"/>
          <a:ext cx="300403" cy="300403"/>
        </a:xfrm>
        <a:prstGeom prst="rect">
          <a:avLst/>
        </a:prstGeom>
      </xdr:spPr>
    </xdr:pic>
    <xdr:clientData/>
  </xdr:twoCellAnchor>
  <xdr:oneCellAnchor>
    <xdr:from>
      <xdr:col>3</xdr:col>
      <xdr:colOff>510887</xdr:colOff>
      <xdr:row>46</xdr:row>
      <xdr:rowOff>129886</xdr:rowOff>
    </xdr:from>
    <xdr:ext cx="184731" cy="264560"/>
    <xdr:sp macro="" textlink="">
      <xdr:nvSpPr>
        <xdr:cNvPr id="172" name="TextBox 171"/>
        <xdr:cNvSpPr txBox="1"/>
      </xdr:nvSpPr>
      <xdr:spPr>
        <a:xfrm>
          <a:off x="2329296" y="890154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editAs="oneCell">
    <xdr:from>
      <xdr:col>3</xdr:col>
      <xdr:colOff>103910</xdr:colOff>
      <xdr:row>40</xdr:row>
      <xdr:rowOff>112568</xdr:rowOff>
    </xdr:from>
    <xdr:to>
      <xdr:col>7</xdr:col>
      <xdr:colOff>329046</xdr:colOff>
      <xdr:row>53</xdr:row>
      <xdr:rowOff>46845</xdr:rowOff>
    </xdr:to>
    <xdr:pic>
      <xdr:nvPicPr>
        <xdr:cNvPr id="173" name="Picture 172"/>
        <xdr:cNvPicPr>
          <a:picLocks noChangeAspect="1"/>
        </xdr:cNvPicPr>
      </xdr:nvPicPr>
      <xdr:blipFill>
        <a:blip xmlns:r="http://schemas.openxmlformats.org/officeDocument/2006/relationships" r:embed="rId13"/>
        <a:stretch>
          <a:fillRect/>
        </a:stretch>
      </xdr:blipFill>
      <xdr:spPr>
        <a:xfrm>
          <a:off x="1922319" y="7732568"/>
          <a:ext cx="2649682" cy="2410777"/>
        </a:xfrm>
        <a:prstGeom prst="rect">
          <a:avLst/>
        </a:prstGeom>
        <a:ln>
          <a:solidFill>
            <a:schemeClr val="tx1"/>
          </a:solidFill>
        </a:ln>
      </xdr:spPr>
    </xdr:pic>
    <xdr:clientData/>
  </xdr:twoCellAnchor>
  <xdr:twoCellAnchor>
    <xdr:from>
      <xdr:col>12</xdr:col>
      <xdr:colOff>312594</xdr:colOff>
      <xdr:row>9</xdr:row>
      <xdr:rowOff>8659</xdr:rowOff>
    </xdr:from>
    <xdr:to>
      <xdr:col>14</xdr:col>
      <xdr:colOff>407844</xdr:colOff>
      <xdr:row>13</xdr:row>
      <xdr:rowOff>103909</xdr:rowOff>
    </xdr:to>
    <xdr:sp macro="" textlink="">
      <xdr:nvSpPr>
        <xdr:cNvPr id="94" name="Oval 93"/>
        <xdr:cNvSpPr/>
      </xdr:nvSpPr>
      <xdr:spPr>
        <a:xfrm>
          <a:off x="7586230" y="1723159"/>
          <a:ext cx="1307523" cy="857250"/>
        </a:xfrm>
        <a:prstGeom prst="ellipse">
          <a:avLst/>
        </a:prstGeom>
        <a:solidFill>
          <a:schemeClr val="bg1">
            <a:lumMod val="50000"/>
          </a:schemeClr>
        </a:solidFill>
        <a:ln>
          <a:solidFill>
            <a:srgbClr val="F3159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e-scheduling </a:t>
          </a:r>
          <a:r>
            <a:rPr lang="en-GB" sz="900" i="1">
              <a:solidFill>
                <a:sysClr val="windowText" lastClr="000000"/>
              </a:solidFill>
            </a:rPr>
            <a:t>(lanjutan planned dev)</a:t>
          </a:r>
        </a:p>
      </xdr:txBody>
    </xdr:sp>
    <xdr:clientData/>
  </xdr:twoCellAnchor>
  <xdr:twoCellAnchor>
    <xdr:from>
      <xdr:col>11</xdr:col>
      <xdr:colOff>9525</xdr:colOff>
      <xdr:row>13</xdr:row>
      <xdr:rowOff>103909</xdr:rowOff>
    </xdr:from>
    <xdr:to>
      <xdr:col>13</xdr:col>
      <xdr:colOff>360219</xdr:colOff>
      <xdr:row>40</xdr:row>
      <xdr:rowOff>9525</xdr:rowOff>
    </xdr:to>
    <xdr:cxnSp macro="">
      <xdr:nvCxnSpPr>
        <xdr:cNvPr id="6" name="Elbow Connector 5"/>
        <xdr:cNvCxnSpPr>
          <a:stCxn id="42" idx="3"/>
          <a:endCxn id="94" idx="4"/>
        </xdr:cNvCxnSpPr>
      </xdr:nvCxnSpPr>
      <xdr:spPr>
        <a:xfrm flipV="1">
          <a:off x="6677025" y="2580409"/>
          <a:ext cx="1562967" cy="5049116"/>
        </a:xfrm>
        <a:prstGeom prst="bentConnector2">
          <a:avLst/>
        </a:prstGeom>
        <a:ln>
          <a:solidFill>
            <a:srgbClr val="F31594"/>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9</xdr:row>
      <xdr:rowOff>9525</xdr:rowOff>
    </xdr:from>
    <xdr:to>
      <xdr:col>8</xdr:col>
      <xdr:colOff>0</xdr:colOff>
      <xdr:row>11</xdr:row>
      <xdr:rowOff>9525</xdr:rowOff>
    </xdr:to>
    <xdr:sp macro="" textlink="">
      <xdr:nvSpPr>
        <xdr:cNvPr id="2" name="Rectangle 1"/>
        <xdr:cNvSpPr/>
      </xdr:nvSpPr>
      <xdr:spPr>
        <a:xfrm>
          <a:off x="3657600" y="1724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Create New Deviation</a:t>
          </a:r>
        </a:p>
      </xdr:txBody>
    </xdr:sp>
    <xdr:clientData/>
  </xdr:twoCellAnchor>
  <xdr:twoCellAnchor>
    <xdr:from>
      <xdr:col>7</xdr:col>
      <xdr:colOff>0</xdr:colOff>
      <xdr:row>11</xdr:row>
      <xdr:rowOff>9525</xdr:rowOff>
    </xdr:from>
    <xdr:to>
      <xdr:col>7</xdr:col>
      <xdr:colOff>0</xdr:colOff>
      <xdr:row>13</xdr:row>
      <xdr:rowOff>9525</xdr:rowOff>
    </xdr:to>
    <xdr:cxnSp macro="">
      <xdr:nvCxnSpPr>
        <xdr:cNvPr id="5" name="Straight Arrow Connector 4"/>
        <xdr:cNvCxnSpPr>
          <a:stCxn id="2" idx="2"/>
          <a:endCxn id="6" idx="0"/>
        </xdr:cNvCxnSpPr>
      </xdr:nvCxnSpPr>
      <xdr:spPr>
        <a:xfrm>
          <a:off x="4267200" y="21050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13</xdr:row>
      <xdr:rowOff>9525</xdr:rowOff>
    </xdr:from>
    <xdr:to>
      <xdr:col>8</xdr:col>
      <xdr:colOff>0</xdr:colOff>
      <xdr:row>15</xdr:row>
      <xdr:rowOff>9525</xdr:rowOff>
    </xdr:to>
    <xdr:sp macro="" textlink="">
      <xdr:nvSpPr>
        <xdr:cNvPr id="6" name="Rectangle 5"/>
        <xdr:cNvSpPr/>
      </xdr:nvSpPr>
      <xdr:spPr>
        <a:xfrm>
          <a:off x="3657600" y="2486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atasan pelapor</a:t>
          </a:r>
          <a:endParaRPr lang="en-GB" sz="900"/>
        </a:p>
      </xdr:txBody>
    </xdr:sp>
    <xdr:clientData/>
  </xdr:twoCellAnchor>
  <xdr:twoCellAnchor>
    <xdr:from>
      <xdr:col>6</xdr:col>
      <xdr:colOff>0</xdr:colOff>
      <xdr:row>17</xdr:row>
      <xdr:rowOff>19049</xdr:rowOff>
    </xdr:from>
    <xdr:to>
      <xdr:col>8</xdr:col>
      <xdr:colOff>0</xdr:colOff>
      <xdr:row>19</xdr:row>
      <xdr:rowOff>180975</xdr:rowOff>
    </xdr:to>
    <xdr:sp macro="" textlink="">
      <xdr:nvSpPr>
        <xdr:cNvPr id="7" name="Rectangle 6"/>
        <xdr:cNvSpPr/>
      </xdr:nvSpPr>
      <xdr:spPr>
        <a:xfrm>
          <a:off x="3657600" y="3257549"/>
          <a:ext cx="1219200" cy="542926"/>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koordinator&amp; penentuan review</a:t>
          </a:r>
          <a:endParaRPr lang="en-GB" sz="900"/>
        </a:p>
      </xdr:txBody>
    </xdr:sp>
    <xdr:clientData/>
  </xdr:twoCellAnchor>
  <xdr:twoCellAnchor>
    <xdr:from>
      <xdr:col>5</xdr:col>
      <xdr:colOff>104775</xdr:colOff>
      <xdr:row>20</xdr:row>
      <xdr:rowOff>19050</xdr:rowOff>
    </xdr:from>
    <xdr:to>
      <xdr:col>7</xdr:col>
      <xdr:colOff>38100</xdr:colOff>
      <xdr:row>21</xdr:row>
      <xdr:rowOff>114300</xdr:rowOff>
    </xdr:to>
    <xdr:sp macro="" textlink="">
      <xdr:nvSpPr>
        <xdr:cNvPr id="8" name="TextBox 7"/>
        <xdr:cNvSpPr txBox="1"/>
      </xdr:nvSpPr>
      <xdr:spPr>
        <a:xfrm>
          <a:off x="3152775" y="3829050"/>
          <a:ext cx="115252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600" i="1"/>
            <a:t>auto generate</a:t>
          </a:r>
          <a:endParaRPr lang="en-GB" sz="600" i="1" baseline="0"/>
        </a:p>
        <a:p>
          <a:pPr algn="ctr"/>
          <a:r>
            <a:rPr lang="en-GB" sz="600" i="1" baseline="0"/>
            <a:t>devition number</a:t>
          </a:r>
          <a:endParaRPr lang="en-GB" sz="600" i="1"/>
        </a:p>
      </xdr:txBody>
    </xdr:sp>
    <xdr:clientData/>
  </xdr:twoCellAnchor>
  <xdr:twoCellAnchor>
    <xdr:from>
      <xdr:col>6</xdr:col>
      <xdr:colOff>0</xdr:colOff>
      <xdr:row>22</xdr:row>
      <xdr:rowOff>9525</xdr:rowOff>
    </xdr:from>
    <xdr:to>
      <xdr:col>8</xdr:col>
      <xdr:colOff>0</xdr:colOff>
      <xdr:row>24</xdr:row>
      <xdr:rowOff>9525</xdr:rowOff>
    </xdr:to>
    <xdr:sp macro="" textlink="">
      <xdr:nvSpPr>
        <xdr:cNvPr id="9" name="Rectangle 8"/>
        <xdr:cNvSpPr/>
      </xdr:nvSpPr>
      <xdr:spPr>
        <a:xfrm>
          <a:off x="3657600" y="42005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Review (paralel)</a:t>
          </a:r>
        </a:p>
      </xdr:txBody>
    </xdr:sp>
    <xdr:clientData/>
  </xdr:twoCellAnchor>
  <xdr:twoCellAnchor>
    <xdr:from>
      <xdr:col>7</xdr:col>
      <xdr:colOff>0</xdr:colOff>
      <xdr:row>15</xdr:row>
      <xdr:rowOff>19050</xdr:rowOff>
    </xdr:from>
    <xdr:to>
      <xdr:col>7</xdr:col>
      <xdr:colOff>0</xdr:colOff>
      <xdr:row>17</xdr:row>
      <xdr:rowOff>19050</xdr:rowOff>
    </xdr:to>
    <xdr:cxnSp macro="">
      <xdr:nvCxnSpPr>
        <xdr:cNvPr id="10" name="Straight Arrow Connector 9"/>
        <xdr:cNvCxnSpPr/>
      </xdr:nvCxnSpPr>
      <xdr:spPr>
        <a:xfrm>
          <a:off x="4267200" y="28765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19</xdr:row>
      <xdr:rowOff>171450</xdr:rowOff>
    </xdr:from>
    <xdr:to>
      <xdr:col>7</xdr:col>
      <xdr:colOff>0</xdr:colOff>
      <xdr:row>21</xdr:row>
      <xdr:rowOff>171450</xdr:rowOff>
    </xdr:to>
    <xdr:cxnSp macro="">
      <xdr:nvCxnSpPr>
        <xdr:cNvPr id="11" name="Straight Arrow Connector 10"/>
        <xdr:cNvCxnSpPr/>
      </xdr:nvCxnSpPr>
      <xdr:spPr>
        <a:xfrm>
          <a:off x="4267200" y="37909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24</xdr:row>
      <xdr:rowOff>9525</xdr:rowOff>
    </xdr:from>
    <xdr:to>
      <xdr:col>7</xdr:col>
      <xdr:colOff>0</xdr:colOff>
      <xdr:row>26</xdr:row>
      <xdr:rowOff>9525</xdr:rowOff>
    </xdr:to>
    <xdr:cxnSp macro="">
      <xdr:nvCxnSpPr>
        <xdr:cNvPr id="12" name="Straight Arrow Connector 11"/>
        <xdr:cNvCxnSpPr/>
      </xdr:nvCxnSpPr>
      <xdr:spPr>
        <a:xfrm>
          <a:off x="4267200" y="45815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26</xdr:row>
      <xdr:rowOff>9525</xdr:rowOff>
    </xdr:from>
    <xdr:to>
      <xdr:col>8</xdr:col>
      <xdr:colOff>9525</xdr:colOff>
      <xdr:row>28</xdr:row>
      <xdr:rowOff>9525</xdr:rowOff>
    </xdr:to>
    <xdr:sp macro="" textlink="">
      <xdr:nvSpPr>
        <xdr:cNvPr id="13" name="Rectangle 12"/>
        <xdr:cNvSpPr/>
      </xdr:nvSpPr>
      <xdr:spPr>
        <a:xfrm>
          <a:off x="3667125" y="49625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Evaluasi koordinator penyimpangan</a:t>
          </a:r>
        </a:p>
      </xdr:txBody>
    </xdr:sp>
    <xdr:clientData/>
  </xdr:twoCellAnchor>
  <xdr:twoCellAnchor>
    <xdr:from>
      <xdr:col>7</xdr:col>
      <xdr:colOff>0</xdr:colOff>
      <xdr:row>28</xdr:row>
      <xdr:rowOff>19050</xdr:rowOff>
    </xdr:from>
    <xdr:to>
      <xdr:col>7</xdr:col>
      <xdr:colOff>0</xdr:colOff>
      <xdr:row>30</xdr:row>
      <xdr:rowOff>19050</xdr:rowOff>
    </xdr:to>
    <xdr:cxnSp macro="">
      <xdr:nvCxnSpPr>
        <xdr:cNvPr id="14" name="Straight Arrow Connector 13"/>
        <xdr:cNvCxnSpPr/>
      </xdr:nvCxnSpPr>
      <xdr:spPr>
        <a:xfrm>
          <a:off x="4267200" y="53530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76199</xdr:colOff>
      <xdr:row>30</xdr:row>
      <xdr:rowOff>19050</xdr:rowOff>
    </xdr:from>
    <xdr:to>
      <xdr:col>7</xdr:col>
      <xdr:colOff>523874</xdr:colOff>
      <xdr:row>33</xdr:row>
      <xdr:rowOff>171450</xdr:rowOff>
    </xdr:to>
    <xdr:sp macro="" textlink="">
      <xdr:nvSpPr>
        <xdr:cNvPr id="15" name="Diamond 14"/>
        <xdr:cNvSpPr/>
      </xdr:nvSpPr>
      <xdr:spPr>
        <a:xfrm>
          <a:off x="3733799" y="5734050"/>
          <a:ext cx="1057275" cy="723900"/>
        </a:xfrm>
        <a:prstGeom prst="diamond">
          <a:avLst/>
        </a:prstGeom>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50"/>
            <a:t>setuju</a:t>
          </a:r>
        </a:p>
      </xdr:txBody>
    </xdr:sp>
    <xdr:clientData/>
  </xdr:twoCellAnchor>
  <xdr:twoCellAnchor>
    <xdr:from>
      <xdr:col>6</xdr:col>
      <xdr:colOff>1</xdr:colOff>
      <xdr:row>23</xdr:row>
      <xdr:rowOff>9526</xdr:rowOff>
    </xdr:from>
    <xdr:to>
      <xdr:col>6</xdr:col>
      <xdr:colOff>76200</xdr:colOff>
      <xdr:row>32</xdr:row>
      <xdr:rowOff>1</xdr:rowOff>
    </xdr:to>
    <xdr:cxnSp macro="">
      <xdr:nvCxnSpPr>
        <xdr:cNvPr id="16" name="Elbow Connector 15"/>
        <xdr:cNvCxnSpPr>
          <a:stCxn id="15" idx="1"/>
          <a:endCxn id="9" idx="1"/>
        </xdr:cNvCxnSpPr>
      </xdr:nvCxnSpPr>
      <xdr:spPr>
        <a:xfrm rot="10800000">
          <a:off x="3657601" y="4391026"/>
          <a:ext cx="76199" cy="1704975"/>
        </a:xfrm>
        <a:prstGeom prst="bentConnector3">
          <a:avLst>
            <a:gd name="adj1" fmla="val 400004"/>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285750</xdr:colOff>
      <xdr:row>31</xdr:row>
      <xdr:rowOff>161925</xdr:rowOff>
    </xdr:from>
    <xdr:ext cx="491609" cy="264560"/>
    <xdr:sp macro="" textlink="">
      <xdr:nvSpPr>
        <xdr:cNvPr id="17" name="TextBox 16"/>
        <xdr:cNvSpPr txBox="1"/>
      </xdr:nvSpPr>
      <xdr:spPr>
        <a:xfrm>
          <a:off x="3333750" y="6067425"/>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7</xdr:col>
      <xdr:colOff>523874</xdr:colOff>
      <xdr:row>32</xdr:row>
      <xdr:rowOff>0</xdr:rowOff>
    </xdr:from>
    <xdr:to>
      <xdr:col>9</xdr:col>
      <xdr:colOff>9525</xdr:colOff>
      <xdr:row>32</xdr:row>
      <xdr:rowOff>9525</xdr:rowOff>
    </xdr:to>
    <xdr:cxnSp macro="">
      <xdr:nvCxnSpPr>
        <xdr:cNvPr id="18" name="Straight Arrow Connector 17"/>
        <xdr:cNvCxnSpPr>
          <a:stCxn id="15" idx="3"/>
          <a:endCxn id="20" idx="1"/>
        </xdr:cNvCxnSpPr>
      </xdr:nvCxnSpPr>
      <xdr:spPr>
        <a:xfrm>
          <a:off x="4791074" y="6096000"/>
          <a:ext cx="704851"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66675</xdr:colOff>
      <xdr:row>31</xdr:row>
      <xdr:rowOff>171450</xdr:rowOff>
    </xdr:from>
    <xdr:ext cx="320985" cy="264560"/>
    <xdr:sp macro="" textlink="">
      <xdr:nvSpPr>
        <xdr:cNvPr id="19" name="TextBox 18"/>
        <xdr:cNvSpPr txBox="1"/>
      </xdr:nvSpPr>
      <xdr:spPr>
        <a:xfrm>
          <a:off x="4943475" y="6076950"/>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xdr:from>
      <xdr:col>9</xdr:col>
      <xdr:colOff>9525</xdr:colOff>
      <xdr:row>31</xdr:row>
      <xdr:rowOff>9525</xdr:rowOff>
    </xdr:from>
    <xdr:to>
      <xdr:col>11</xdr:col>
      <xdr:colOff>9525</xdr:colOff>
      <xdr:row>33</xdr:row>
      <xdr:rowOff>9525</xdr:rowOff>
    </xdr:to>
    <xdr:sp macro="" textlink="">
      <xdr:nvSpPr>
        <xdr:cNvPr id="20" name="Rectangle 19"/>
        <xdr:cNvSpPr/>
      </xdr:nvSpPr>
      <xdr:spPr>
        <a:xfrm>
          <a:off x="5495925" y="5915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tindakan remedial</a:t>
          </a:r>
        </a:p>
      </xdr:txBody>
    </xdr:sp>
    <xdr:clientData/>
  </xdr:twoCellAnchor>
  <xdr:twoCellAnchor>
    <xdr:from>
      <xdr:col>9</xdr:col>
      <xdr:colOff>9525</xdr:colOff>
      <xdr:row>35</xdr:row>
      <xdr:rowOff>0</xdr:rowOff>
    </xdr:from>
    <xdr:to>
      <xdr:col>11</xdr:col>
      <xdr:colOff>9525</xdr:colOff>
      <xdr:row>37</xdr:row>
      <xdr:rowOff>0</xdr:rowOff>
    </xdr:to>
    <xdr:sp macro="" textlink="">
      <xdr:nvSpPr>
        <xdr:cNvPr id="21" name="Rectangle 20"/>
        <xdr:cNvSpPr/>
      </xdr:nvSpPr>
      <xdr:spPr>
        <a:xfrm>
          <a:off x="5495925" y="666750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Assign</a:t>
          </a:r>
          <a:r>
            <a:rPr lang="en-GB" sz="900" baseline="0"/>
            <a:t> PIC Remedial</a:t>
          </a:r>
          <a:endParaRPr lang="en-GB" sz="900"/>
        </a:p>
      </xdr:txBody>
    </xdr:sp>
    <xdr:clientData/>
  </xdr:twoCellAnchor>
  <xdr:twoCellAnchor>
    <xdr:from>
      <xdr:col>10</xdr:col>
      <xdr:colOff>0</xdr:colOff>
      <xdr:row>37</xdr:row>
      <xdr:rowOff>9525</xdr:rowOff>
    </xdr:from>
    <xdr:to>
      <xdr:col>10</xdr:col>
      <xdr:colOff>0</xdr:colOff>
      <xdr:row>39</xdr:row>
      <xdr:rowOff>9525</xdr:rowOff>
    </xdr:to>
    <xdr:cxnSp macro="">
      <xdr:nvCxnSpPr>
        <xdr:cNvPr id="22" name="Straight Arrow Connector 21"/>
        <xdr:cNvCxnSpPr/>
      </xdr:nvCxnSpPr>
      <xdr:spPr>
        <a:xfrm>
          <a:off x="6096000" y="70580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39</xdr:row>
      <xdr:rowOff>9525</xdr:rowOff>
    </xdr:from>
    <xdr:to>
      <xdr:col>11</xdr:col>
      <xdr:colOff>9525</xdr:colOff>
      <xdr:row>41</xdr:row>
      <xdr:rowOff>9525</xdr:rowOff>
    </xdr:to>
    <xdr:sp macro="" textlink="">
      <xdr:nvSpPr>
        <xdr:cNvPr id="23" name="Rectangle 22"/>
        <xdr:cNvSpPr/>
      </xdr:nvSpPr>
      <xdr:spPr>
        <a:xfrm>
          <a:off x="5495925" y="7439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Input hasil remedial &amp; bukti</a:t>
          </a:r>
        </a:p>
      </xdr:txBody>
    </xdr:sp>
    <xdr:clientData/>
  </xdr:twoCellAnchor>
  <xdr:twoCellAnchor>
    <xdr:from>
      <xdr:col>10</xdr:col>
      <xdr:colOff>0</xdr:colOff>
      <xdr:row>41</xdr:row>
      <xdr:rowOff>19050</xdr:rowOff>
    </xdr:from>
    <xdr:to>
      <xdr:col>10</xdr:col>
      <xdr:colOff>0</xdr:colOff>
      <xdr:row>43</xdr:row>
      <xdr:rowOff>19050</xdr:rowOff>
    </xdr:to>
    <xdr:cxnSp macro="">
      <xdr:nvCxnSpPr>
        <xdr:cNvPr id="24" name="Straight Arrow Connector 23"/>
        <xdr:cNvCxnSpPr/>
      </xdr:nvCxnSpPr>
      <xdr:spPr>
        <a:xfrm>
          <a:off x="6096000" y="78295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76199</xdr:colOff>
      <xdr:row>43</xdr:row>
      <xdr:rowOff>19050</xdr:rowOff>
    </xdr:from>
    <xdr:to>
      <xdr:col>10</xdr:col>
      <xdr:colOff>523874</xdr:colOff>
      <xdr:row>46</xdr:row>
      <xdr:rowOff>171450</xdr:rowOff>
    </xdr:to>
    <xdr:sp macro="" textlink="">
      <xdr:nvSpPr>
        <xdr:cNvPr id="25" name="Diamond 24"/>
        <xdr:cNvSpPr/>
      </xdr:nvSpPr>
      <xdr:spPr>
        <a:xfrm>
          <a:off x="5562599" y="8210550"/>
          <a:ext cx="1057275" cy="73342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t>Q H C</a:t>
          </a:r>
        </a:p>
      </xdr:txBody>
    </xdr:sp>
    <xdr:clientData/>
  </xdr:twoCellAnchor>
  <xdr:oneCellAnchor>
    <xdr:from>
      <xdr:col>11</xdr:col>
      <xdr:colOff>85725</xdr:colOff>
      <xdr:row>45</xdr:row>
      <xdr:rowOff>0</xdr:rowOff>
    </xdr:from>
    <xdr:ext cx="491609" cy="264560"/>
    <xdr:sp macro="" textlink="">
      <xdr:nvSpPr>
        <xdr:cNvPr id="26" name="TextBox 25"/>
        <xdr:cNvSpPr txBox="1"/>
      </xdr:nvSpPr>
      <xdr:spPr>
        <a:xfrm>
          <a:off x="6791325" y="8572500"/>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10</xdr:col>
      <xdr:colOff>523874</xdr:colOff>
      <xdr:row>45</xdr:row>
      <xdr:rowOff>0</xdr:rowOff>
    </xdr:from>
    <xdr:to>
      <xdr:col>12</xdr:col>
      <xdr:colOff>9525</xdr:colOff>
      <xdr:row>45</xdr:row>
      <xdr:rowOff>0</xdr:rowOff>
    </xdr:to>
    <xdr:cxnSp macro="">
      <xdr:nvCxnSpPr>
        <xdr:cNvPr id="27" name="Straight Arrow Connector 26"/>
        <xdr:cNvCxnSpPr>
          <a:stCxn id="25" idx="3"/>
        </xdr:cNvCxnSpPr>
      </xdr:nvCxnSpPr>
      <xdr:spPr>
        <a:xfrm>
          <a:off x="6619874" y="8572500"/>
          <a:ext cx="70485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46</xdr:row>
      <xdr:rowOff>171450</xdr:rowOff>
    </xdr:from>
    <xdr:to>
      <xdr:col>10</xdr:col>
      <xdr:colOff>0</xdr:colOff>
      <xdr:row>48</xdr:row>
      <xdr:rowOff>171450</xdr:rowOff>
    </xdr:to>
    <xdr:cxnSp macro="">
      <xdr:nvCxnSpPr>
        <xdr:cNvPr id="28" name="Straight Arrow Connector 27"/>
        <xdr:cNvCxnSpPr/>
      </xdr:nvCxnSpPr>
      <xdr:spPr>
        <a:xfrm>
          <a:off x="6096000" y="8943975"/>
          <a:ext cx="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104775</xdr:colOff>
      <xdr:row>47</xdr:row>
      <xdr:rowOff>0</xdr:rowOff>
    </xdr:from>
    <xdr:ext cx="320985" cy="264560"/>
    <xdr:sp macro="" textlink="">
      <xdr:nvSpPr>
        <xdr:cNvPr id="29" name="TextBox 28"/>
        <xdr:cNvSpPr txBox="1"/>
      </xdr:nvSpPr>
      <xdr:spPr>
        <a:xfrm>
          <a:off x="5591175" y="8953500"/>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xdr:from>
      <xdr:col>9</xdr:col>
      <xdr:colOff>0</xdr:colOff>
      <xdr:row>49</xdr:row>
      <xdr:rowOff>0</xdr:rowOff>
    </xdr:from>
    <xdr:to>
      <xdr:col>11</xdr:col>
      <xdr:colOff>0</xdr:colOff>
      <xdr:row>51</xdr:row>
      <xdr:rowOff>0</xdr:rowOff>
    </xdr:to>
    <xdr:sp macro="" textlink="">
      <xdr:nvSpPr>
        <xdr:cNvPr id="30" name="Rectangle 29"/>
        <xdr:cNvSpPr/>
      </xdr:nvSpPr>
      <xdr:spPr>
        <a:xfrm>
          <a:off x="5486400" y="933450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Manager</a:t>
          </a:r>
          <a:endParaRPr lang="en-GB" sz="900"/>
        </a:p>
      </xdr:txBody>
    </xdr:sp>
    <xdr:clientData/>
  </xdr:twoCellAnchor>
  <xdr:twoCellAnchor>
    <xdr:from>
      <xdr:col>10</xdr:col>
      <xdr:colOff>0</xdr:colOff>
      <xdr:row>51</xdr:row>
      <xdr:rowOff>0</xdr:rowOff>
    </xdr:from>
    <xdr:to>
      <xdr:col>10</xdr:col>
      <xdr:colOff>0</xdr:colOff>
      <xdr:row>53</xdr:row>
      <xdr:rowOff>0</xdr:rowOff>
    </xdr:to>
    <xdr:cxnSp macro="">
      <xdr:nvCxnSpPr>
        <xdr:cNvPr id="31" name="Straight Arrow Connector 30"/>
        <xdr:cNvCxnSpPr/>
      </xdr:nvCxnSpPr>
      <xdr:spPr>
        <a:xfrm>
          <a:off x="6096000" y="9715500"/>
          <a:ext cx="0" cy="381000"/>
        </a:xfrm>
        <a:prstGeom prst="straightConnector1">
          <a:avLst/>
        </a:prstGeom>
        <a:ln>
          <a:solidFill>
            <a:srgbClr val="00206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19050</xdr:rowOff>
    </xdr:from>
    <xdr:to>
      <xdr:col>11</xdr:col>
      <xdr:colOff>0</xdr:colOff>
      <xdr:row>55</xdr:row>
      <xdr:rowOff>19050</xdr:rowOff>
    </xdr:to>
    <xdr:sp macro="" textlink="">
      <xdr:nvSpPr>
        <xdr:cNvPr id="32" name="Rectangle 31"/>
        <xdr:cNvSpPr/>
      </xdr:nvSpPr>
      <xdr:spPr>
        <a:xfrm>
          <a:off x="5486400" y="10115550"/>
          <a:ext cx="1219200" cy="381000"/>
        </a:xfrm>
        <a:prstGeom prst="rect">
          <a:avLst/>
        </a:prstGeom>
        <a:solidFill>
          <a:srgbClr val="002060"/>
        </a:solid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Div Head</a:t>
          </a:r>
          <a:endParaRPr lang="en-GB" sz="900"/>
        </a:p>
      </xdr:txBody>
    </xdr:sp>
    <xdr:clientData/>
  </xdr:twoCellAnchor>
  <xdr:oneCellAnchor>
    <xdr:from>
      <xdr:col>10</xdr:col>
      <xdr:colOff>57150</xdr:colOff>
      <xdr:row>51</xdr:row>
      <xdr:rowOff>38100</xdr:rowOff>
    </xdr:from>
    <xdr:ext cx="684355" cy="264560"/>
    <xdr:sp macro="" textlink="">
      <xdr:nvSpPr>
        <xdr:cNvPr id="33" name="TextBox 32"/>
        <xdr:cNvSpPr txBox="1"/>
      </xdr:nvSpPr>
      <xdr:spPr>
        <a:xfrm>
          <a:off x="6153150" y="9753600"/>
          <a:ext cx="6843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&gt; 15 juta</a:t>
          </a:r>
        </a:p>
      </xdr:txBody>
    </xdr:sp>
    <xdr:clientData/>
  </xdr:oneCellAnchor>
  <xdr:twoCellAnchor>
    <xdr:from>
      <xdr:col>11</xdr:col>
      <xdr:colOff>600075</xdr:colOff>
      <xdr:row>43</xdr:row>
      <xdr:rowOff>180975</xdr:rowOff>
    </xdr:from>
    <xdr:to>
      <xdr:col>13</xdr:col>
      <xdr:colOff>600075</xdr:colOff>
      <xdr:row>45</xdr:row>
      <xdr:rowOff>180975</xdr:rowOff>
    </xdr:to>
    <xdr:sp macro="" textlink="">
      <xdr:nvSpPr>
        <xdr:cNvPr id="34" name="Rectangle 33"/>
        <xdr:cNvSpPr/>
      </xdr:nvSpPr>
      <xdr:spPr>
        <a:xfrm>
          <a:off x="7305675" y="837247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Verifikasi</a:t>
          </a:r>
          <a:r>
            <a:rPr lang="en-GB" sz="900" baseline="0"/>
            <a:t> tindakan remedial &amp; QHC</a:t>
          </a:r>
          <a:endParaRPr lang="en-GB" sz="900"/>
        </a:p>
      </xdr:txBody>
    </xdr:sp>
    <xdr:clientData/>
  </xdr:twoCellAnchor>
  <xdr:twoCellAnchor>
    <xdr:from>
      <xdr:col>12</xdr:col>
      <xdr:colOff>600075</xdr:colOff>
      <xdr:row>45</xdr:row>
      <xdr:rowOff>180975</xdr:rowOff>
    </xdr:from>
    <xdr:to>
      <xdr:col>13</xdr:col>
      <xdr:colOff>0</xdr:colOff>
      <xdr:row>50</xdr:row>
      <xdr:rowOff>0</xdr:rowOff>
    </xdr:to>
    <xdr:cxnSp macro="">
      <xdr:nvCxnSpPr>
        <xdr:cNvPr id="35" name="Straight Arrow Connector 34"/>
        <xdr:cNvCxnSpPr>
          <a:endCxn id="34" idx="2"/>
        </xdr:cNvCxnSpPr>
      </xdr:nvCxnSpPr>
      <xdr:spPr>
        <a:xfrm flipH="1" flipV="1">
          <a:off x="7915275" y="8753475"/>
          <a:ext cx="9525"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50</xdr:row>
      <xdr:rowOff>0</xdr:rowOff>
    </xdr:from>
    <xdr:to>
      <xdr:col>13</xdr:col>
      <xdr:colOff>0</xdr:colOff>
      <xdr:row>50</xdr:row>
      <xdr:rowOff>0</xdr:rowOff>
    </xdr:to>
    <xdr:cxnSp macro="">
      <xdr:nvCxnSpPr>
        <xdr:cNvPr id="36" name="Straight Connector 35"/>
        <xdr:cNvCxnSpPr>
          <a:stCxn id="30" idx="3"/>
        </xdr:cNvCxnSpPr>
      </xdr:nvCxnSpPr>
      <xdr:spPr>
        <a:xfrm>
          <a:off x="6705600" y="9525000"/>
          <a:ext cx="12192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53</xdr:row>
      <xdr:rowOff>180975</xdr:rowOff>
    </xdr:from>
    <xdr:to>
      <xdr:col>13</xdr:col>
      <xdr:colOff>19050</xdr:colOff>
      <xdr:row>54</xdr:row>
      <xdr:rowOff>9525</xdr:rowOff>
    </xdr:to>
    <xdr:cxnSp macro="">
      <xdr:nvCxnSpPr>
        <xdr:cNvPr id="37" name="Straight Connector 36"/>
        <xdr:cNvCxnSpPr/>
      </xdr:nvCxnSpPr>
      <xdr:spPr>
        <a:xfrm flipV="1">
          <a:off x="6705600" y="10277475"/>
          <a:ext cx="12382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50</xdr:row>
      <xdr:rowOff>0</xdr:rowOff>
    </xdr:from>
    <xdr:to>
      <xdr:col>13</xdr:col>
      <xdr:colOff>0</xdr:colOff>
      <xdr:row>53</xdr:row>
      <xdr:rowOff>180975</xdr:rowOff>
    </xdr:to>
    <xdr:cxnSp macro="">
      <xdr:nvCxnSpPr>
        <xdr:cNvPr id="38" name="Straight Connector 37"/>
        <xdr:cNvCxnSpPr/>
      </xdr:nvCxnSpPr>
      <xdr:spPr>
        <a:xfrm flipV="1">
          <a:off x="7924800" y="9525000"/>
          <a:ext cx="0" cy="7524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39</xdr:row>
      <xdr:rowOff>171450</xdr:rowOff>
    </xdr:from>
    <xdr:to>
      <xdr:col>14</xdr:col>
      <xdr:colOff>0</xdr:colOff>
      <xdr:row>41</xdr:row>
      <xdr:rowOff>171450</xdr:rowOff>
    </xdr:to>
    <xdr:sp macro="" textlink="">
      <xdr:nvSpPr>
        <xdr:cNvPr id="39" name="Rectangle 38"/>
        <xdr:cNvSpPr/>
      </xdr:nvSpPr>
      <xdr:spPr>
        <a:xfrm>
          <a:off x="7315200" y="760095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akhir</a:t>
          </a:r>
        </a:p>
      </xdr:txBody>
    </xdr:sp>
    <xdr:clientData/>
  </xdr:twoCellAnchor>
  <xdr:twoCellAnchor>
    <xdr:from>
      <xdr:col>12</xdr:col>
      <xdr:colOff>600075</xdr:colOff>
      <xdr:row>41</xdr:row>
      <xdr:rowOff>171450</xdr:rowOff>
    </xdr:from>
    <xdr:to>
      <xdr:col>13</xdr:col>
      <xdr:colOff>0</xdr:colOff>
      <xdr:row>43</xdr:row>
      <xdr:rowOff>180975</xdr:rowOff>
    </xdr:to>
    <xdr:cxnSp macro="">
      <xdr:nvCxnSpPr>
        <xdr:cNvPr id="40" name="Straight Arrow Connector 39"/>
        <xdr:cNvCxnSpPr>
          <a:stCxn id="34" idx="0"/>
          <a:endCxn id="39" idx="2"/>
        </xdr:cNvCxnSpPr>
      </xdr:nvCxnSpPr>
      <xdr:spPr>
        <a:xfrm flipV="1">
          <a:off x="7915275" y="7981950"/>
          <a:ext cx="9525"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504825</xdr:colOff>
      <xdr:row>4</xdr:row>
      <xdr:rowOff>66675</xdr:rowOff>
    </xdr:from>
    <xdr:to>
      <xdr:col>15</xdr:col>
      <xdr:colOff>600075</xdr:colOff>
      <xdr:row>8</xdr:row>
      <xdr:rowOff>9525</xdr:rowOff>
    </xdr:to>
    <xdr:sp macro="" textlink="">
      <xdr:nvSpPr>
        <xdr:cNvPr id="45" name="Oval 44"/>
        <xdr:cNvSpPr/>
      </xdr:nvSpPr>
      <xdr:spPr>
        <a:xfrm>
          <a:off x="8429625" y="828675"/>
          <a:ext cx="1314450" cy="704850"/>
        </a:xfrm>
        <a:prstGeom prst="ellipse">
          <a:avLst/>
        </a:prstGeom>
        <a:solidFill>
          <a:srgbClr val="990033"/>
        </a:solid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e-BR</a:t>
          </a:r>
          <a:endParaRPr lang="en-GB" sz="900" i="1">
            <a:solidFill>
              <a:schemeClr val="bg1"/>
            </a:solidFill>
          </a:endParaRPr>
        </a:p>
      </xdr:txBody>
    </xdr:sp>
    <xdr:clientData/>
  </xdr:twoCellAnchor>
  <xdr:twoCellAnchor>
    <xdr:from>
      <xdr:col>16</xdr:col>
      <xdr:colOff>295275</xdr:colOff>
      <xdr:row>4</xdr:row>
      <xdr:rowOff>76200</xdr:rowOff>
    </xdr:from>
    <xdr:to>
      <xdr:col>18</xdr:col>
      <xdr:colOff>390525</xdr:colOff>
      <xdr:row>8</xdr:row>
      <xdr:rowOff>19050</xdr:rowOff>
    </xdr:to>
    <xdr:sp macro="" textlink="">
      <xdr:nvSpPr>
        <xdr:cNvPr id="48" name="Oval 47"/>
        <xdr:cNvSpPr/>
      </xdr:nvSpPr>
      <xdr:spPr>
        <a:xfrm>
          <a:off x="10048875" y="838200"/>
          <a:ext cx="1314450" cy="704850"/>
        </a:xfrm>
        <a:prstGeom prst="ellipse">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e-CAPA</a:t>
          </a:r>
          <a:endParaRPr lang="en-GB" sz="900" i="1">
            <a:solidFill>
              <a:schemeClr val="bg1"/>
            </a:solidFill>
          </a:endParaRPr>
        </a:p>
      </xdr:txBody>
    </xdr:sp>
    <xdr:clientData/>
  </xdr:twoCellAnchor>
  <xdr:twoCellAnchor>
    <xdr:from>
      <xdr:col>1</xdr:col>
      <xdr:colOff>0</xdr:colOff>
      <xdr:row>8</xdr:row>
      <xdr:rowOff>85725</xdr:rowOff>
    </xdr:from>
    <xdr:to>
      <xdr:col>3</xdr:col>
      <xdr:colOff>95250</xdr:colOff>
      <xdr:row>11</xdr:row>
      <xdr:rowOff>85725</xdr:rowOff>
    </xdr:to>
    <xdr:sp macro="" textlink="">
      <xdr:nvSpPr>
        <xdr:cNvPr id="49" name="Oval 48"/>
        <xdr:cNvSpPr/>
      </xdr:nvSpPr>
      <xdr:spPr>
        <a:xfrm>
          <a:off x="609600" y="1609725"/>
          <a:ext cx="1314450" cy="571500"/>
        </a:xfrm>
        <a:prstGeom prst="ellipse">
          <a:avLst/>
        </a:prstGeom>
        <a:solidFill>
          <a:schemeClr val="accent1">
            <a:lumMod val="50000"/>
          </a:schemeClr>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bg1"/>
              </a:solidFill>
            </a:rPr>
            <a:t>Input Manual</a:t>
          </a:r>
        </a:p>
      </xdr:txBody>
    </xdr:sp>
    <xdr:clientData/>
  </xdr:twoCellAnchor>
  <xdr:twoCellAnchor>
    <xdr:from>
      <xdr:col>3</xdr:col>
      <xdr:colOff>95250</xdr:colOff>
      <xdr:row>9</xdr:row>
      <xdr:rowOff>180975</xdr:rowOff>
    </xdr:from>
    <xdr:to>
      <xdr:col>6</xdr:col>
      <xdr:colOff>0</xdr:colOff>
      <xdr:row>10</xdr:row>
      <xdr:rowOff>9525</xdr:rowOff>
    </xdr:to>
    <xdr:cxnSp macro="">
      <xdr:nvCxnSpPr>
        <xdr:cNvPr id="50" name="Straight Arrow Connector 49"/>
        <xdr:cNvCxnSpPr>
          <a:stCxn id="49" idx="6"/>
          <a:endCxn id="2" idx="1"/>
        </xdr:cNvCxnSpPr>
      </xdr:nvCxnSpPr>
      <xdr:spPr>
        <a:xfrm>
          <a:off x="1924050" y="1895475"/>
          <a:ext cx="17335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8</xdr:row>
      <xdr:rowOff>9525</xdr:rowOff>
    </xdr:from>
    <xdr:to>
      <xdr:col>14</xdr:col>
      <xdr:colOff>552450</xdr:colOff>
      <xdr:row>40</xdr:row>
      <xdr:rowOff>171450</xdr:rowOff>
    </xdr:to>
    <xdr:cxnSp macro="">
      <xdr:nvCxnSpPr>
        <xdr:cNvPr id="52" name="Elbow Connector 51"/>
        <xdr:cNvCxnSpPr>
          <a:stCxn id="39" idx="3"/>
          <a:endCxn id="45" idx="4"/>
        </xdr:cNvCxnSpPr>
      </xdr:nvCxnSpPr>
      <xdr:spPr>
        <a:xfrm flipV="1">
          <a:off x="8534400" y="1533525"/>
          <a:ext cx="552450" cy="6257925"/>
        </a:xfrm>
        <a:prstGeom prst="bentConnector2">
          <a:avLst/>
        </a:prstGeom>
        <a:ln>
          <a:solidFill>
            <a:srgbClr val="990033"/>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8</xdr:row>
      <xdr:rowOff>19050</xdr:rowOff>
    </xdr:from>
    <xdr:to>
      <xdr:col>17</xdr:col>
      <xdr:colOff>342900</xdr:colOff>
      <xdr:row>40</xdr:row>
      <xdr:rowOff>171450</xdr:rowOff>
    </xdr:to>
    <xdr:cxnSp macro="">
      <xdr:nvCxnSpPr>
        <xdr:cNvPr id="53" name="Elbow Connector 52"/>
        <xdr:cNvCxnSpPr>
          <a:stCxn id="39" idx="3"/>
          <a:endCxn id="48" idx="4"/>
        </xdr:cNvCxnSpPr>
      </xdr:nvCxnSpPr>
      <xdr:spPr>
        <a:xfrm flipV="1">
          <a:off x="8534400" y="1543050"/>
          <a:ext cx="2171700" cy="6248400"/>
        </a:xfrm>
        <a:prstGeom prst="bentConnector2">
          <a:avLst/>
        </a:prstGeom>
        <a:ln>
          <a:solidFill>
            <a:srgbClr val="92D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47958</xdr:colOff>
      <xdr:row>14</xdr:row>
      <xdr:rowOff>5450</xdr:rowOff>
    </xdr:from>
    <xdr:to>
      <xdr:col>3</xdr:col>
      <xdr:colOff>38433</xdr:colOff>
      <xdr:row>18</xdr:row>
      <xdr:rowOff>59747</xdr:rowOff>
    </xdr:to>
    <xdr:sp macro="" textlink="">
      <xdr:nvSpPr>
        <xdr:cNvPr id="64" name="TextBox 63"/>
        <xdr:cNvSpPr txBox="1"/>
      </xdr:nvSpPr>
      <xdr:spPr>
        <a:xfrm>
          <a:off x="654094" y="2724405"/>
          <a:ext cx="1202748" cy="816297"/>
        </a:xfrm>
        <a:prstGeom prst="rect">
          <a:avLst/>
        </a:prstGeom>
        <a:solidFill>
          <a:schemeClr val="lt1"/>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Planned</a:t>
          </a:r>
          <a:r>
            <a:rPr lang="en-GB" sz="1100" baseline="0"/>
            <a:t> dev:</a:t>
          </a:r>
          <a:endParaRPr lang="en-GB" sz="1100"/>
        </a:p>
        <a:p>
          <a:pPr algn="ctr"/>
          <a:r>
            <a:rPr lang="en-GB" sz="1100"/>
            <a:t>Kualitas produk &amp; kualitas material awal</a:t>
          </a:r>
        </a:p>
      </xdr:txBody>
    </xdr:sp>
    <xdr:clientData/>
  </xdr:twoCellAnchor>
  <xdr:twoCellAnchor>
    <xdr:from>
      <xdr:col>9</xdr:col>
      <xdr:colOff>76199</xdr:colOff>
      <xdr:row>26</xdr:row>
      <xdr:rowOff>28575</xdr:rowOff>
    </xdr:from>
    <xdr:to>
      <xdr:col>10</xdr:col>
      <xdr:colOff>523874</xdr:colOff>
      <xdr:row>29</xdr:row>
      <xdr:rowOff>180975</xdr:rowOff>
    </xdr:to>
    <xdr:sp macro="" textlink="">
      <xdr:nvSpPr>
        <xdr:cNvPr id="68" name="Diamond 67"/>
        <xdr:cNvSpPr/>
      </xdr:nvSpPr>
      <xdr:spPr>
        <a:xfrm>
          <a:off x="5562599" y="4981575"/>
          <a:ext cx="1057275" cy="723900"/>
        </a:xfrm>
        <a:prstGeom prst="diamond">
          <a:avLst/>
        </a:prstGeom>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50"/>
            <a:t>setuju</a:t>
          </a:r>
        </a:p>
      </xdr:txBody>
    </xdr:sp>
    <xdr:clientData/>
  </xdr:twoCellAnchor>
  <xdr:twoCellAnchor>
    <xdr:from>
      <xdr:col>9</xdr:col>
      <xdr:colOff>604837</xdr:colOff>
      <xdr:row>29</xdr:row>
      <xdr:rowOff>180975</xdr:rowOff>
    </xdr:from>
    <xdr:to>
      <xdr:col>10</xdr:col>
      <xdr:colOff>9525</xdr:colOff>
      <xdr:row>31</xdr:row>
      <xdr:rowOff>9525</xdr:rowOff>
    </xdr:to>
    <xdr:cxnSp macro="">
      <xdr:nvCxnSpPr>
        <xdr:cNvPr id="69" name="Straight Arrow Connector 68"/>
        <xdr:cNvCxnSpPr>
          <a:stCxn id="20" idx="0"/>
          <a:endCxn id="68" idx="2"/>
        </xdr:cNvCxnSpPr>
      </xdr:nvCxnSpPr>
      <xdr:spPr>
        <a:xfrm flipH="1" flipV="1">
          <a:off x="6091237" y="5705475"/>
          <a:ext cx="14288" cy="20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23</xdr:row>
      <xdr:rowOff>9525</xdr:rowOff>
    </xdr:from>
    <xdr:to>
      <xdr:col>9</xdr:col>
      <xdr:colOff>604837</xdr:colOff>
      <xdr:row>26</xdr:row>
      <xdr:rowOff>28575</xdr:rowOff>
    </xdr:to>
    <xdr:cxnSp macro="">
      <xdr:nvCxnSpPr>
        <xdr:cNvPr id="70" name="Elbow Connector 69"/>
        <xdr:cNvCxnSpPr>
          <a:stCxn id="68" idx="0"/>
          <a:endCxn id="9" idx="3"/>
        </xdr:cNvCxnSpPr>
      </xdr:nvCxnSpPr>
      <xdr:spPr>
        <a:xfrm rot="16200000" flipV="1">
          <a:off x="5188744" y="4079081"/>
          <a:ext cx="590550" cy="1214437"/>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171450</xdr:colOff>
      <xdr:row>24</xdr:row>
      <xdr:rowOff>123825</xdr:rowOff>
    </xdr:from>
    <xdr:ext cx="491609" cy="264560"/>
    <xdr:sp macro="" textlink="">
      <xdr:nvSpPr>
        <xdr:cNvPr id="71" name="TextBox 70"/>
        <xdr:cNvSpPr txBox="1"/>
      </xdr:nvSpPr>
      <xdr:spPr>
        <a:xfrm>
          <a:off x="5657850" y="4695825"/>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10</xdr:col>
      <xdr:colOff>523874</xdr:colOff>
      <xdr:row>28</xdr:row>
      <xdr:rowOff>9525</xdr:rowOff>
    </xdr:from>
    <xdr:to>
      <xdr:col>11</xdr:col>
      <xdr:colOff>9525</xdr:colOff>
      <xdr:row>36</xdr:row>
      <xdr:rowOff>0</xdr:rowOff>
    </xdr:to>
    <xdr:cxnSp macro="">
      <xdr:nvCxnSpPr>
        <xdr:cNvPr id="72" name="Elbow Connector 71"/>
        <xdr:cNvCxnSpPr>
          <a:stCxn id="68" idx="3"/>
          <a:endCxn id="21" idx="3"/>
        </xdr:cNvCxnSpPr>
      </xdr:nvCxnSpPr>
      <xdr:spPr>
        <a:xfrm>
          <a:off x="6619874" y="5343525"/>
          <a:ext cx="95251" cy="1514475"/>
        </a:xfrm>
        <a:prstGeom prst="bentConnector3">
          <a:avLst>
            <a:gd name="adj1" fmla="val 3399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504825</xdr:colOff>
      <xdr:row>26</xdr:row>
      <xdr:rowOff>161925</xdr:rowOff>
    </xdr:from>
    <xdr:ext cx="320985" cy="264560"/>
    <xdr:sp macro="" textlink="">
      <xdr:nvSpPr>
        <xdr:cNvPr id="73" name="TextBox 72"/>
        <xdr:cNvSpPr txBox="1"/>
      </xdr:nvSpPr>
      <xdr:spPr>
        <a:xfrm>
          <a:off x="6600825" y="5114925"/>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oneCellAnchor>
    <xdr:from>
      <xdr:col>3</xdr:col>
      <xdr:colOff>285750</xdr:colOff>
      <xdr:row>9</xdr:row>
      <xdr:rowOff>171450</xdr:rowOff>
    </xdr:from>
    <xdr:ext cx="1399935" cy="749821"/>
    <xdr:sp macro="" textlink="">
      <xdr:nvSpPr>
        <xdr:cNvPr id="77" name="TextBox 76"/>
        <xdr:cNvSpPr txBox="1"/>
      </xdr:nvSpPr>
      <xdr:spPr>
        <a:xfrm>
          <a:off x="2114550" y="1885950"/>
          <a:ext cx="1399935" cy="749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700">
              <a:solidFill>
                <a:schemeClr val="accent1">
                  <a:lumMod val="50000"/>
                </a:schemeClr>
              </a:solidFill>
            </a:rPr>
            <a:t>Kualitas produk</a:t>
          </a:r>
        </a:p>
        <a:p>
          <a:r>
            <a:rPr lang="en-GB" sz="700">
              <a:solidFill>
                <a:schemeClr val="accent1">
                  <a:lumMod val="50000"/>
                </a:schemeClr>
              </a:solidFill>
            </a:rPr>
            <a:t>Kualitas material awal</a:t>
          </a:r>
        </a:p>
        <a:p>
          <a:r>
            <a:rPr lang="en-GB" sz="700">
              <a:solidFill>
                <a:schemeClr val="accent1">
                  <a:lumMod val="50000"/>
                </a:schemeClr>
              </a:solidFill>
            </a:rPr>
            <a:t>Kualitas</a:t>
          </a:r>
          <a:r>
            <a:rPr lang="en-GB" sz="700" baseline="0">
              <a:solidFill>
                <a:schemeClr val="accent1">
                  <a:lumMod val="50000"/>
                </a:schemeClr>
              </a:solidFill>
            </a:rPr>
            <a:t> non produk (aspek GMP)</a:t>
          </a:r>
        </a:p>
        <a:p>
          <a:r>
            <a:rPr lang="en-GB" sz="700" baseline="0">
              <a:solidFill>
                <a:schemeClr val="accent1">
                  <a:lumMod val="50000"/>
                </a:schemeClr>
              </a:solidFill>
            </a:rPr>
            <a:t>Kualitas non produk (non GMP)</a:t>
          </a:r>
        </a:p>
        <a:p>
          <a:r>
            <a:rPr lang="en-GB" sz="700" baseline="0">
              <a:solidFill>
                <a:schemeClr val="accent1">
                  <a:lumMod val="50000"/>
                </a:schemeClr>
              </a:solidFill>
            </a:rPr>
            <a:t>Health Safety - Environtment</a:t>
          </a:r>
        </a:p>
        <a:p>
          <a:r>
            <a:rPr lang="en-GB" sz="700" baseline="0">
              <a:solidFill>
                <a:schemeClr val="accent1">
                  <a:lumMod val="50000"/>
                </a:schemeClr>
              </a:solidFill>
            </a:rPr>
            <a:t>Sistem Jaminan Halal</a:t>
          </a:r>
          <a:endParaRPr lang="en-GB" sz="700">
            <a:solidFill>
              <a:schemeClr val="accent1">
                <a:lumMod val="50000"/>
              </a:schemeClr>
            </a:solidFill>
          </a:endParaRPr>
        </a:p>
      </xdr:txBody>
    </xdr:sp>
    <xdr:clientData/>
  </xdr:oneCellAnchor>
  <xdr:twoCellAnchor editAs="oneCell">
    <xdr:from>
      <xdr:col>7</xdr:col>
      <xdr:colOff>444501</xdr:colOff>
      <xdr:row>10</xdr:row>
      <xdr:rowOff>31752</xdr:rowOff>
    </xdr:from>
    <xdr:to>
      <xdr:col>8</xdr:col>
      <xdr:colOff>190501</xdr:colOff>
      <xdr:row>12</xdr:row>
      <xdr:rowOff>7939</xdr:rowOff>
    </xdr:to>
    <xdr:pic>
      <xdr:nvPicPr>
        <xdr:cNvPr id="79" name="Picture 78"/>
        <xdr:cNvPicPr>
          <a:picLocks noChangeAspect="1"/>
        </xdr:cNvPicPr>
      </xdr:nvPicPr>
      <xdr:blipFill>
        <a:blip xmlns:r="http://schemas.openxmlformats.org/officeDocument/2006/relationships" r:embed="rId1"/>
        <a:stretch>
          <a:fillRect/>
        </a:stretch>
      </xdr:blipFill>
      <xdr:spPr>
        <a:xfrm>
          <a:off x="4711701" y="1936752"/>
          <a:ext cx="355600" cy="357187"/>
        </a:xfrm>
        <a:prstGeom prst="rect">
          <a:avLst/>
        </a:prstGeom>
      </xdr:spPr>
    </xdr:pic>
    <xdr:clientData/>
  </xdr:twoCellAnchor>
  <xdr:twoCellAnchor editAs="oneCell">
    <xdr:from>
      <xdr:col>7</xdr:col>
      <xdr:colOff>444499</xdr:colOff>
      <xdr:row>14</xdr:row>
      <xdr:rowOff>22296</xdr:rowOff>
    </xdr:from>
    <xdr:to>
      <xdr:col>8</xdr:col>
      <xdr:colOff>174625</xdr:colOff>
      <xdr:row>15</xdr:row>
      <xdr:rowOff>173109</xdr:rowOff>
    </xdr:to>
    <xdr:pic>
      <xdr:nvPicPr>
        <xdr:cNvPr id="80" name="Picture 79"/>
        <xdr:cNvPicPr>
          <a:picLocks noChangeAspect="1"/>
        </xdr:cNvPicPr>
      </xdr:nvPicPr>
      <xdr:blipFill>
        <a:blip xmlns:r="http://schemas.openxmlformats.org/officeDocument/2006/relationships" r:embed="rId2"/>
        <a:stretch>
          <a:fillRect/>
        </a:stretch>
      </xdr:blipFill>
      <xdr:spPr>
        <a:xfrm>
          <a:off x="4711699" y="2689296"/>
          <a:ext cx="339726" cy="341313"/>
        </a:xfrm>
        <a:prstGeom prst="rect">
          <a:avLst/>
        </a:prstGeom>
      </xdr:spPr>
    </xdr:pic>
    <xdr:clientData/>
  </xdr:twoCellAnchor>
  <xdr:twoCellAnchor editAs="oneCell">
    <xdr:from>
      <xdr:col>7</xdr:col>
      <xdr:colOff>444500</xdr:colOff>
      <xdr:row>19</xdr:row>
      <xdr:rowOff>3151</xdr:rowOff>
    </xdr:from>
    <xdr:to>
      <xdr:col>8</xdr:col>
      <xdr:colOff>166688</xdr:colOff>
      <xdr:row>20</xdr:row>
      <xdr:rowOff>146026</xdr:rowOff>
    </xdr:to>
    <xdr:pic>
      <xdr:nvPicPr>
        <xdr:cNvPr id="81" name="Picture 80"/>
        <xdr:cNvPicPr>
          <a:picLocks noChangeAspect="1"/>
        </xdr:cNvPicPr>
      </xdr:nvPicPr>
      <xdr:blipFill>
        <a:blip xmlns:r="http://schemas.openxmlformats.org/officeDocument/2006/relationships" r:embed="rId3"/>
        <a:stretch>
          <a:fillRect/>
        </a:stretch>
      </xdr:blipFill>
      <xdr:spPr>
        <a:xfrm>
          <a:off x="4711700" y="3622651"/>
          <a:ext cx="331788" cy="333375"/>
        </a:xfrm>
        <a:prstGeom prst="rect">
          <a:avLst/>
        </a:prstGeom>
      </xdr:spPr>
    </xdr:pic>
    <xdr:clientData/>
  </xdr:twoCellAnchor>
  <xdr:twoCellAnchor editAs="oneCell">
    <xdr:from>
      <xdr:col>10</xdr:col>
      <xdr:colOff>461597</xdr:colOff>
      <xdr:row>32</xdr:row>
      <xdr:rowOff>54951</xdr:rowOff>
    </xdr:from>
    <xdr:to>
      <xdr:col>11</xdr:col>
      <xdr:colOff>153865</xdr:colOff>
      <xdr:row>33</xdr:row>
      <xdr:rowOff>164854</xdr:rowOff>
    </xdr:to>
    <xdr:pic>
      <xdr:nvPicPr>
        <xdr:cNvPr id="82" name="Picture 81"/>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3111" b="89778" l="9778" r="89778"/>
                  </a14:imgEffect>
                </a14:imgLayer>
              </a14:imgProps>
            </a:ext>
          </a:extLst>
        </a:blip>
        <a:stretch>
          <a:fillRect/>
        </a:stretch>
      </xdr:blipFill>
      <xdr:spPr>
        <a:xfrm>
          <a:off x="6557597" y="6150951"/>
          <a:ext cx="301868" cy="300403"/>
        </a:xfrm>
        <a:prstGeom prst="rect">
          <a:avLst/>
        </a:prstGeom>
      </xdr:spPr>
    </xdr:pic>
    <xdr:clientData/>
  </xdr:twoCellAnchor>
  <xdr:twoCellAnchor editAs="oneCell">
    <xdr:from>
      <xdr:col>7</xdr:col>
      <xdr:colOff>451217</xdr:colOff>
      <xdr:row>27</xdr:row>
      <xdr:rowOff>32458</xdr:rowOff>
    </xdr:from>
    <xdr:to>
      <xdr:col>8</xdr:col>
      <xdr:colOff>173405</xdr:colOff>
      <xdr:row>28</xdr:row>
      <xdr:rowOff>175333</xdr:rowOff>
    </xdr:to>
    <xdr:pic>
      <xdr:nvPicPr>
        <xdr:cNvPr id="83" name="Picture 82"/>
        <xdr:cNvPicPr>
          <a:picLocks noChangeAspect="1"/>
        </xdr:cNvPicPr>
      </xdr:nvPicPr>
      <xdr:blipFill>
        <a:blip xmlns:r="http://schemas.openxmlformats.org/officeDocument/2006/relationships" r:embed="rId3"/>
        <a:stretch>
          <a:fillRect/>
        </a:stretch>
      </xdr:blipFill>
      <xdr:spPr>
        <a:xfrm>
          <a:off x="4718417" y="5175958"/>
          <a:ext cx="331788" cy="333375"/>
        </a:xfrm>
        <a:prstGeom prst="rect">
          <a:avLst/>
        </a:prstGeom>
      </xdr:spPr>
    </xdr:pic>
    <xdr:clientData/>
  </xdr:twoCellAnchor>
  <xdr:twoCellAnchor editAs="oneCell">
    <xdr:from>
      <xdr:col>10</xdr:col>
      <xdr:colOff>359020</xdr:colOff>
      <xdr:row>40</xdr:row>
      <xdr:rowOff>14654</xdr:rowOff>
    </xdr:from>
    <xdr:to>
      <xdr:col>11</xdr:col>
      <xdr:colOff>234463</xdr:colOff>
      <xdr:row>41</xdr:row>
      <xdr:rowOff>125539</xdr:rowOff>
    </xdr:to>
    <xdr:pic>
      <xdr:nvPicPr>
        <xdr:cNvPr id="84" name="Picture 83"/>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0" b="100000" l="0" r="97535">
                      <a14:foregroundMark x1="14085" y1="22034" x2="14085" y2="22034"/>
                      <a14:foregroundMark x1="54930" y1="23729" x2="54930" y2="23729"/>
                      <a14:foregroundMark x1="80986" y1="31073" x2="80986" y2="31073"/>
                      <a14:foregroundMark x1="88380" y1="70621" x2="88380" y2="70621"/>
                      <a14:foregroundMark x1="28521" y1="63277" x2="28521" y2="63277"/>
                    </a14:backgroundRemoval>
                  </a14:imgEffect>
                </a14:imgLayer>
              </a14:imgProps>
            </a:ext>
          </a:extLst>
        </a:blip>
        <a:stretch>
          <a:fillRect/>
        </a:stretch>
      </xdr:blipFill>
      <xdr:spPr>
        <a:xfrm>
          <a:off x="6455020" y="7634654"/>
          <a:ext cx="485043" cy="301385"/>
        </a:xfrm>
        <a:prstGeom prst="rect">
          <a:avLst/>
        </a:prstGeom>
      </xdr:spPr>
    </xdr:pic>
    <xdr:clientData/>
  </xdr:twoCellAnchor>
  <xdr:twoCellAnchor editAs="oneCell">
    <xdr:from>
      <xdr:col>10</xdr:col>
      <xdr:colOff>464405</xdr:colOff>
      <xdr:row>36</xdr:row>
      <xdr:rowOff>16339</xdr:rowOff>
    </xdr:from>
    <xdr:to>
      <xdr:col>11</xdr:col>
      <xdr:colOff>186593</xdr:colOff>
      <xdr:row>37</xdr:row>
      <xdr:rowOff>159214</xdr:rowOff>
    </xdr:to>
    <xdr:pic>
      <xdr:nvPicPr>
        <xdr:cNvPr id="85" name="Picture 84"/>
        <xdr:cNvPicPr>
          <a:picLocks noChangeAspect="1"/>
        </xdr:cNvPicPr>
      </xdr:nvPicPr>
      <xdr:blipFill>
        <a:blip xmlns:r="http://schemas.openxmlformats.org/officeDocument/2006/relationships" r:embed="rId3"/>
        <a:stretch>
          <a:fillRect/>
        </a:stretch>
      </xdr:blipFill>
      <xdr:spPr>
        <a:xfrm>
          <a:off x="6560405" y="6874339"/>
          <a:ext cx="331788" cy="333375"/>
        </a:xfrm>
        <a:prstGeom prst="rect">
          <a:avLst/>
        </a:prstGeom>
      </xdr:spPr>
    </xdr:pic>
    <xdr:clientData/>
  </xdr:twoCellAnchor>
  <xdr:twoCellAnchor editAs="oneCell">
    <xdr:from>
      <xdr:col>7</xdr:col>
      <xdr:colOff>468925</xdr:colOff>
      <xdr:row>23</xdr:row>
      <xdr:rowOff>51288</xdr:rowOff>
    </xdr:from>
    <xdr:to>
      <xdr:col>8</xdr:col>
      <xdr:colOff>153866</xdr:colOff>
      <xdr:row>24</xdr:row>
      <xdr:rowOff>153864</xdr:rowOff>
    </xdr:to>
    <xdr:pic>
      <xdr:nvPicPr>
        <xdr:cNvPr id="86" name="Picture 85"/>
        <xdr:cNvPicPr>
          <a:picLocks noChangeAspect="1"/>
        </xdr:cNvPicPr>
      </xdr:nvPicPr>
      <xdr:blipFill>
        <a:blip xmlns:r="http://schemas.openxmlformats.org/officeDocument/2006/relationships" r:embed="rId8"/>
        <a:stretch>
          <a:fillRect/>
        </a:stretch>
      </xdr:blipFill>
      <xdr:spPr>
        <a:xfrm>
          <a:off x="4736125" y="4432788"/>
          <a:ext cx="294541" cy="293076"/>
        </a:xfrm>
        <a:prstGeom prst="rect">
          <a:avLst/>
        </a:prstGeom>
      </xdr:spPr>
    </xdr:pic>
    <xdr:clientData/>
  </xdr:twoCellAnchor>
  <xdr:twoCellAnchor editAs="oneCell">
    <xdr:from>
      <xdr:col>10</xdr:col>
      <xdr:colOff>468926</xdr:colOff>
      <xdr:row>50</xdr:row>
      <xdr:rowOff>38757</xdr:rowOff>
    </xdr:from>
    <xdr:to>
      <xdr:col>11</xdr:col>
      <xdr:colOff>161193</xdr:colOff>
      <xdr:row>51</xdr:row>
      <xdr:rowOff>148659</xdr:rowOff>
    </xdr:to>
    <xdr:pic>
      <xdr:nvPicPr>
        <xdr:cNvPr id="87" name="Picture 86"/>
        <xdr:cNvPicPr>
          <a:picLocks noChangeAspect="1"/>
        </xdr:cNvPicPr>
      </xdr:nvPicPr>
      <xdr:blipFill>
        <a:blip xmlns:r="http://schemas.openxmlformats.org/officeDocument/2006/relationships" r:embed="rId9"/>
        <a:stretch>
          <a:fillRect/>
        </a:stretch>
      </xdr:blipFill>
      <xdr:spPr>
        <a:xfrm>
          <a:off x="6564926" y="9563757"/>
          <a:ext cx="301867" cy="300402"/>
        </a:xfrm>
        <a:prstGeom prst="rect">
          <a:avLst/>
        </a:prstGeom>
      </xdr:spPr>
    </xdr:pic>
    <xdr:clientData/>
  </xdr:twoCellAnchor>
  <xdr:twoCellAnchor editAs="oneCell">
    <xdr:from>
      <xdr:col>10</xdr:col>
      <xdr:colOff>468924</xdr:colOff>
      <xdr:row>53</xdr:row>
      <xdr:rowOff>166350</xdr:rowOff>
    </xdr:from>
    <xdr:to>
      <xdr:col>11</xdr:col>
      <xdr:colOff>124558</xdr:colOff>
      <xdr:row>55</xdr:row>
      <xdr:rowOff>142141</xdr:rowOff>
    </xdr:to>
    <xdr:pic>
      <xdr:nvPicPr>
        <xdr:cNvPr id="88" name="Picture 87"/>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11">
                  <a14:imgEffect>
                    <a14:backgroundRemoval t="2128" b="97340" l="9328" r="89552"/>
                  </a14:imgEffect>
                </a14:imgLayer>
              </a14:imgProps>
            </a:ext>
          </a:extLst>
        </a:blip>
        <a:srcRect l="23622" r="24518"/>
        <a:stretch/>
      </xdr:blipFill>
      <xdr:spPr>
        <a:xfrm>
          <a:off x="6564924" y="10262850"/>
          <a:ext cx="265234" cy="356791"/>
        </a:xfrm>
        <a:prstGeom prst="rect">
          <a:avLst/>
        </a:prstGeom>
      </xdr:spPr>
    </xdr:pic>
    <xdr:clientData/>
  </xdr:twoCellAnchor>
  <xdr:twoCellAnchor editAs="oneCell">
    <xdr:from>
      <xdr:col>13</xdr:col>
      <xdr:colOff>418978</xdr:colOff>
      <xdr:row>45</xdr:row>
      <xdr:rowOff>14873</xdr:rowOff>
    </xdr:from>
    <xdr:to>
      <xdr:col>14</xdr:col>
      <xdr:colOff>141166</xdr:colOff>
      <xdr:row>46</xdr:row>
      <xdr:rowOff>149089</xdr:rowOff>
    </xdr:to>
    <xdr:pic>
      <xdr:nvPicPr>
        <xdr:cNvPr id="89" name="Picture 88"/>
        <xdr:cNvPicPr>
          <a:picLocks noChangeAspect="1"/>
        </xdr:cNvPicPr>
      </xdr:nvPicPr>
      <xdr:blipFill>
        <a:blip xmlns:r="http://schemas.openxmlformats.org/officeDocument/2006/relationships" r:embed="rId3"/>
        <a:stretch>
          <a:fillRect/>
        </a:stretch>
      </xdr:blipFill>
      <xdr:spPr>
        <a:xfrm>
          <a:off x="8343778" y="8587373"/>
          <a:ext cx="331788" cy="334241"/>
        </a:xfrm>
        <a:prstGeom prst="rect">
          <a:avLst/>
        </a:prstGeom>
      </xdr:spPr>
    </xdr:pic>
    <xdr:clientData/>
  </xdr:twoCellAnchor>
  <xdr:twoCellAnchor editAs="oneCell">
    <xdr:from>
      <xdr:col>13</xdr:col>
      <xdr:colOff>467458</xdr:colOff>
      <xdr:row>40</xdr:row>
      <xdr:rowOff>185370</xdr:rowOff>
    </xdr:from>
    <xdr:to>
      <xdr:col>14</xdr:col>
      <xdr:colOff>159726</xdr:colOff>
      <xdr:row>42</xdr:row>
      <xdr:rowOff>104773</xdr:rowOff>
    </xdr:to>
    <xdr:pic>
      <xdr:nvPicPr>
        <xdr:cNvPr id="90" name="Picture 89"/>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3111" b="89778" l="9778" r="89778"/>
                  </a14:imgEffect>
                </a14:imgLayer>
              </a14:imgProps>
            </a:ext>
          </a:extLst>
        </a:blip>
        <a:stretch>
          <a:fillRect/>
        </a:stretch>
      </xdr:blipFill>
      <xdr:spPr>
        <a:xfrm>
          <a:off x="8392258" y="7805370"/>
          <a:ext cx="301868" cy="300403"/>
        </a:xfrm>
        <a:prstGeom prst="rect">
          <a:avLst/>
        </a:prstGeom>
      </xdr:spPr>
    </xdr:pic>
    <xdr:clientData/>
  </xdr:twoCellAnchor>
  <xdr:oneCellAnchor>
    <xdr:from>
      <xdr:col>3</xdr:col>
      <xdr:colOff>510887</xdr:colOff>
      <xdr:row>46</xdr:row>
      <xdr:rowOff>129886</xdr:rowOff>
    </xdr:from>
    <xdr:ext cx="184731" cy="264560"/>
    <xdr:sp macro="" textlink="">
      <xdr:nvSpPr>
        <xdr:cNvPr id="91" name="TextBox 90"/>
        <xdr:cNvSpPr txBox="1"/>
      </xdr:nvSpPr>
      <xdr:spPr>
        <a:xfrm>
          <a:off x="2339687" y="89024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editAs="oneCell">
    <xdr:from>
      <xdr:col>3</xdr:col>
      <xdr:colOff>103910</xdr:colOff>
      <xdr:row>40</xdr:row>
      <xdr:rowOff>112568</xdr:rowOff>
    </xdr:from>
    <xdr:to>
      <xdr:col>7</xdr:col>
      <xdr:colOff>329046</xdr:colOff>
      <xdr:row>53</xdr:row>
      <xdr:rowOff>46845</xdr:rowOff>
    </xdr:to>
    <xdr:pic>
      <xdr:nvPicPr>
        <xdr:cNvPr id="92" name="Picture 91"/>
        <xdr:cNvPicPr>
          <a:picLocks noChangeAspect="1"/>
        </xdr:cNvPicPr>
      </xdr:nvPicPr>
      <xdr:blipFill>
        <a:blip xmlns:r="http://schemas.openxmlformats.org/officeDocument/2006/relationships" r:embed="rId12"/>
        <a:stretch>
          <a:fillRect/>
        </a:stretch>
      </xdr:blipFill>
      <xdr:spPr>
        <a:xfrm>
          <a:off x="1932710" y="7732568"/>
          <a:ext cx="2663536" cy="2410777"/>
        </a:xfrm>
        <a:prstGeom prst="rect">
          <a:avLst/>
        </a:prstGeom>
        <a:ln>
          <a:solidFill>
            <a:schemeClr val="tx1"/>
          </a:solidFill>
        </a:ln>
      </xdr:spPr>
    </xdr:pic>
    <xdr:clientData/>
  </xdr:twoCellAnchor>
  <xdr:twoCellAnchor>
    <xdr:from>
      <xdr:col>10</xdr:col>
      <xdr:colOff>164524</xdr:colOff>
      <xdr:row>3</xdr:row>
      <xdr:rowOff>95250</xdr:rowOff>
    </xdr:from>
    <xdr:to>
      <xdr:col>13</xdr:col>
      <xdr:colOff>87459</xdr:colOff>
      <xdr:row>8</xdr:row>
      <xdr:rowOff>0</xdr:rowOff>
    </xdr:to>
    <xdr:sp macro="" textlink="">
      <xdr:nvSpPr>
        <xdr:cNvPr id="93" name="Oval 92"/>
        <xdr:cNvSpPr/>
      </xdr:nvSpPr>
      <xdr:spPr>
        <a:xfrm>
          <a:off x="6225888" y="718705"/>
          <a:ext cx="1741344" cy="857250"/>
        </a:xfrm>
        <a:prstGeom prst="ellipse">
          <a:avLst/>
        </a:prstGeom>
        <a:solidFill>
          <a:schemeClr val="bg1">
            <a:lumMod val="50000"/>
          </a:schemeClr>
        </a:solidFill>
        <a:ln>
          <a:solidFill>
            <a:srgbClr val="F3159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b="1">
              <a:solidFill>
                <a:sysClr val="windowText" lastClr="000000"/>
              </a:solidFill>
            </a:rPr>
            <a:t>e-scheduling fase 1 (WO handling) </a:t>
          </a:r>
          <a:r>
            <a:rPr lang="en-GB" sz="900" b="1" i="1">
              <a:solidFill>
                <a:sysClr val="windowText" lastClr="000000"/>
              </a:solidFill>
            </a:rPr>
            <a:t>(lanjutan planned dev)</a:t>
          </a:r>
        </a:p>
      </xdr:txBody>
    </xdr:sp>
    <xdr:clientData/>
  </xdr:twoCellAnchor>
  <xdr:twoCellAnchor>
    <xdr:from>
      <xdr:col>11</xdr:col>
      <xdr:colOff>9525</xdr:colOff>
      <xdr:row>8</xdr:row>
      <xdr:rowOff>0</xdr:rowOff>
    </xdr:from>
    <xdr:to>
      <xdr:col>11</xdr:col>
      <xdr:colOff>429060</xdr:colOff>
      <xdr:row>40</xdr:row>
      <xdr:rowOff>9525</xdr:rowOff>
    </xdr:to>
    <xdr:cxnSp macro="">
      <xdr:nvCxnSpPr>
        <xdr:cNvPr id="94" name="Elbow Connector 93"/>
        <xdr:cNvCxnSpPr>
          <a:stCxn id="23" idx="3"/>
          <a:endCxn id="93" idx="4"/>
        </xdr:cNvCxnSpPr>
      </xdr:nvCxnSpPr>
      <xdr:spPr>
        <a:xfrm flipV="1">
          <a:off x="6677025" y="1575955"/>
          <a:ext cx="419535" cy="6105525"/>
        </a:xfrm>
        <a:prstGeom prst="bentConnector2">
          <a:avLst/>
        </a:prstGeom>
        <a:ln>
          <a:solidFill>
            <a:srgbClr val="F31594"/>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43195</xdr:colOff>
      <xdr:row>11</xdr:row>
      <xdr:rowOff>85725</xdr:rowOff>
    </xdr:from>
    <xdr:to>
      <xdr:col>2</xdr:col>
      <xdr:colOff>47625</xdr:colOff>
      <xdr:row>14</xdr:row>
      <xdr:rowOff>5450</xdr:rowOff>
    </xdr:to>
    <xdr:cxnSp macro="">
      <xdr:nvCxnSpPr>
        <xdr:cNvPr id="98" name="Straight Connector 97"/>
        <xdr:cNvCxnSpPr>
          <a:stCxn id="49" idx="4"/>
          <a:endCxn id="64" idx="0"/>
        </xdr:cNvCxnSpPr>
      </xdr:nvCxnSpPr>
      <xdr:spPr>
        <a:xfrm flipH="1">
          <a:off x="1255468" y="2233180"/>
          <a:ext cx="4430" cy="491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64</xdr:row>
      <xdr:rowOff>0</xdr:rowOff>
    </xdr:from>
    <xdr:to>
      <xdr:col>21</xdr:col>
      <xdr:colOff>46101</xdr:colOff>
      <xdr:row>99</xdr:row>
      <xdr:rowOff>180119</xdr:rowOff>
    </xdr:to>
    <xdr:pic>
      <xdr:nvPicPr>
        <xdr:cNvPr id="3" name="Picture 2"/>
        <xdr:cNvPicPr>
          <a:picLocks noChangeAspect="1"/>
        </xdr:cNvPicPr>
      </xdr:nvPicPr>
      <xdr:blipFill>
        <a:blip xmlns:r="http://schemas.openxmlformats.org/officeDocument/2006/relationships" r:embed="rId13"/>
        <a:stretch>
          <a:fillRect/>
        </a:stretch>
      </xdr:blipFill>
      <xdr:spPr>
        <a:xfrm>
          <a:off x="607219" y="12239625"/>
          <a:ext cx="12190476" cy="68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10</xdr:col>
      <xdr:colOff>428625</xdr:colOff>
      <xdr:row>11</xdr:row>
      <xdr:rowOff>104775</xdr:rowOff>
    </xdr:from>
    <xdr:ext cx="65" cy="172227"/>
    <xdr:sp macro="" textlink="">
      <xdr:nvSpPr>
        <xdr:cNvPr id="2" name="TextBox 1"/>
        <xdr:cNvSpPr txBox="1"/>
      </xdr:nvSpPr>
      <xdr:spPr>
        <a:xfrm>
          <a:off x="6524625" y="2428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12</xdr:row>
      <xdr:rowOff>9525</xdr:rowOff>
    </xdr:from>
    <xdr:to>
      <xdr:col>4</xdr:col>
      <xdr:colOff>571500</xdr:colOff>
      <xdr:row>12</xdr:row>
      <xdr:rowOff>171450</xdr:rowOff>
    </xdr:to>
    <xdr:sp macro="" textlink="">
      <xdr:nvSpPr>
        <xdr:cNvPr id="3" name="Flowchart: Connector 2"/>
        <xdr:cNvSpPr/>
      </xdr:nvSpPr>
      <xdr:spPr>
        <a:xfrm>
          <a:off x="2847975" y="2524125"/>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12</xdr:row>
      <xdr:rowOff>9525</xdr:rowOff>
    </xdr:from>
    <xdr:to>
      <xdr:col>6</xdr:col>
      <xdr:colOff>571500</xdr:colOff>
      <xdr:row>12</xdr:row>
      <xdr:rowOff>171450</xdr:rowOff>
    </xdr:to>
    <xdr:sp macro="" textlink="">
      <xdr:nvSpPr>
        <xdr:cNvPr id="4" name="Flowchart: Connector 3"/>
        <xdr:cNvSpPr/>
      </xdr:nvSpPr>
      <xdr:spPr>
        <a:xfrm>
          <a:off x="4067175" y="25241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29</xdr:row>
      <xdr:rowOff>161925</xdr:rowOff>
    </xdr:from>
    <xdr:to>
      <xdr:col>8</xdr:col>
      <xdr:colOff>409524</xdr:colOff>
      <xdr:row>32</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6057900"/>
          <a:ext cx="409524" cy="447619"/>
        </a:xfrm>
        <a:prstGeom prst="rect">
          <a:avLst/>
        </a:prstGeom>
      </xdr:spPr>
    </xdr:pic>
    <xdr:clientData/>
  </xdr:twoCellAnchor>
  <xdr:twoCellAnchor>
    <xdr:from>
      <xdr:col>4</xdr:col>
      <xdr:colOff>428625</xdr:colOff>
      <xdr:row>36</xdr:row>
      <xdr:rowOff>104775</xdr:rowOff>
    </xdr:from>
    <xdr:to>
      <xdr:col>4</xdr:col>
      <xdr:colOff>590550</xdr:colOff>
      <xdr:row>36</xdr:row>
      <xdr:rowOff>266700</xdr:rowOff>
    </xdr:to>
    <xdr:sp macro="" textlink="">
      <xdr:nvSpPr>
        <xdr:cNvPr id="6" name="Flowchart: Connector 5"/>
        <xdr:cNvSpPr/>
      </xdr:nvSpPr>
      <xdr:spPr>
        <a:xfrm>
          <a:off x="2867025" y="73723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36</xdr:row>
      <xdr:rowOff>104775</xdr:rowOff>
    </xdr:from>
    <xdr:to>
      <xdr:col>6</xdr:col>
      <xdr:colOff>590550</xdr:colOff>
      <xdr:row>36</xdr:row>
      <xdr:rowOff>266700</xdr:rowOff>
    </xdr:to>
    <xdr:sp macro="" textlink="">
      <xdr:nvSpPr>
        <xdr:cNvPr id="7" name="Flowchart: Connector 6"/>
        <xdr:cNvSpPr/>
      </xdr:nvSpPr>
      <xdr:spPr>
        <a:xfrm>
          <a:off x="4086225" y="73723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41</xdr:row>
      <xdr:rowOff>47625</xdr:rowOff>
    </xdr:from>
    <xdr:to>
      <xdr:col>4</xdr:col>
      <xdr:colOff>590550</xdr:colOff>
      <xdr:row>41</xdr:row>
      <xdr:rowOff>190500</xdr:rowOff>
    </xdr:to>
    <xdr:sp macro="" textlink="">
      <xdr:nvSpPr>
        <xdr:cNvPr id="8" name="Flowchart: Connector 7"/>
        <xdr:cNvSpPr/>
      </xdr:nvSpPr>
      <xdr:spPr>
        <a:xfrm>
          <a:off x="2867025" y="86010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41</xdr:row>
      <xdr:rowOff>47625</xdr:rowOff>
    </xdr:from>
    <xdr:to>
      <xdr:col>6</xdr:col>
      <xdr:colOff>590550</xdr:colOff>
      <xdr:row>41</xdr:row>
      <xdr:rowOff>190500</xdr:rowOff>
    </xdr:to>
    <xdr:sp macro="" textlink="">
      <xdr:nvSpPr>
        <xdr:cNvPr id="9" name="Flowchart: Connector 8"/>
        <xdr:cNvSpPr/>
      </xdr:nvSpPr>
      <xdr:spPr>
        <a:xfrm>
          <a:off x="4086225" y="86010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45</xdr:row>
      <xdr:rowOff>104775</xdr:rowOff>
    </xdr:from>
    <xdr:to>
      <xdr:col>4</xdr:col>
      <xdr:colOff>590550</xdr:colOff>
      <xdr:row>45</xdr:row>
      <xdr:rowOff>266700</xdr:rowOff>
    </xdr:to>
    <xdr:sp macro="" textlink="">
      <xdr:nvSpPr>
        <xdr:cNvPr id="10" name="Flowchart: Connector 9"/>
        <xdr:cNvSpPr/>
      </xdr:nvSpPr>
      <xdr:spPr>
        <a:xfrm>
          <a:off x="2867025" y="94869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45</xdr:row>
      <xdr:rowOff>104775</xdr:rowOff>
    </xdr:from>
    <xdr:to>
      <xdr:col>6</xdr:col>
      <xdr:colOff>590550</xdr:colOff>
      <xdr:row>45</xdr:row>
      <xdr:rowOff>266700</xdr:rowOff>
    </xdr:to>
    <xdr:sp macro="" textlink="">
      <xdr:nvSpPr>
        <xdr:cNvPr id="11" name="Flowchart: Connector 10"/>
        <xdr:cNvSpPr/>
      </xdr:nvSpPr>
      <xdr:spPr>
        <a:xfrm>
          <a:off x="4086225" y="94869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48</xdr:row>
      <xdr:rowOff>104775</xdr:rowOff>
    </xdr:from>
    <xdr:to>
      <xdr:col>4</xdr:col>
      <xdr:colOff>590550</xdr:colOff>
      <xdr:row>48</xdr:row>
      <xdr:rowOff>266700</xdr:rowOff>
    </xdr:to>
    <xdr:sp macro="" textlink="">
      <xdr:nvSpPr>
        <xdr:cNvPr id="12" name="Flowchart: Connector 11"/>
        <xdr:cNvSpPr/>
      </xdr:nvSpPr>
      <xdr:spPr>
        <a:xfrm>
          <a:off x="2867025" y="103251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48</xdr:row>
      <xdr:rowOff>104775</xdr:rowOff>
    </xdr:from>
    <xdr:to>
      <xdr:col>6</xdr:col>
      <xdr:colOff>590550</xdr:colOff>
      <xdr:row>48</xdr:row>
      <xdr:rowOff>266700</xdr:rowOff>
    </xdr:to>
    <xdr:sp macro="" textlink="">
      <xdr:nvSpPr>
        <xdr:cNvPr id="13" name="Flowchart: Connector 12"/>
        <xdr:cNvSpPr/>
      </xdr:nvSpPr>
      <xdr:spPr>
        <a:xfrm>
          <a:off x="4086225" y="103251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400050</xdr:colOff>
      <xdr:row>29</xdr:row>
      <xdr:rowOff>28575</xdr:rowOff>
    </xdr:from>
    <xdr:to>
      <xdr:col>18</xdr:col>
      <xdr:colOff>561975</xdr:colOff>
      <xdr:row>29</xdr:row>
      <xdr:rowOff>190500</xdr:rowOff>
    </xdr:to>
    <xdr:sp macro="" textlink="">
      <xdr:nvSpPr>
        <xdr:cNvPr id="14" name="Flowchart: Connector 13"/>
        <xdr:cNvSpPr/>
      </xdr:nvSpPr>
      <xdr:spPr>
        <a:xfrm>
          <a:off x="11439525" y="53244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400050</xdr:colOff>
      <xdr:row>29</xdr:row>
      <xdr:rowOff>28575</xdr:rowOff>
    </xdr:from>
    <xdr:to>
      <xdr:col>20</xdr:col>
      <xdr:colOff>561975</xdr:colOff>
      <xdr:row>29</xdr:row>
      <xdr:rowOff>190500</xdr:rowOff>
    </xdr:to>
    <xdr:sp macro="" textlink="">
      <xdr:nvSpPr>
        <xdr:cNvPr id="15" name="Flowchart: Connector 14"/>
        <xdr:cNvSpPr/>
      </xdr:nvSpPr>
      <xdr:spPr>
        <a:xfrm>
          <a:off x="12658725" y="53244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123825</xdr:colOff>
      <xdr:row>0</xdr:row>
      <xdr:rowOff>9525</xdr:rowOff>
    </xdr:from>
    <xdr:to>
      <xdr:col>2</xdr:col>
      <xdr:colOff>419100</xdr:colOff>
      <xdr:row>1</xdr:row>
      <xdr:rowOff>23679</xdr:rowOff>
    </xdr:to>
    <xdr:pic>
      <xdr:nvPicPr>
        <xdr:cNvPr id="17" name="Picture 16"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3425"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12</xdr:row>
      <xdr:rowOff>9525</xdr:rowOff>
    </xdr:from>
    <xdr:to>
      <xdr:col>8</xdr:col>
      <xdr:colOff>0</xdr:colOff>
      <xdr:row>14</xdr:row>
      <xdr:rowOff>9525</xdr:rowOff>
    </xdr:to>
    <xdr:sp macro="" textlink="">
      <xdr:nvSpPr>
        <xdr:cNvPr id="2" name="Rectangle 1"/>
        <xdr:cNvSpPr/>
      </xdr:nvSpPr>
      <xdr:spPr>
        <a:xfrm>
          <a:off x="3657600" y="1724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Create New Deviation</a:t>
          </a:r>
        </a:p>
      </xdr:txBody>
    </xdr:sp>
    <xdr:clientData/>
  </xdr:twoCellAnchor>
  <xdr:twoCellAnchor>
    <xdr:from>
      <xdr:col>7</xdr:col>
      <xdr:colOff>0</xdr:colOff>
      <xdr:row>14</xdr:row>
      <xdr:rowOff>9525</xdr:rowOff>
    </xdr:from>
    <xdr:to>
      <xdr:col>7</xdr:col>
      <xdr:colOff>0</xdr:colOff>
      <xdr:row>16</xdr:row>
      <xdr:rowOff>9525</xdr:rowOff>
    </xdr:to>
    <xdr:cxnSp macro="">
      <xdr:nvCxnSpPr>
        <xdr:cNvPr id="5" name="Straight Arrow Connector 4"/>
        <xdr:cNvCxnSpPr>
          <a:stCxn id="2" idx="2"/>
          <a:endCxn id="6" idx="0"/>
        </xdr:cNvCxnSpPr>
      </xdr:nvCxnSpPr>
      <xdr:spPr>
        <a:xfrm>
          <a:off x="4267200" y="21050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16</xdr:row>
      <xdr:rowOff>9525</xdr:rowOff>
    </xdr:from>
    <xdr:to>
      <xdr:col>8</xdr:col>
      <xdr:colOff>0</xdr:colOff>
      <xdr:row>18</xdr:row>
      <xdr:rowOff>9525</xdr:rowOff>
    </xdr:to>
    <xdr:sp macro="" textlink="">
      <xdr:nvSpPr>
        <xdr:cNvPr id="6" name="Rectangle 5"/>
        <xdr:cNvSpPr/>
      </xdr:nvSpPr>
      <xdr:spPr>
        <a:xfrm>
          <a:off x="3657600" y="2486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atasan pelapor</a:t>
          </a:r>
          <a:endParaRPr lang="en-GB" sz="900"/>
        </a:p>
      </xdr:txBody>
    </xdr:sp>
    <xdr:clientData/>
  </xdr:twoCellAnchor>
  <xdr:twoCellAnchor>
    <xdr:from>
      <xdr:col>6</xdr:col>
      <xdr:colOff>0</xdr:colOff>
      <xdr:row>20</xdr:row>
      <xdr:rowOff>19049</xdr:rowOff>
    </xdr:from>
    <xdr:to>
      <xdr:col>8</xdr:col>
      <xdr:colOff>0</xdr:colOff>
      <xdr:row>22</xdr:row>
      <xdr:rowOff>180975</xdr:rowOff>
    </xdr:to>
    <xdr:sp macro="" textlink="">
      <xdr:nvSpPr>
        <xdr:cNvPr id="7" name="Rectangle 6"/>
        <xdr:cNvSpPr/>
      </xdr:nvSpPr>
      <xdr:spPr>
        <a:xfrm>
          <a:off x="3657600" y="3257549"/>
          <a:ext cx="1219200" cy="542926"/>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koordinator&amp; penentuan review</a:t>
          </a:r>
          <a:endParaRPr lang="en-GB" sz="900"/>
        </a:p>
      </xdr:txBody>
    </xdr:sp>
    <xdr:clientData/>
  </xdr:twoCellAnchor>
  <xdr:twoCellAnchor>
    <xdr:from>
      <xdr:col>5</xdr:col>
      <xdr:colOff>104775</xdr:colOff>
      <xdr:row>23</xdr:row>
      <xdr:rowOff>19050</xdr:rowOff>
    </xdr:from>
    <xdr:to>
      <xdr:col>7</xdr:col>
      <xdr:colOff>38100</xdr:colOff>
      <xdr:row>24</xdr:row>
      <xdr:rowOff>114300</xdr:rowOff>
    </xdr:to>
    <xdr:sp macro="" textlink="">
      <xdr:nvSpPr>
        <xdr:cNvPr id="8" name="TextBox 7"/>
        <xdr:cNvSpPr txBox="1"/>
      </xdr:nvSpPr>
      <xdr:spPr>
        <a:xfrm>
          <a:off x="3152775" y="3829050"/>
          <a:ext cx="115252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600" i="1"/>
            <a:t>auto generate</a:t>
          </a:r>
          <a:endParaRPr lang="en-GB" sz="600" i="1" baseline="0"/>
        </a:p>
        <a:p>
          <a:pPr algn="ctr"/>
          <a:r>
            <a:rPr lang="en-GB" sz="600" i="1" baseline="0"/>
            <a:t>devition number</a:t>
          </a:r>
          <a:endParaRPr lang="en-GB" sz="600" i="1"/>
        </a:p>
      </xdr:txBody>
    </xdr:sp>
    <xdr:clientData/>
  </xdr:twoCellAnchor>
  <xdr:twoCellAnchor>
    <xdr:from>
      <xdr:col>6</xdr:col>
      <xdr:colOff>0</xdr:colOff>
      <xdr:row>25</xdr:row>
      <xdr:rowOff>9525</xdr:rowOff>
    </xdr:from>
    <xdr:to>
      <xdr:col>8</xdr:col>
      <xdr:colOff>0</xdr:colOff>
      <xdr:row>27</xdr:row>
      <xdr:rowOff>9525</xdr:rowOff>
    </xdr:to>
    <xdr:sp macro="" textlink="">
      <xdr:nvSpPr>
        <xdr:cNvPr id="9" name="Rectangle 8"/>
        <xdr:cNvSpPr/>
      </xdr:nvSpPr>
      <xdr:spPr>
        <a:xfrm>
          <a:off x="3657600" y="42005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Review (paralel)</a:t>
          </a:r>
        </a:p>
      </xdr:txBody>
    </xdr:sp>
    <xdr:clientData/>
  </xdr:twoCellAnchor>
  <xdr:twoCellAnchor>
    <xdr:from>
      <xdr:col>7</xdr:col>
      <xdr:colOff>0</xdr:colOff>
      <xdr:row>18</xdr:row>
      <xdr:rowOff>19050</xdr:rowOff>
    </xdr:from>
    <xdr:to>
      <xdr:col>7</xdr:col>
      <xdr:colOff>0</xdr:colOff>
      <xdr:row>20</xdr:row>
      <xdr:rowOff>19050</xdr:rowOff>
    </xdr:to>
    <xdr:cxnSp macro="">
      <xdr:nvCxnSpPr>
        <xdr:cNvPr id="10" name="Straight Arrow Connector 9"/>
        <xdr:cNvCxnSpPr/>
      </xdr:nvCxnSpPr>
      <xdr:spPr>
        <a:xfrm>
          <a:off x="4267200" y="28765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22</xdr:row>
      <xdr:rowOff>171450</xdr:rowOff>
    </xdr:from>
    <xdr:to>
      <xdr:col>7</xdr:col>
      <xdr:colOff>0</xdr:colOff>
      <xdr:row>24</xdr:row>
      <xdr:rowOff>171450</xdr:rowOff>
    </xdr:to>
    <xdr:cxnSp macro="">
      <xdr:nvCxnSpPr>
        <xdr:cNvPr id="11" name="Straight Arrow Connector 10"/>
        <xdr:cNvCxnSpPr/>
      </xdr:nvCxnSpPr>
      <xdr:spPr>
        <a:xfrm>
          <a:off x="4267200" y="37909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27</xdr:row>
      <xdr:rowOff>9525</xdr:rowOff>
    </xdr:from>
    <xdr:to>
      <xdr:col>7</xdr:col>
      <xdr:colOff>0</xdr:colOff>
      <xdr:row>29</xdr:row>
      <xdr:rowOff>9525</xdr:rowOff>
    </xdr:to>
    <xdr:cxnSp macro="">
      <xdr:nvCxnSpPr>
        <xdr:cNvPr id="12" name="Straight Arrow Connector 11"/>
        <xdr:cNvCxnSpPr/>
      </xdr:nvCxnSpPr>
      <xdr:spPr>
        <a:xfrm>
          <a:off x="4267200" y="45815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29</xdr:row>
      <xdr:rowOff>9525</xdr:rowOff>
    </xdr:from>
    <xdr:to>
      <xdr:col>8</xdr:col>
      <xdr:colOff>9525</xdr:colOff>
      <xdr:row>31</xdr:row>
      <xdr:rowOff>9525</xdr:rowOff>
    </xdr:to>
    <xdr:sp macro="" textlink="">
      <xdr:nvSpPr>
        <xdr:cNvPr id="13" name="Rectangle 12"/>
        <xdr:cNvSpPr/>
      </xdr:nvSpPr>
      <xdr:spPr>
        <a:xfrm>
          <a:off x="3667125" y="49625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Evaluasi koordinator penyimpangan</a:t>
          </a:r>
        </a:p>
      </xdr:txBody>
    </xdr:sp>
    <xdr:clientData/>
  </xdr:twoCellAnchor>
  <xdr:twoCellAnchor>
    <xdr:from>
      <xdr:col>7</xdr:col>
      <xdr:colOff>0</xdr:colOff>
      <xdr:row>31</xdr:row>
      <xdr:rowOff>19050</xdr:rowOff>
    </xdr:from>
    <xdr:to>
      <xdr:col>7</xdr:col>
      <xdr:colOff>0</xdr:colOff>
      <xdr:row>33</xdr:row>
      <xdr:rowOff>19050</xdr:rowOff>
    </xdr:to>
    <xdr:cxnSp macro="">
      <xdr:nvCxnSpPr>
        <xdr:cNvPr id="14" name="Straight Arrow Connector 13"/>
        <xdr:cNvCxnSpPr/>
      </xdr:nvCxnSpPr>
      <xdr:spPr>
        <a:xfrm>
          <a:off x="4267200" y="53530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76199</xdr:colOff>
      <xdr:row>33</xdr:row>
      <xdr:rowOff>19050</xdr:rowOff>
    </xdr:from>
    <xdr:to>
      <xdr:col>7</xdr:col>
      <xdr:colOff>523874</xdr:colOff>
      <xdr:row>36</xdr:row>
      <xdr:rowOff>171450</xdr:rowOff>
    </xdr:to>
    <xdr:sp macro="" textlink="">
      <xdr:nvSpPr>
        <xdr:cNvPr id="15" name="Diamond 14"/>
        <xdr:cNvSpPr/>
      </xdr:nvSpPr>
      <xdr:spPr>
        <a:xfrm>
          <a:off x="3733799" y="5734050"/>
          <a:ext cx="1057275" cy="723900"/>
        </a:xfrm>
        <a:prstGeom prst="diamond">
          <a:avLst/>
        </a:prstGeom>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50"/>
            <a:t>setuju</a:t>
          </a:r>
        </a:p>
      </xdr:txBody>
    </xdr:sp>
    <xdr:clientData/>
  </xdr:twoCellAnchor>
  <xdr:twoCellAnchor>
    <xdr:from>
      <xdr:col>6</xdr:col>
      <xdr:colOff>1</xdr:colOff>
      <xdr:row>26</xdr:row>
      <xdr:rowOff>9526</xdr:rowOff>
    </xdr:from>
    <xdr:to>
      <xdr:col>6</xdr:col>
      <xdr:colOff>76200</xdr:colOff>
      <xdr:row>35</xdr:row>
      <xdr:rowOff>1</xdr:rowOff>
    </xdr:to>
    <xdr:cxnSp macro="">
      <xdr:nvCxnSpPr>
        <xdr:cNvPr id="16" name="Elbow Connector 15"/>
        <xdr:cNvCxnSpPr>
          <a:stCxn id="15" idx="1"/>
          <a:endCxn id="9" idx="1"/>
        </xdr:cNvCxnSpPr>
      </xdr:nvCxnSpPr>
      <xdr:spPr>
        <a:xfrm rot="10800000">
          <a:off x="3657601" y="4391026"/>
          <a:ext cx="76199" cy="1704975"/>
        </a:xfrm>
        <a:prstGeom prst="bentConnector3">
          <a:avLst>
            <a:gd name="adj1" fmla="val 400004"/>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285750</xdr:colOff>
      <xdr:row>34</xdr:row>
      <xdr:rowOff>161925</xdr:rowOff>
    </xdr:from>
    <xdr:ext cx="491609" cy="264560"/>
    <xdr:sp macro="" textlink="">
      <xdr:nvSpPr>
        <xdr:cNvPr id="17" name="TextBox 16"/>
        <xdr:cNvSpPr txBox="1"/>
      </xdr:nvSpPr>
      <xdr:spPr>
        <a:xfrm>
          <a:off x="3333750" y="6067425"/>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7</xdr:col>
      <xdr:colOff>523874</xdr:colOff>
      <xdr:row>35</xdr:row>
      <xdr:rowOff>0</xdr:rowOff>
    </xdr:from>
    <xdr:to>
      <xdr:col>9</xdr:col>
      <xdr:colOff>9525</xdr:colOff>
      <xdr:row>35</xdr:row>
      <xdr:rowOff>9525</xdr:rowOff>
    </xdr:to>
    <xdr:cxnSp macro="">
      <xdr:nvCxnSpPr>
        <xdr:cNvPr id="18" name="Straight Arrow Connector 17"/>
        <xdr:cNvCxnSpPr>
          <a:stCxn id="15" idx="3"/>
          <a:endCxn id="20" idx="1"/>
        </xdr:cNvCxnSpPr>
      </xdr:nvCxnSpPr>
      <xdr:spPr>
        <a:xfrm>
          <a:off x="4791074" y="6096000"/>
          <a:ext cx="704851"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66675</xdr:colOff>
      <xdr:row>34</xdr:row>
      <xdr:rowOff>171450</xdr:rowOff>
    </xdr:from>
    <xdr:ext cx="320985" cy="264560"/>
    <xdr:sp macro="" textlink="">
      <xdr:nvSpPr>
        <xdr:cNvPr id="19" name="TextBox 18"/>
        <xdr:cNvSpPr txBox="1"/>
      </xdr:nvSpPr>
      <xdr:spPr>
        <a:xfrm>
          <a:off x="4943475" y="6076950"/>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xdr:from>
      <xdr:col>9</xdr:col>
      <xdr:colOff>9525</xdr:colOff>
      <xdr:row>34</xdr:row>
      <xdr:rowOff>9525</xdr:rowOff>
    </xdr:from>
    <xdr:to>
      <xdr:col>11</xdr:col>
      <xdr:colOff>9525</xdr:colOff>
      <xdr:row>36</xdr:row>
      <xdr:rowOff>9525</xdr:rowOff>
    </xdr:to>
    <xdr:sp macro="" textlink="">
      <xdr:nvSpPr>
        <xdr:cNvPr id="20" name="Rectangle 19"/>
        <xdr:cNvSpPr/>
      </xdr:nvSpPr>
      <xdr:spPr>
        <a:xfrm>
          <a:off x="5495925" y="5915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tindakan remedial</a:t>
          </a:r>
        </a:p>
      </xdr:txBody>
    </xdr:sp>
    <xdr:clientData/>
  </xdr:twoCellAnchor>
  <xdr:twoCellAnchor>
    <xdr:from>
      <xdr:col>9</xdr:col>
      <xdr:colOff>9525</xdr:colOff>
      <xdr:row>38</xdr:row>
      <xdr:rowOff>0</xdr:rowOff>
    </xdr:from>
    <xdr:to>
      <xdr:col>11</xdr:col>
      <xdr:colOff>9525</xdr:colOff>
      <xdr:row>40</xdr:row>
      <xdr:rowOff>0</xdr:rowOff>
    </xdr:to>
    <xdr:sp macro="" textlink="">
      <xdr:nvSpPr>
        <xdr:cNvPr id="21" name="Rectangle 20"/>
        <xdr:cNvSpPr/>
      </xdr:nvSpPr>
      <xdr:spPr>
        <a:xfrm>
          <a:off x="5495925" y="666750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Assign</a:t>
          </a:r>
          <a:r>
            <a:rPr lang="en-GB" sz="900" baseline="0"/>
            <a:t> PIC Remedial</a:t>
          </a:r>
          <a:endParaRPr lang="en-GB" sz="900"/>
        </a:p>
      </xdr:txBody>
    </xdr:sp>
    <xdr:clientData/>
  </xdr:twoCellAnchor>
  <xdr:twoCellAnchor>
    <xdr:from>
      <xdr:col>10</xdr:col>
      <xdr:colOff>0</xdr:colOff>
      <xdr:row>40</xdr:row>
      <xdr:rowOff>9525</xdr:rowOff>
    </xdr:from>
    <xdr:to>
      <xdr:col>10</xdr:col>
      <xdr:colOff>0</xdr:colOff>
      <xdr:row>42</xdr:row>
      <xdr:rowOff>9525</xdr:rowOff>
    </xdr:to>
    <xdr:cxnSp macro="">
      <xdr:nvCxnSpPr>
        <xdr:cNvPr id="22" name="Straight Arrow Connector 21"/>
        <xdr:cNvCxnSpPr/>
      </xdr:nvCxnSpPr>
      <xdr:spPr>
        <a:xfrm>
          <a:off x="6096000" y="70580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42</xdr:row>
      <xdr:rowOff>9525</xdr:rowOff>
    </xdr:from>
    <xdr:to>
      <xdr:col>11</xdr:col>
      <xdr:colOff>9525</xdr:colOff>
      <xdr:row>44</xdr:row>
      <xdr:rowOff>9525</xdr:rowOff>
    </xdr:to>
    <xdr:sp macro="" textlink="">
      <xdr:nvSpPr>
        <xdr:cNvPr id="23" name="Rectangle 22"/>
        <xdr:cNvSpPr/>
      </xdr:nvSpPr>
      <xdr:spPr>
        <a:xfrm>
          <a:off x="5495925" y="7439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Input hasil remedial &amp; bukti</a:t>
          </a:r>
        </a:p>
      </xdr:txBody>
    </xdr:sp>
    <xdr:clientData/>
  </xdr:twoCellAnchor>
  <xdr:twoCellAnchor>
    <xdr:from>
      <xdr:col>10</xdr:col>
      <xdr:colOff>0</xdr:colOff>
      <xdr:row>44</xdr:row>
      <xdr:rowOff>19050</xdr:rowOff>
    </xdr:from>
    <xdr:to>
      <xdr:col>10</xdr:col>
      <xdr:colOff>0</xdr:colOff>
      <xdr:row>46</xdr:row>
      <xdr:rowOff>19050</xdr:rowOff>
    </xdr:to>
    <xdr:cxnSp macro="">
      <xdr:nvCxnSpPr>
        <xdr:cNvPr id="24" name="Straight Arrow Connector 23"/>
        <xdr:cNvCxnSpPr/>
      </xdr:nvCxnSpPr>
      <xdr:spPr>
        <a:xfrm>
          <a:off x="6096000" y="78295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76199</xdr:colOff>
      <xdr:row>46</xdr:row>
      <xdr:rowOff>19050</xdr:rowOff>
    </xdr:from>
    <xdr:to>
      <xdr:col>10</xdr:col>
      <xdr:colOff>523874</xdr:colOff>
      <xdr:row>49</xdr:row>
      <xdr:rowOff>171450</xdr:rowOff>
    </xdr:to>
    <xdr:sp macro="" textlink="">
      <xdr:nvSpPr>
        <xdr:cNvPr id="25" name="Diamond 24"/>
        <xdr:cNvSpPr/>
      </xdr:nvSpPr>
      <xdr:spPr>
        <a:xfrm>
          <a:off x="5562599" y="8210550"/>
          <a:ext cx="1057275" cy="73342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t>Q H C</a:t>
          </a:r>
        </a:p>
      </xdr:txBody>
    </xdr:sp>
    <xdr:clientData/>
  </xdr:twoCellAnchor>
  <xdr:oneCellAnchor>
    <xdr:from>
      <xdr:col>11</xdr:col>
      <xdr:colOff>85725</xdr:colOff>
      <xdr:row>48</xdr:row>
      <xdr:rowOff>0</xdr:rowOff>
    </xdr:from>
    <xdr:ext cx="491609" cy="264560"/>
    <xdr:sp macro="" textlink="">
      <xdr:nvSpPr>
        <xdr:cNvPr id="26" name="TextBox 25"/>
        <xdr:cNvSpPr txBox="1"/>
      </xdr:nvSpPr>
      <xdr:spPr>
        <a:xfrm>
          <a:off x="6791325" y="8572500"/>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10</xdr:col>
      <xdr:colOff>523874</xdr:colOff>
      <xdr:row>48</xdr:row>
      <xdr:rowOff>0</xdr:rowOff>
    </xdr:from>
    <xdr:to>
      <xdr:col>12</xdr:col>
      <xdr:colOff>9525</xdr:colOff>
      <xdr:row>48</xdr:row>
      <xdr:rowOff>0</xdr:rowOff>
    </xdr:to>
    <xdr:cxnSp macro="">
      <xdr:nvCxnSpPr>
        <xdr:cNvPr id="27" name="Straight Arrow Connector 26"/>
        <xdr:cNvCxnSpPr>
          <a:stCxn id="25" idx="3"/>
        </xdr:cNvCxnSpPr>
      </xdr:nvCxnSpPr>
      <xdr:spPr>
        <a:xfrm>
          <a:off x="6619874" y="8572500"/>
          <a:ext cx="70485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49</xdr:row>
      <xdr:rowOff>171450</xdr:rowOff>
    </xdr:from>
    <xdr:to>
      <xdr:col>10</xdr:col>
      <xdr:colOff>0</xdr:colOff>
      <xdr:row>51</xdr:row>
      <xdr:rowOff>171450</xdr:rowOff>
    </xdr:to>
    <xdr:cxnSp macro="">
      <xdr:nvCxnSpPr>
        <xdr:cNvPr id="28" name="Straight Arrow Connector 27"/>
        <xdr:cNvCxnSpPr/>
      </xdr:nvCxnSpPr>
      <xdr:spPr>
        <a:xfrm>
          <a:off x="6096000" y="8943975"/>
          <a:ext cx="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104775</xdr:colOff>
      <xdr:row>50</xdr:row>
      <xdr:rowOff>0</xdr:rowOff>
    </xdr:from>
    <xdr:ext cx="320985" cy="264560"/>
    <xdr:sp macro="" textlink="">
      <xdr:nvSpPr>
        <xdr:cNvPr id="29" name="TextBox 28"/>
        <xdr:cNvSpPr txBox="1"/>
      </xdr:nvSpPr>
      <xdr:spPr>
        <a:xfrm>
          <a:off x="5591175" y="8953500"/>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xdr:from>
      <xdr:col>9</xdr:col>
      <xdr:colOff>0</xdr:colOff>
      <xdr:row>52</xdr:row>
      <xdr:rowOff>0</xdr:rowOff>
    </xdr:from>
    <xdr:to>
      <xdr:col>11</xdr:col>
      <xdr:colOff>0</xdr:colOff>
      <xdr:row>54</xdr:row>
      <xdr:rowOff>0</xdr:rowOff>
    </xdr:to>
    <xdr:sp macro="" textlink="">
      <xdr:nvSpPr>
        <xdr:cNvPr id="30" name="Rectangle 29"/>
        <xdr:cNvSpPr/>
      </xdr:nvSpPr>
      <xdr:spPr>
        <a:xfrm>
          <a:off x="5486400" y="933450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Manager</a:t>
          </a:r>
          <a:endParaRPr lang="en-GB" sz="900"/>
        </a:p>
      </xdr:txBody>
    </xdr:sp>
    <xdr:clientData/>
  </xdr:twoCellAnchor>
  <xdr:twoCellAnchor>
    <xdr:from>
      <xdr:col>10</xdr:col>
      <xdr:colOff>0</xdr:colOff>
      <xdr:row>54</xdr:row>
      <xdr:rowOff>0</xdr:rowOff>
    </xdr:from>
    <xdr:to>
      <xdr:col>10</xdr:col>
      <xdr:colOff>0</xdr:colOff>
      <xdr:row>56</xdr:row>
      <xdr:rowOff>0</xdr:rowOff>
    </xdr:to>
    <xdr:cxnSp macro="">
      <xdr:nvCxnSpPr>
        <xdr:cNvPr id="31" name="Straight Arrow Connector 30"/>
        <xdr:cNvCxnSpPr/>
      </xdr:nvCxnSpPr>
      <xdr:spPr>
        <a:xfrm>
          <a:off x="6096000" y="9715500"/>
          <a:ext cx="0" cy="381000"/>
        </a:xfrm>
        <a:prstGeom prst="straightConnector1">
          <a:avLst/>
        </a:prstGeom>
        <a:ln>
          <a:solidFill>
            <a:srgbClr val="00206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56</xdr:row>
      <xdr:rowOff>19050</xdr:rowOff>
    </xdr:from>
    <xdr:to>
      <xdr:col>11</xdr:col>
      <xdr:colOff>0</xdr:colOff>
      <xdr:row>58</xdr:row>
      <xdr:rowOff>19050</xdr:rowOff>
    </xdr:to>
    <xdr:sp macro="" textlink="">
      <xdr:nvSpPr>
        <xdr:cNvPr id="32" name="Rectangle 31"/>
        <xdr:cNvSpPr/>
      </xdr:nvSpPr>
      <xdr:spPr>
        <a:xfrm>
          <a:off x="5486400" y="10115550"/>
          <a:ext cx="1219200" cy="381000"/>
        </a:xfrm>
        <a:prstGeom prst="rect">
          <a:avLst/>
        </a:prstGeom>
        <a:solidFill>
          <a:srgbClr val="002060"/>
        </a:solid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Div Head</a:t>
          </a:r>
          <a:endParaRPr lang="en-GB" sz="900"/>
        </a:p>
      </xdr:txBody>
    </xdr:sp>
    <xdr:clientData/>
  </xdr:twoCellAnchor>
  <xdr:oneCellAnchor>
    <xdr:from>
      <xdr:col>10</xdr:col>
      <xdr:colOff>57150</xdr:colOff>
      <xdr:row>54</xdr:row>
      <xdr:rowOff>38100</xdr:rowOff>
    </xdr:from>
    <xdr:ext cx="684355" cy="264560"/>
    <xdr:sp macro="" textlink="">
      <xdr:nvSpPr>
        <xdr:cNvPr id="33" name="TextBox 32"/>
        <xdr:cNvSpPr txBox="1"/>
      </xdr:nvSpPr>
      <xdr:spPr>
        <a:xfrm>
          <a:off x="6153150" y="9753600"/>
          <a:ext cx="6843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&gt; 15 juta</a:t>
          </a:r>
        </a:p>
      </xdr:txBody>
    </xdr:sp>
    <xdr:clientData/>
  </xdr:oneCellAnchor>
  <xdr:twoCellAnchor>
    <xdr:from>
      <xdr:col>11</xdr:col>
      <xdr:colOff>600075</xdr:colOff>
      <xdr:row>46</xdr:row>
      <xdr:rowOff>180975</xdr:rowOff>
    </xdr:from>
    <xdr:to>
      <xdr:col>13</xdr:col>
      <xdr:colOff>600075</xdr:colOff>
      <xdr:row>48</xdr:row>
      <xdr:rowOff>180975</xdr:rowOff>
    </xdr:to>
    <xdr:sp macro="" textlink="">
      <xdr:nvSpPr>
        <xdr:cNvPr id="34" name="Rectangle 33"/>
        <xdr:cNvSpPr/>
      </xdr:nvSpPr>
      <xdr:spPr>
        <a:xfrm>
          <a:off x="7305675" y="837247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Verifikasi</a:t>
          </a:r>
          <a:r>
            <a:rPr lang="en-GB" sz="900" baseline="0"/>
            <a:t> tindakan remedial &amp; QHC</a:t>
          </a:r>
          <a:endParaRPr lang="en-GB" sz="900"/>
        </a:p>
      </xdr:txBody>
    </xdr:sp>
    <xdr:clientData/>
  </xdr:twoCellAnchor>
  <xdr:twoCellAnchor>
    <xdr:from>
      <xdr:col>12</xdr:col>
      <xdr:colOff>600075</xdr:colOff>
      <xdr:row>48</xdr:row>
      <xdr:rowOff>180975</xdr:rowOff>
    </xdr:from>
    <xdr:to>
      <xdr:col>13</xdr:col>
      <xdr:colOff>0</xdr:colOff>
      <xdr:row>53</xdr:row>
      <xdr:rowOff>0</xdr:rowOff>
    </xdr:to>
    <xdr:cxnSp macro="">
      <xdr:nvCxnSpPr>
        <xdr:cNvPr id="35" name="Straight Arrow Connector 34"/>
        <xdr:cNvCxnSpPr>
          <a:endCxn id="34" idx="2"/>
        </xdr:cNvCxnSpPr>
      </xdr:nvCxnSpPr>
      <xdr:spPr>
        <a:xfrm flipH="1" flipV="1">
          <a:off x="7915275" y="8753475"/>
          <a:ext cx="9525"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53</xdr:row>
      <xdr:rowOff>0</xdr:rowOff>
    </xdr:from>
    <xdr:to>
      <xdr:col>13</xdr:col>
      <xdr:colOff>0</xdr:colOff>
      <xdr:row>53</xdr:row>
      <xdr:rowOff>0</xdr:rowOff>
    </xdr:to>
    <xdr:cxnSp macro="">
      <xdr:nvCxnSpPr>
        <xdr:cNvPr id="36" name="Straight Connector 35"/>
        <xdr:cNvCxnSpPr>
          <a:stCxn id="30" idx="3"/>
        </xdr:cNvCxnSpPr>
      </xdr:nvCxnSpPr>
      <xdr:spPr>
        <a:xfrm>
          <a:off x="6705600" y="9525000"/>
          <a:ext cx="12192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56</xdr:row>
      <xdr:rowOff>180975</xdr:rowOff>
    </xdr:from>
    <xdr:to>
      <xdr:col>13</xdr:col>
      <xdr:colOff>19050</xdr:colOff>
      <xdr:row>57</xdr:row>
      <xdr:rowOff>9525</xdr:rowOff>
    </xdr:to>
    <xdr:cxnSp macro="">
      <xdr:nvCxnSpPr>
        <xdr:cNvPr id="37" name="Straight Connector 36"/>
        <xdr:cNvCxnSpPr/>
      </xdr:nvCxnSpPr>
      <xdr:spPr>
        <a:xfrm flipV="1">
          <a:off x="6705600" y="10277475"/>
          <a:ext cx="12382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53</xdr:row>
      <xdr:rowOff>0</xdr:rowOff>
    </xdr:from>
    <xdr:to>
      <xdr:col>13</xdr:col>
      <xdr:colOff>0</xdr:colOff>
      <xdr:row>56</xdr:row>
      <xdr:rowOff>180975</xdr:rowOff>
    </xdr:to>
    <xdr:cxnSp macro="">
      <xdr:nvCxnSpPr>
        <xdr:cNvPr id="38" name="Straight Connector 37"/>
        <xdr:cNvCxnSpPr/>
      </xdr:nvCxnSpPr>
      <xdr:spPr>
        <a:xfrm flipV="1">
          <a:off x="7924800" y="9525000"/>
          <a:ext cx="0" cy="7524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42</xdr:row>
      <xdr:rowOff>171450</xdr:rowOff>
    </xdr:from>
    <xdr:to>
      <xdr:col>14</xdr:col>
      <xdr:colOff>0</xdr:colOff>
      <xdr:row>44</xdr:row>
      <xdr:rowOff>171450</xdr:rowOff>
    </xdr:to>
    <xdr:sp macro="" textlink="">
      <xdr:nvSpPr>
        <xdr:cNvPr id="39" name="Rectangle 38"/>
        <xdr:cNvSpPr/>
      </xdr:nvSpPr>
      <xdr:spPr>
        <a:xfrm>
          <a:off x="7315200" y="760095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akhir</a:t>
          </a:r>
        </a:p>
      </xdr:txBody>
    </xdr:sp>
    <xdr:clientData/>
  </xdr:twoCellAnchor>
  <xdr:twoCellAnchor>
    <xdr:from>
      <xdr:col>12</xdr:col>
      <xdr:colOff>600075</xdr:colOff>
      <xdr:row>44</xdr:row>
      <xdr:rowOff>171450</xdr:rowOff>
    </xdr:from>
    <xdr:to>
      <xdr:col>13</xdr:col>
      <xdr:colOff>0</xdr:colOff>
      <xdr:row>46</xdr:row>
      <xdr:rowOff>180975</xdr:rowOff>
    </xdr:to>
    <xdr:cxnSp macro="">
      <xdr:nvCxnSpPr>
        <xdr:cNvPr id="40" name="Straight Arrow Connector 39"/>
        <xdr:cNvCxnSpPr>
          <a:stCxn id="34" idx="0"/>
          <a:endCxn id="39" idx="2"/>
        </xdr:cNvCxnSpPr>
      </xdr:nvCxnSpPr>
      <xdr:spPr>
        <a:xfrm flipV="1">
          <a:off x="7915275" y="7981950"/>
          <a:ext cx="9525"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70139</xdr:colOff>
      <xdr:row>7</xdr:row>
      <xdr:rowOff>31173</xdr:rowOff>
    </xdr:from>
    <xdr:to>
      <xdr:col>13</xdr:col>
      <xdr:colOff>165389</xdr:colOff>
      <xdr:row>10</xdr:row>
      <xdr:rowOff>164523</xdr:rowOff>
    </xdr:to>
    <xdr:sp macro="" textlink="">
      <xdr:nvSpPr>
        <xdr:cNvPr id="43" name="Oval 42"/>
        <xdr:cNvSpPr/>
      </xdr:nvSpPr>
      <xdr:spPr>
        <a:xfrm>
          <a:off x="6737639" y="1416628"/>
          <a:ext cx="1307523" cy="704850"/>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e-PPI </a:t>
          </a:r>
          <a:endParaRPr lang="en-GB" sz="900" i="1">
            <a:solidFill>
              <a:sysClr val="windowText" lastClr="000000"/>
            </a:solidFill>
          </a:endParaRPr>
        </a:p>
      </xdr:txBody>
    </xdr:sp>
    <xdr:clientData/>
  </xdr:twoCellAnchor>
  <xdr:twoCellAnchor>
    <xdr:from>
      <xdr:col>13</xdr:col>
      <xdr:colOff>504825</xdr:colOff>
      <xdr:row>7</xdr:row>
      <xdr:rowOff>66675</xdr:rowOff>
    </xdr:from>
    <xdr:to>
      <xdr:col>15</xdr:col>
      <xdr:colOff>600075</xdr:colOff>
      <xdr:row>11</xdr:row>
      <xdr:rowOff>9525</xdr:rowOff>
    </xdr:to>
    <xdr:sp macro="" textlink="">
      <xdr:nvSpPr>
        <xdr:cNvPr id="45" name="Oval 44"/>
        <xdr:cNvSpPr/>
      </xdr:nvSpPr>
      <xdr:spPr>
        <a:xfrm>
          <a:off x="8429625" y="828675"/>
          <a:ext cx="1314450" cy="704850"/>
        </a:xfrm>
        <a:prstGeom prst="ellipse">
          <a:avLst/>
        </a:prstGeom>
        <a:solidFill>
          <a:srgbClr val="990033"/>
        </a:solid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e-BR</a:t>
          </a:r>
          <a:endParaRPr lang="en-GB" sz="900" i="1">
            <a:solidFill>
              <a:schemeClr val="bg1"/>
            </a:solidFill>
          </a:endParaRPr>
        </a:p>
      </xdr:txBody>
    </xdr:sp>
    <xdr:clientData/>
  </xdr:twoCellAnchor>
  <xdr:twoCellAnchor>
    <xdr:from>
      <xdr:col>16</xdr:col>
      <xdr:colOff>390525</xdr:colOff>
      <xdr:row>13</xdr:row>
      <xdr:rowOff>41564</xdr:rowOff>
    </xdr:from>
    <xdr:to>
      <xdr:col>18</xdr:col>
      <xdr:colOff>485775</xdr:colOff>
      <xdr:row>16</xdr:row>
      <xdr:rowOff>174914</xdr:rowOff>
    </xdr:to>
    <xdr:sp macro="" textlink="">
      <xdr:nvSpPr>
        <xdr:cNvPr id="48" name="Oval 47"/>
        <xdr:cNvSpPr/>
      </xdr:nvSpPr>
      <xdr:spPr>
        <a:xfrm>
          <a:off x="10088707" y="2570019"/>
          <a:ext cx="1307523" cy="704850"/>
        </a:xfrm>
        <a:prstGeom prst="ellipse">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e-CAPA</a:t>
          </a:r>
          <a:endParaRPr lang="en-GB" sz="900" i="1">
            <a:solidFill>
              <a:schemeClr val="bg1"/>
            </a:solidFill>
          </a:endParaRPr>
        </a:p>
      </xdr:txBody>
    </xdr:sp>
    <xdr:clientData/>
  </xdr:twoCellAnchor>
  <xdr:twoCellAnchor>
    <xdr:from>
      <xdr:col>1</xdr:col>
      <xdr:colOff>0</xdr:colOff>
      <xdr:row>11</xdr:row>
      <xdr:rowOff>85725</xdr:rowOff>
    </xdr:from>
    <xdr:to>
      <xdr:col>3</xdr:col>
      <xdr:colOff>95250</xdr:colOff>
      <xdr:row>14</xdr:row>
      <xdr:rowOff>85725</xdr:rowOff>
    </xdr:to>
    <xdr:sp macro="" textlink="">
      <xdr:nvSpPr>
        <xdr:cNvPr id="49" name="Oval 48"/>
        <xdr:cNvSpPr/>
      </xdr:nvSpPr>
      <xdr:spPr>
        <a:xfrm>
          <a:off x="609600" y="1609725"/>
          <a:ext cx="1314450" cy="571500"/>
        </a:xfrm>
        <a:prstGeom prst="ellipse">
          <a:avLst/>
        </a:prstGeom>
        <a:solidFill>
          <a:schemeClr val="accent1">
            <a:lumMod val="50000"/>
          </a:schemeClr>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bg1"/>
              </a:solidFill>
            </a:rPr>
            <a:t>Input Manual</a:t>
          </a:r>
        </a:p>
      </xdr:txBody>
    </xdr:sp>
    <xdr:clientData/>
  </xdr:twoCellAnchor>
  <xdr:twoCellAnchor>
    <xdr:from>
      <xdr:col>3</xdr:col>
      <xdr:colOff>95250</xdr:colOff>
      <xdr:row>12</xdr:row>
      <xdr:rowOff>180975</xdr:rowOff>
    </xdr:from>
    <xdr:to>
      <xdr:col>6</xdr:col>
      <xdr:colOff>0</xdr:colOff>
      <xdr:row>13</xdr:row>
      <xdr:rowOff>9525</xdr:rowOff>
    </xdr:to>
    <xdr:cxnSp macro="">
      <xdr:nvCxnSpPr>
        <xdr:cNvPr id="50" name="Straight Arrow Connector 49"/>
        <xdr:cNvCxnSpPr>
          <a:stCxn id="49" idx="6"/>
          <a:endCxn id="2" idx="1"/>
        </xdr:cNvCxnSpPr>
      </xdr:nvCxnSpPr>
      <xdr:spPr>
        <a:xfrm>
          <a:off x="1924050" y="1895475"/>
          <a:ext cx="17335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10</xdr:row>
      <xdr:rowOff>164523</xdr:rowOff>
    </xdr:from>
    <xdr:to>
      <xdr:col>12</xdr:col>
      <xdr:colOff>117765</xdr:colOff>
      <xdr:row>35</xdr:row>
      <xdr:rowOff>9525</xdr:rowOff>
    </xdr:to>
    <xdr:cxnSp macro="">
      <xdr:nvCxnSpPr>
        <xdr:cNvPr id="51" name="Elbow Connector 50"/>
        <xdr:cNvCxnSpPr>
          <a:stCxn id="20" idx="3"/>
          <a:endCxn id="43" idx="4"/>
        </xdr:cNvCxnSpPr>
      </xdr:nvCxnSpPr>
      <xdr:spPr>
        <a:xfrm flipV="1">
          <a:off x="6677025" y="2121478"/>
          <a:ext cx="714376" cy="4607502"/>
        </a:xfrm>
        <a:prstGeom prst="bentConnector2">
          <a:avLst/>
        </a:prstGeom>
        <a:ln>
          <a:solidFill>
            <a:srgbClr val="00B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11</xdr:row>
      <xdr:rowOff>9525</xdr:rowOff>
    </xdr:from>
    <xdr:to>
      <xdr:col>14</xdr:col>
      <xdr:colOff>552450</xdr:colOff>
      <xdr:row>43</xdr:row>
      <xdr:rowOff>171450</xdr:rowOff>
    </xdr:to>
    <xdr:cxnSp macro="">
      <xdr:nvCxnSpPr>
        <xdr:cNvPr id="52" name="Elbow Connector 51"/>
        <xdr:cNvCxnSpPr>
          <a:stCxn id="39" idx="3"/>
          <a:endCxn id="45" idx="4"/>
        </xdr:cNvCxnSpPr>
      </xdr:nvCxnSpPr>
      <xdr:spPr>
        <a:xfrm flipV="1">
          <a:off x="8534400" y="1533525"/>
          <a:ext cx="552450" cy="6257925"/>
        </a:xfrm>
        <a:prstGeom prst="bentConnector2">
          <a:avLst/>
        </a:prstGeom>
        <a:ln>
          <a:solidFill>
            <a:srgbClr val="990033"/>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16</xdr:row>
      <xdr:rowOff>174914</xdr:rowOff>
    </xdr:from>
    <xdr:to>
      <xdr:col>17</xdr:col>
      <xdr:colOff>438151</xdr:colOff>
      <xdr:row>43</xdr:row>
      <xdr:rowOff>171450</xdr:rowOff>
    </xdr:to>
    <xdr:cxnSp macro="">
      <xdr:nvCxnSpPr>
        <xdr:cNvPr id="53" name="Elbow Connector 52"/>
        <xdr:cNvCxnSpPr>
          <a:stCxn id="39" idx="3"/>
          <a:endCxn id="48" idx="4"/>
        </xdr:cNvCxnSpPr>
      </xdr:nvCxnSpPr>
      <xdr:spPr>
        <a:xfrm flipV="1">
          <a:off x="8485909" y="3274869"/>
          <a:ext cx="2256560" cy="5140036"/>
        </a:xfrm>
        <a:prstGeom prst="bentConnector2">
          <a:avLst/>
        </a:prstGeom>
        <a:ln>
          <a:solidFill>
            <a:srgbClr val="92D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16</xdr:row>
      <xdr:rowOff>85726</xdr:rowOff>
    </xdr:from>
    <xdr:to>
      <xdr:col>3</xdr:col>
      <xdr:colOff>47625</xdr:colOff>
      <xdr:row>18</xdr:row>
      <xdr:rowOff>142876</xdr:rowOff>
    </xdr:to>
    <xdr:sp macro="" textlink="">
      <xdr:nvSpPr>
        <xdr:cNvPr id="54" name="TextBox 53"/>
        <xdr:cNvSpPr txBox="1"/>
      </xdr:nvSpPr>
      <xdr:spPr>
        <a:xfrm>
          <a:off x="666750" y="2562226"/>
          <a:ext cx="1209675" cy="438150"/>
        </a:xfrm>
        <a:prstGeom prst="rect">
          <a:avLst/>
        </a:prstGeom>
        <a:solidFill>
          <a:schemeClr val="lt1"/>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unplanned</a:t>
          </a:r>
          <a:r>
            <a:rPr lang="en-GB" sz="1100" baseline="0"/>
            <a:t> dev:</a:t>
          </a:r>
          <a:endParaRPr lang="en-GB" sz="1100"/>
        </a:p>
        <a:p>
          <a:pPr algn="ctr"/>
          <a:r>
            <a:rPr lang="en-GB" sz="1100"/>
            <a:t>Kualitas produk</a:t>
          </a:r>
        </a:p>
      </xdr:txBody>
    </xdr:sp>
    <xdr:clientData/>
  </xdr:twoCellAnchor>
  <xdr:twoCellAnchor>
    <xdr:from>
      <xdr:col>1</xdr:col>
      <xdr:colOff>57004</xdr:colOff>
      <xdr:row>19</xdr:row>
      <xdr:rowOff>71800</xdr:rowOff>
    </xdr:from>
    <xdr:to>
      <xdr:col>3</xdr:col>
      <xdr:colOff>47479</xdr:colOff>
      <xdr:row>22</xdr:row>
      <xdr:rowOff>186099</xdr:rowOff>
    </xdr:to>
    <xdr:sp macro="" textlink="">
      <xdr:nvSpPr>
        <xdr:cNvPr id="55" name="TextBox 54"/>
        <xdr:cNvSpPr txBox="1"/>
      </xdr:nvSpPr>
      <xdr:spPr>
        <a:xfrm>
          <a:off x="666604" y="3119800"/>
          <a:ext cx="1209675" cy="685799"/>
        </a:xfrm>
        <a:prstGeom prst="rect">
          <a:avLst/>
        </a:prstGeom>
        <a:solidFill>
          <a:schemeClr val="lt1"/>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unplanned</a:t>
          </a:r>
          <a:r>
            <a:rPr lang="en-GB" sz="1100" baseline="0"/>
            <a:t> dev:</a:t>
          </a:r>
          <a:endParaRPr lang="en-GB" sz="1100"/>
        </a:p>
        <a:p>
          <a:pPr algn="ctr"/>
          <a:r>
            <a:rPr lang="en-GB" sz="1100"/>
            <a:t>Kualitas material awal</a:t>
          </a:r>
        </a:p>
      </xdr:txBody>
    </xdr:sp>
    <xdr:clientData/>
  </xdr:twoCellAnchor>
  <xdr:twoCellAnchor>
    <xdr:from>
      <xdr:col>1</xdr:col>
      <xdr:colOff>57150</xdr:colOff>
      <xdr:row>7</xdr:row>
      <xdr:rowOff>66675</xdr:rowOff>
    </xdr:from>
    <xdr:to>
      <xdr:col>14</xdr:col>
      <xdr:colOff>552450</xdr:colOff>
      <xdr:row>17</xdr:row>
      <xdr:rowOff>114301</xdr:rowOff>
    </xdr:to>
    <xdr:cxnSp macro="">
      <xdr:nvCxnSpPr>
        <xdr:cNvPr id="56" name="Elbow Connector 55"/>
        <xdr:cNvCxnSpPr>
          <a:stCxn id="54" idx="1"/>
          <a:endCxn id="45" idx="0"/>
        </xdr:cNvCxnSpPr>
      </xdr:nvCxnSpPr>
      <xdr:spPr>
        <a:xfrm rot="10800000" flipH="1">
          <a:off x="666750" y="828675"/>
          <a:ext cx="8420100" cy="1952626"/>
        </a:xfrm>
        <a:prstGeom prst="bentConnector4">
          <a:avLst>
            <a:gd name="adj1" fmla="val -2715"/>
            <a:gd name="adj2" fmla="val 111707"/>
          </a:avLst>
        </a:prstGeom>
        <a:ln>
          <a:solidFill>
            <a:srgbClr val="990033"/>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165389</xdr:colOff>
      <xdr:row>9</xdr:row>
      <xdr:rowOff>2598</xdr:rowOff>
    </xdr:from>
    <xdr:to>
      <xdr:col>13</xdr:col>
      <xdr:colOff>504825</xdr:colOff>
      <xdr:row>9</xdr:row>
      <xdr:rowOff>38100</xdr:rowOff>
    </xdr:to>
    <xdr:cxnSp macro="">
      <xdr:nvCxnSpPr>
        <xdr:cNvPr id="57" name="Straight Arrow Connector 56"/>
        <xdr:cNvCxnSpPr>
          <a:stCxn id="43" idx="6"/>
          <a:endCxn id="45" idx="2"/>
        </xdr:cNvCxnSpPr>
      </xdr:nvCxnSpPr>
      <xdr:spPr>
        <a:xfrm>
          <a:off x="8045162" y="1769053"/>
          <a:ext cx="339436" cy="35502"/>
        </a:xfrm>
        <a:prstGeom prst="straightConnector1">
          <a:avLst/>
        </a:prstGeom>
        <a:ln>
          <a:prstDash val="lgDashDot"/>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57003</xdr:colOff>
      <xdr:row>7</xdr:row>
      <xdr:rowOff>31174</xdr:rowOff>
    </xdr:from>
    <xdr:to>
      <xdr:col>12</xdr:col>
      <xdr:colOff>117764</xdr:colOff>
      <xdr:row>21</xdr:row>
      <xdr:rowOff>33701</xdr:rowOff>
    </xdr:to>
    <xdr:cxnSp macro="">
      <xdr:nvCxnSpPr>
        <xdr:cNvPr id="58" name="Elbow Connector 57"/>
        <xdr:cNvCxnSpPr>
          <a:stCxn id="55" idx="1"/>
          <a:endCxn id="43" idx="0"/>
        </xdr:cNvCxnSpPr>
      </xdr:nvCxnSpPr>
      <xdr:spPr>
        <a:xfrm rot="10800000" flipH="1">
          <a:off x="663139" y="1416629"/>
          <a:ext cx="6728261" cy="2669527"/>
        </a:xfrm>
        <a:prstGeom prst="bentConnector4">
          <a:avLst>
            <a:gd name="adj1" fmla="val -3398"/>
            <a:gd name="adj2" fmla="val 108563"/>
          </a:avLst>
        </a:prstGeom>
        <a:ln>
          <a:prstDash val="dashDot"/>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8658</xdr:colOff>
      <xdr:row>3</xdr:row>
      <xdr:rowOff>180108</xdr:rowOff>
    </xdr:from>
    <xdr:ext cx="2595561" cy="264560"/>
    <xdr:sp macro="" textlink="">
      <xdr:nvSpPr>
        <xdr:cNvPr id="59" name="TextBox 58"/>
        <xdr:cNvSpPr txBox="1"/>
      </xdr:nvSpPr>
      <xdr:spPr>
        <a:xfrm>
          <a:off x="1220931" y="803563"/>
          <a:ext cx="2595561" cy="2645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bg1"/>
              </a:solidFill>
            </a:rPr>
            <a:t>QC number material/ mfg batch number</a:t>
          </a:r>
        </a:p>
      </xdr:txBody>
    </xdr:sp>
    <xdr:clientData/>
  </xdr:oneCellAnchor>
  <xdr:oneCellAnchor>
    <xdr:from>
      <xdr:col>7</xdr:col>
      <xdr:colOff>200890</xdr:colOff>
      <xdr:row>5</xdr:row>
      <xdr:rowOff>103043</xdr:rowOff>
    </xdr:from>
    <xdr:ext cx="996298" cy="264560"/>
    <xdr:sp macro="" textlink="">
      <xdr:nvSpPr>
        <xdr:cNvPr id="60" name="TextBox 59"/>
        <xdr:cNvSpPr txBox="1"/>
      </xdr:nvSpPr>
      <xdr:spPr>
        <a:xfrm>
          <a:off x="4443845" y="484043"/>
          <a:ext cx="996298" cy="264560"/>
        </a:xfrm>
        <a:prstGeom prst="rect">
          <a:avLst/>
        </a:prstGeom>
        <a:solidFill>
          <a:srgbClr val="00B0F0"/>
        </a:solidFill>
        <a:ln>
          <a:solidFill>
            <a:srgbClr val="990033"/>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1100">
              <a:solidFill>
                <a:schemeClr val="bg1"/>
              </a:solidFill>
            </a:rPr>
            <a:t>Batch number</a:t>
          </a:r>
        </a:p>
      </xdr:txBody>
    </xdr:sp>
    <xdr:clientData/>
  </xdr:oneCellAnchor>
  <xdr:twoCellAnchor>
    <xdr:from>
      <xdr:col>2</xdr:col>
      <xdr:colOff>47625</xdr:colOff>
      <xdr:row>14</xdr:row>
      <xdr:rowOff>85725</xdr:rowOff>
    </xdr:from>
    <xdr:to>
      <xdr:col>2</xdr:col>
      <xdr:colOff>52388</xdr:colOff>
      <xdr:row>16</xdr:row>
      <xdr:rowOff>85726</xdr:rowOff>
    </xdr:to>
    <xdr:cxnSp macro="">
      <xdr:nvCxnSpPr>
        <xdr:cNvPr id="62" name="Straight Connector 61"/>
        <xdr:cNvCxnSpPr>
          <a:stCxn id="49" idx="4"/>
          <a:endCxn id="54" idx="0"/>
        </xdr:cNvCxnSpPr>
      </xdr:nvCxnSpPr>
      <xdr:spPr>
        <a:xfrm>
          <a:off x="1266825" y="2181225"/>
          <a:ext cx="4763" cy="381001"/>
        </a:xfrm>
        <a:prstGeom prst="line">
          <a:avLst/>
        </a:prstGeom>
        <a:ln>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52242</xdr:colOff>
      <xdr:row>18</xdr:row>
      <xdr:rowOff>142876</xdr:rowOff>
    </xdr:from>
    <xdr:to>
      <xdr:col>2</xdr:col>
      <xdr:colOff>52388</xdr:colOff>
      <xdr:row>19</xdr:row>
      <xdr:rowOff>71800</xdr:rowOff>
    </xdr:to>
    <xdr:cxnSp macro="">
      <xdr:nvCxnSpPr>
        <xdr:cNvPr id="63" name="Straight Connector 62"/>
        <xdr:cNvCxnSpPr>
          <a:stCxn id="54" idx="2"/>
          <a:endCxn id="55" idx="0"/>
        </xdr:cNvCxnSpPr>
      </xdr:nvCxnSpPr>
      <xdr:spPr>
        <a:xfrm flipH="1">
          <a:off x="1271442" y="3000376"/>
          <a:ext cx="146" cy="119424"/>
        </a:xfrm>
        <a:prstGeom prst="line">
          <a:avLst/>
        </a:prstGeom>
        <a:ln>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76199</xdr:colOff>
      <xdr:row>29</xdr:row>
      <xdr:rowOff>28575</xdr:rowOff>
    </xdr:from>
    <xdr:to>
      <xdr:col>10</xdr:col>
      <xdr:colOff>523874</xdr:colOff>
      <xdr:row>32</xdr:row>
      <xdr:rowOff>180975</xdr:rowOff>
    </xdr:to>
    <xdr:sp macro="" textlink="">
      <xdr:nvSpPr>
        <xdr:cNvPr id="68" name="Diamond 67"/>
        <xdr:cNvSpPr/>
      </xdr:nvSpPr>
      <xdr:spPr>
        <a:xfrm>
          <a:off x="5562599" y="4981575"/>
          <a:ext cx="1057275" cy="723900"/>
        </a:xfrm>
        <a:prstGeom prst="diamond">
          <a:avLst/>
        </a:prstGeom>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50"/>
            <a:t>setuju</a:t>
          </a:r>
        </a:p>
      </xdr:txBody>
    </xdr:sp>
    <xdr:clientData/>
  </xdr:twoCellAnchor>
  <xdr:twoCellAnchor>
    <xdr:from>
      <xdr:col>9</xdr:col>
      <xdr:colOff>604837</xdr:colOff>
      <xdr:row>32</xdr:row>
      <xdr:rowOff>180975</xdr:rowOff>
    </xdr:from>
    <xdr:to>
      <xdr:col>10</xdr:col>
      <xdr:colOff>9525</xdr:colOff>
      <xdr:row>34</xdr:row>
      <xdr:rowOff>9525</xdr:rowOff>
    </xdr:to>
    <xdr:cxnSp macro="">
      <xdr:nvCxnSpPr>
        <xdr:cNvPr id="69" name="Straight Arrow Connector 68"/>
        <xdr:cNvCxnSpPr>
          <a:stCxn id="20" idx="0"/>
          <a:endCxn id="68" idx="2"/>
        </xdr:cNvCxnSpPr>
      </xdr:nvCxnSpPr>
      <xdr:spPr>
        <a:xfrm flipH="1" flipV="1">
          <a:off x="6091237" y="5705475"/>
          <a:ext cx="14288" cy="20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26</xdr:row>
      <xdr:rowOff>9525</xdr:rowOff>
    </xdr:from>
    <xdr:to>
      <xdr:col>9</xdr:col>
      <xdr:colOff>604837</xdr:colOff>
      <xdr:row>29</xdr:row>
      <xdr:rowOff>28575</xdr:rowOff>
    </xdr:to>
    <xdr:cxnSp macro="">
      <xdr:nvCxnSpPr>
        <xdr:cNvPr id="70" name="Elbow Connector 69"/>
        <xdr:cNvCxnSpPr>
          <a:stCxn id="68" idx="0"/>
          <a:endCxn id="9" idx="3"/>
        </xdr:cNvCxnSpPr>
      </xdr:nvCxnSpPr>
      <xdr:spPr>
        <a:xfrm rot="16200000" flipV="1">
          <a:off x="5188744" y="4079081"/>
          <a:ext cx="590550" cy="1214437"/>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171450</xdr:colOff>
      <xdr:row>27</xdr:row>
      <xdr:rowOff>123825</xdr:rowOff>
    </xdr:from>
    <xdr:ext cx="491609" cy="264560"/>
    <xdr:sp macro="" textlink="">
      <xdr:nvSpPr>
        <xdr:cNvPr id="71" name="TextBox 70"/>
        <xdr:cNvSpPr txBox="1"/>
      </xdr:nvSpPr>
      <xdr:spPr>
        <a:xfrm>
          <a:off x="5657850" y="4695825"/>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10</xdr:col>
      <xdr:colOff>523874</xdr:colOff>
      <xdr:row>31</xdr:row>
      <xdr:rowOff>9525</xdr:rowOff>
    </xdr:from>
    <xdr:to>
      <xdr:col>11</xdr:col>
      <xdr:colOff>9525</xdr:colOff>
      <xdr:row>39</xdr:row>
      <xdr:rowOff>0</xdr:rowOff>
    </xdr:to>
    <xdr:cxnSp macro="">
      <xdr:nvCxnSpPr>
        <xdr:cNvPr id="72" name="Elbow Connector 71"/>
        <xdr:cNvCxnSpPr>
          <a:stCxn id="68" idx="3"/>
          <a:endCxn id="21" idx="3"/>
        </xdr:cNvCxnSpPr>
      </xdr:nvCxnSpPr>
      <xdr:spPr>
        <a:xfrm>
          <a:off x="6619874" y="5343525"/>
          <a:ext cx="95251" cy="1514475"/>
        </a:xfrm>
        <a:prstGeom prst="bentConnector3">
          <a:avLst>
            <a:gd name="adj1" fmla="val 3399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504825</xdr:colOff>
      <xdr:row>29</xdr:row>
      <xdr:rowOff>161925</xdr:rowOff>
    </xdr:from>
    <xdr:ext cx="320985" cy="264560"/>
    <xdr:sp macro="" textlink="">
      <xdr:nvSpPr>
        <xdr:cNvPr id="73" name="TextBox 72"/>
        <xdr:cNvSpPr txBox="1"/>
      </xdr:nvSpPr>
      <xdr:spPr>
        <a:xfrm>
          <a:off x="6600825" y="5114925"/>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oneCellAnchor>
    <xdr:from>
      <xdr:col>3</xdr:col>
      <xdr:colOff>285750</xdr:colOff>
      <xdr:row>12</xdr:row>
      <xdr:rowOff>171450</xdr:rowOff>
    </xdr:from>
    <xdr:ext cx="1399935" cy="749821"/>
    <xdr:sp macro="" textlink="">
      <xdr:nvSpPr>
        <xdr:cNvPr id="77" name="TextBox 76"/>
        <xdr:cNvSpPr txBox="1"/>
      </xdr:nvSpPr>
      <xdr:spPr>
        <a:xfrm>
          <a:off x="2114550" y="1885950"/>
          <a:ext cx="1399935" cy="749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700">
              <a:solidFill>
                <a:schemeClr val="accent1">
                  <a:lumMod val="50000"/>
                </a:schemeClr>
              </a:solidFill>
            </a:rPr>
            <a:t>Kualitas produk</a:t>
          </a:r>
        </a:p>
        <a:p>
          <a:r>
            <a:rPr lang="en-GB" sz="700">
              <a:solidFill>
                <a:schemeClr val="accent1">
                  <a:lumMod val="50000"/>
                </a:schemeClr>
              </a:solidFill>
            </a:rPr>
            <a:t>Kualitas material awal</a:t>
          </a:r>
        </a:p>
        <a:p>
          <a:r>
            <a:rPr lang="en-GB" sz="700">
              <a:solidFill>
                <a:schemeClr val="accent1">
                  <a:lumMod val="50000"/>
                </a:schemeClr>
              </a:solidFill>
            </a:rPr>
            <a:t>Kualitas</a:t>
          </a:r>
          <a:r>
            <a:rPr lang="en-GB" sz="700" baseline="0">
              <a:solidFill>
                <a:schemeClr val="accent1">
                  <a:lumMod val="50000"/>
                </a:schemeClr>
              </a:solidFill>
            </a:rPr>
            <a:t> non produk (aspek GMP)</a:t>
          </a:r>
        </a:p>
        <a:p>
          <a:r>
            <a:rPr lang="en-GB" sz="700" baseline="0">
              <a:solidFill>
                <a:schemeClr val="accent1">
                  <a:lumMod val="50000"/>
                </a:schemeClr>
              </a:solidFill>
            </a:rPr>
            <a:t>Kualitas non produk (non GMP)</a:t>
          </a:r>
        </a:p>
        <a:p>
          <a:r>
            <a:rPr lang="en-GB" sz="700" baseline="0">
              <a:solidFill>
                <a:schemeClr val="accent1">
                  <a:lumMod val="50000"/>
                </a:schemeClr>
              </a:solidFill>
            </a:rPr>
            <a:t>Health Safety - Environtment</a:t>
          </a:r>
        </a:p>
        <a:p>
          <a:r>
            <a:rPr lang="en-GB" sz="700" baseline="0">
              <a:solidFill>
                <a:schemeClr val="accent1">
                  <a:lumMod val="50000"/>
                </a:schemeClr>
              </a:solidFill>
            </a:rPr>
            <a:t>Sistem Jaminan Halal</a:t>
          </a:r>
          <a:endParaRPr lang="en-GB" sz="700">
            <a:solidFill>
              <a:schemeClr val="accent1">
                <a:lumMod val="50000"/>
              </a:schemeClr>
            </a:solidFill>
          </a:endParaRPr>
        </a:p>
      </xdr:txBody>
    </xdr:sp>
    <xdr:clientData/>
  </xdr:oneCellAnchor>
  <xdr:twoCellAnchor editAs="oneCell">
    <xdr:from>
      <xdr:col>7</xdr:col>
      <xdr:colOff>444501</xdr:colOff>
      <xdr:row>13</xdr:row>
      <xdr:rowOff>31752</xdr:rowOff>
    </xdr:from>
    <xdr:to>
      <xdr:col>8</xdr:col>
      <xdr:colOff>190501</xdr:colOff>
      <xdr:row>15</xdr:row>
      <xdr:rowOff>7939</xdr:rowOff>
    </xdr:to>
    <xdr:pic>
      <xdr:nvPicPr>
        <xdr:cNvPr id="79" name="Picture 78"/>
        <xdr:cNvPicPr>
          <a:picLocks noChangeAspect="1"/>
        </xdr:cNvPicPr>
      </xdr:nvPicPr>
      <xdr:blipFill>
        <a:blip xmlns:r="http://schemas.openxmlformats.org/officeDocument/2006/relationships" r:embed="rId1"/>
        <a:stretch>
          <a:fillRect/>
        </a:stretch>
      </xdr:blipFill>
      <xdr:spPr>
        <a:xfrm>
          <a:off x="4711701" y="1936752"/>
          <a:ext cx="355600" cy="357187"/>
        </a:xfrm>
        <a:prstGeom prst="rect">
          <a:avLst/>
        </a:prstGeom>
      </xdr:spPr>
    </xdr:pic>
    <xdr:clientData/>
  </xdr:twoCellAnchor>
  <xdr:twoCellAnchor editAs="oneCell">
    <xdr:from>
      <xdr:col>7</xdr:col>
      <xdr:colOff>444499</xdr:colOff>
      <xdr:row>17</xdr:row>
      <xdr:rowOff>22296</xdr:rowOff>
    </xdr:from>
    <xdr:to>
      <xdr:col>8</xdr:col>
      <xdr:colOff>174625</xdr:colOff>
      <xdr:row>18</xdr:row>
      <xdr:rowOff>173109</xdr:rowOff>
    </xdr:to>
    <xdr:pic>
      <xdr:nvPicPr>
        <xdr:cNvPr id="80" name="Picture 79"/>
        <xdr:cNvPicPr>
          <a:picLocks noChangeAspect="1"/>
        </xdr:cNvPicPr>
      </xdr:nvPicPr>
      <xdr:blipFill>
        <a:blip xmlns:r="http://schemas.openxmlformats.org/officeDocument/2006/relationships" r:embed="rId2"/>
        <a:stretch>
          <a:fillRect/>
        </a:stretch>
      </xdr:blipFill>
      <xdr:spPr>
        <a:xfrm>
          <a:off x="4711699" y="2689296"/>
          <a:ext cx="339726" cy="341313"/>
        </a:xfrm>
        <a:prstGeom prst="rect">
          <a:avLst/>
        </a:prstGeom>
      </xdr:spPr>
    </xdr:pic>
    <xdr:clientData/>
  </xdr:twoCellAnchor>
  <xdr:twoCellAnchor editAs="oneCell">
    <xdr:from>
      <xdr:col>7</xdr:col>
      <xdr:colOff>444500</xdr:colOff>
      <xdr:row>22</xdr:row>
      <xdr:rowOff>3151</xdr:rowOff>
    </xdr:from>
    <xdr:to>
      <xdr:col>8</xdr:col>
      <xdr:colOff>166688</xdr:colOff>
      <xdr:row>23</xdr:row>
      <xdr:rowOff>146026</xdr:rowOff>
    </xdr:to>
    <xdr:pic>
      <xdr:nvPicPr>
        <xdr:cNvPr id="81" name="Picture 80"/>
        <xdr:cNvPicPr>
          <a:picLocks noChangeAspect="1"/>
        </xdr:cNvPicPr>
      </xdr:nvPicPr>
      <xdr:blipFill>
        <a:blip xmlns:r="http://schemas.openxmlformats.org/officeDocument/2006/relationships" r:embed="rId3"/>
        <a:stretch>
          <a:fillRect/>
        </a:stretch>
      </xdr:blipFill>
      <xdr:spPr>
        <a:xfrm>
          <a:off x="4711700" y="3622651"/>
          <a:ext cx="331788" cy="333375"/>
        </a:xfrm>
        <a:prstGeom prst="rect">
          <a:avLst/>
        </a:prstGeom>
      </xdr:spPr>
    </xdr:pic>
    <xdr:clientData/>
  </xdr:twoCellAnchor>
  <xdr:twoCellAnchor editAs="oneCell">
    <xdr:from>
      <xdr:col>10</xdr:col>
      <xdr:colOff>461597</xdr:colOff>
      <xdr:row>35</xdr:row>
      <xdr:rowOff>54951</xdr:rowOff>
    </xdr:from>
    <xdr:to>
      <xdr:col>11</xdr:col>
      <xdr:colOff>153865</xdr:colOff>
      <xdr:row>36</xdr:row>
      <xdr:rowOff>164854</xdr:rowOff>
    </xdr:to>
    <xdr:pic>
      <xdr:nvPicPr>
        <xdr:cNvPr id="82" name="Picture 81"/>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3111" b="89778" l="9778" r="89778"/>
                  </a14:imgEffect>
                </a14:imgLayer>
              </a14:imgProps>
            </a:ext>
          </a:extLst>
        </a:blip>
        <a:stretch>
          <a:fillRect/>
        </a:stretch>
      </xdr:blipFill>
      <xdr:spPr>
        <a:xfrm>
          <a:off x="6557597" y="6150951"/>
          <a:ext cx="301868" cy="300403"/>
        </a:xfrm>
        <a:prstGeom prst="rect">
          <a:avLst/>
        </a:prstGeom>
      </xdr:spPr>
    </xdr:pic>
    <xdr:clientData/>
  </xdr:twoCellAnchor>
  <xdr:twoCellAnchor editAs="oneCell">
    <xdr:from>
      <xdr:col>7</xdr:col>
      <xdr:colOff>451217</xdr:colOff>
      <xdr:row>30</xdr:row>
      <xdr:rowOff>32458</xdr:rowOff>
    </xdr:from>
    <xdr:to>
      <xdr:col>8</xdr:col>
      <xdr:colOff>173405</xdr:colOff>
      <xdr:row>31</xdr:row>
      <xdr:rowOff>175333</xdr:rowOff>
    </xdr:to>
    <xdr:pic>
      <xdr:nvPicPr>
        <xdr:cNvPr id="83" name="Picture 82"/>
        <xdr:cNvPicPr>
          <a:picLocks noChangeAspect="1"/>
        </xdr:cNvPicPr>
      </xdr:nvPicPr>
      <xdr:blipFill>
        <a:blip xmlns:r="http://schemas.openxmlformats.org/officeDocument/2006/relationships" r:embed="rId3"/>
        <a:stretch>
          <a:fillRect/>
        </a:stretch>
      </xdr:blipFill>
      <xdr:spPr>
        <a:xfrm>
          <a:off x="4718417" y="5175958"/>
          <a:ext cx="331788" cy="333375"/>
        </a:xfrm>
        <a:prstGeom prst="rect">
          <a:avLst/>
        </a:prstGeom>
      </xdr:spPr>
    </xdr:pic>
    <xdr:clientData/>
  </xdr:twoCellAnchor>
  <xdr:twoCellAnchor editAs="oneCell">
    <xdr:from>
      <xdr:col>10</xdr:col>
      <xdr:colOff>359020</xdr:colOff>
      <xdr:row>43</xdr:row>
      <xdr:rowOff>14654</xdr:rowOff>
    </xdr:from>
    <xdr:to>
      <xdr:col>11</xdr:col>
      <xdr:colOff>234463</xdr:colOff>
      <xdr:row>44</xdr:row>
      <xdr:rowOff>125539</xdr:rowOff>
    </xdr:to>
    <xdr:pic>
      <xdr:nvPicPr>
        <xdr:cNvPr id="84" name="Picture 83"/>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0" b="100000" l="0" r="97535">
                      <a14:foregroundMark x1="14085" y1="22034" x2="14085" y2="22034"/>
                      <a14:foregroundMark x1="54930" y1="23729" x2="54930" y2="23729"/>
                      <a14:foregroundMark x1="80986" y1="31073" x2="80986" y2="31073"/>
                      <a14:foregroundMark x1="88380" y1="70621" x2="88380" y2="70621"/>
                      <a14:foregroundMark x1="28521" y1="63277" x2="28521" y2="63277"/>
                    </a14:backgroundRemoval>
                  </a14:imgEffect>
                </a14:imgLayer>
              </a14:imgProps>
            </a:ext>
          </a:extLst>
        </a:blip>
        <a:stretch>
          <a:fillRect/>
        </a:stretch>
      </xdr:blipFill>
      <xdr:spPr>
        <a:xfrm>
          <a:off x="6455020" y="7634654"/>
          <a:ext cx="485043" cy="301385"/>
        </a:xfrm>
        <a:prstGeom prst="rect">
          <a:avLst/>
        </a:prstGeom>
      </xdr:spPr>
    </xdr:pic>
    <xdr:clientData/>
  </xdr:twoCellAnchor>
  <xdr:twoCellAnchor editAs="oneCell">
    <xdr:from>
      <xdr:col>10</xdr:col>
      <xdr:colOff>464405</xdr:colOff>
      <xdr:row>39</xdr:row>
      <xdr:rowOff>16339</xdr:rowOff>
    </xdr:from>
    <xdr:to>
      <xdr:col>11</xdr:col>
      <xdr:colOff>186593</xdr:colOff>
      <xdr:row>40</xdr:row>
      <xdr:rowOff>159214</xdr:rowOff>
    </xdr:to>
    <xdr:pic>
      <xdr:nvPicPr>
        <xdr:cNvPr id="85" name="Picture 84"/>
        <xdr:cNvPicPr>
          <a:picLocks noChangeAspect="1"/>
        </xdr:cNvPicPr>
      </xdr:nvPicPr>
      <xdr:blipFill>
        <a:blip xmlns:r="http://schemas.openxmlformats.org/officeDocument/2006/relationships" r:embed="rId3"/>
        <a:stretch>
          <a:fillRect/>
        </a:stretch>
      </xdr:blipFill>
      <xdr:spPr>
        <a:xfrm>
          <a:off x="6560405" y="6874339"/>
          <a:ext cx="331788" cy="333375"/>
        </a:xfrm>
        <a:prstGeom prst="rect">
          <a:avLst/>
        </a:prstGeom>
      </xdr:spPr>
    </xdr:pic>
    <xdr:clientData/>
  </xdr:twoCellAnchor>
  <xdr:twoCellAnchor editAs="oneCell">
    <xdr:from>
      <xdr:col>7</xdr:col>
      <xdr:colOff>468925</xdr:colOff>
      <xdr:row>26</xdr:row>
      <xdr:rowOff>51288</xdr:rowOff>
    </xdr:from>
    <xdr:to>
      <xdr:col>8</xdr:col>
      <xdr:colOff>153866</xdr:colOff>
      <xdr:row>27</xdr:row>
      <xdr:rowOff>153864</xdr:rowOff>
    </xdr:to>
    <xdr:pic>
      <xdr:nvPicPr>
        <xdr:cNvPr id="86" name="Picture 85"/>
        <xdr:cNvPicPr>
          <a:picLocks noChangeAspect="1"/>
        </xdr:cNvPicPr>
      </xdr:nvPicPr>
      <xdr:blipFill>
        <a:blip xmlns:r="http://schemas.openxmlformats.org/officeDocument/2006/relationships" r:embed="rId8"/>
        <a:stretch>
          <a:fillRect/>
        </a:stretch>
      </xdr:blipFill>
      <xdr:spPr>
        <a:xfrm>
          <a:off x="4736125" y="4432788"/>
          <a:ext cx="294541" cy="293076"/>
        </a:xfrm>
        <a:prstGeom prst="rect">
          <a:avLst/>
        </a:prstGeom>
      </xdr:spPr>
    </xdr:pic>
    <xdr:clientData/>
  </xdr:twoCellAnchor>
  <xdr:twoCellAnchor editAs="oneCell">
    <xdr:from>
      <xdr:col>10</xdr:col>
      <xdr:colOff>468926</xdr:colOff>
      <xdr:row>53</xdr:row>
      <xdr:rowOff>38757</xdr:rowOff>
    </xdr:from>
    <xdr:to>
      <xdr:col>11</xdr:col>
      <xdr:colOff>161193</xdr:colOff>
      <xdr:row>54</xdr:row>
      <xdr:rowOff>148659</xdr:rowOff>
    </xdr:to>
    <xdr:pic>
      <xdr:nvPicPr>
        <xdr:cNvPr id="87" name="Picture 86"/>
        <xdr:cNvPicPr>
          <a:picLocks noChangeAspect="1"/>
        </xdr:cNvPicPr>
      </xdr:nvPicPr>
      <xdr:blipFill>
        <a:blip xmlns:r="http://schemas.openxmlformats.org/officeDocument/2006/relationships" r:embed="rId9"/>
        <a:stretch>
          <a:fillRect/>
        </a:stretch>
      </xdr:blipFill>
      <xdr:spPr>
        <a:xfrm>
          <a:off x="6564926" y="9563757"/>
          <a:ext cx="301867" cy="300402"/>
        </a:xfrm>
        <a:prstGeom prst="rect">
          <a:avLst/>
        </a:prstGeom>
      </xdr:spPr>
    </xdr:pic>
    <xdr:clientData/>
  </xdr:twoCellAnchor>
  <xdr:twoCellAnchor editAs="oneCell">
    <xdr:from>
      <xdr:col>10</xdr:col>
      <xdr:colOff>468924</xdr:colOff>
      <xdr:row>56</xdr:row>
      <xdr:rowOff>166350</xdr:rowOff>
    </xdr:from>
    <xdr:to>
      <xdr:col>11</xdr:col>
      <xdr:colOff>124558</xdr:colOff>
      <xdr:row>58</xdr:row>
      <xdr:rowOff>142141</xdr:rowOff>
    </xdr:to>
    <xdr:pic>
      <xdr:nvPicPr>
        <xdr:cNvPr id="88" name="Picture 87"/>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11">
                  <a14:imgEffect>
                    <a14:backgroundRemoval t="2128" b="97340" l="9328" r="89552"/>
                  </a14:imgEffect>
                </a14:imgLayer>
              </a14:imgProps>
            </a:ext>
          </a:extLst>
        </a:blip>
        <a:srcRect l="23622" r="24518"/>
        <a:stretch/>
      </xdr:blipFill>
      <xdr:spPr>
        <a:xfrm>
          <a:off x="6564924" y="10262850"/>
          <a:ext cx="265234" cy="356791"/>
        </a:xfrm>
        <a:prstGeom prst="rect">
          <a:avLst/>
        </a:prstGeom>
      </xdr:spPr>
    </xdr:pic>
    <xdr:clientData/>
  </xdr:twoCellAnchor>
  <xdr:twoCellAnchor editAs="oneCell">
    <xdr:from>
      <xdr:col>13</xdr:col>
      <xdr:colOff>418978</xdr:colOff>
      <xdr:row>48</xdr:row>
      <xdr:rowOff>14873</xdr:rowOff>
    </xdr:from>
    <xdr:to>
      <xdr:col>14</xdr:col>
      <xdr:colOff>141166</xdr:colOff>
      <xdr:row>49</xdr:row>
      <xdr:rowOff>149089</xdr:rowOff>
    </xdr:to>
    <xdr:pic>
      <xdr:nvPicPr>
        <xdr:cNvPr id="89" name="Picture 88"/>
        <xdr:cNvPicPr>
          <a:picLocks noChangeAspect="1"/>
        </xdr:cNvPicPr>
      </xdr:nvPicPr>
      <xdr:blipFill>
        <a:blip xmlns:r="http://schemas.openxmlformats.org/officeDocument/2006/relationships" r:embed="rId3"/>
        <a:stretch>
          <a:fillRect/>
        </a:stretch>
      </xdr:blipFill>
      <xdr:spPr>
        <a:xfrm>
          <a:off x="8343778" y="8587373"/>
          <a:ext cx="331788" cy="334241"/>
        </a:xfrm>
        <a:prstGeom prst="rect">
          <a:avLst/>
        </a:prstGeom>
      </xdr:spPr>
    </xdr:pic>
    <xdr:clientData/>
  </xdr:twoCellAnchor>
  <xdr:twoCellAnchor editAs="oneCell">
    <xdr:from>
      <xdr:col>13</xdr:col>
      <xdr:colOff>467458</xdr:colOff>
      <xdr:row>43</xdr:row>
      <xdr:rowOff>185370</xdr:rowOff>
    </xdr:from>
    <xdr:to>
      <xdr:col>14</xdr:col>
      <xdr:colOff>159726</xdr:colOff>
      <xdr:row>45</xdr:row>
      <xdr:rowOff>104773</xdr:rowOff>
    </xdr:to>
    <xdr:pic>
      <xdr:nvPicPr>
        <xdr:cNvPr id="90" name="Picture 89"/>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3111" b="89778" l="9778" r="89778"/>
                  </a14:imgEffect>
                </a14:imgLayer>
              </a14:imgProps>
            </a:ext>
          </a:extLst>
        </a:blip>
        <a:stretch>
          <a:fillRect/>
        </a:stretch>
      </xdr:blipFill>
      <xdr:spPr>
        <a:xfrm>
          <a:off x="8392258" y="7805370"/>
          <a:ext cx="301868" cy="300403"/>
        </a:xfrm>
        <a:prstGeom prst="rect">
          <a:avLst/>
        </a:prstGeom>
      </xdr:spPr>
    </xdr:pic>
    <xdr:clientData/>
  </xdr:twoCellAnchor>
  <xdr:oneCellAnchor>
    <xdr:from>
      <xdr:col>3</xdr:col>
      <xdr:colOff>510887</xdr:colOff>
      <xdr:row>49</xdr:row>
      <xdr:rowOff>129886</xdr:rowOff>
    </xdr:from>
    <xdr:ext cx="184731" cy="264560"/>
    <xdr:sp macro="" textlink="">
      <xdr:nvSpPr>
        <xdr:cNvPr id="91" name="TextBox 90"/>
        <xdr:cNvSpPr txBox="1"/>
      </xdr:nvSpPr>
      <xdr:spPr>
        <a:xfrm>
          <a:off x="2339687" y="89024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editAs="oneCell">
    <xdr:from>
      <xdr:col>3</xdr:col>
      <xdr:colOff>103910</xdr:colOff>
      <xdr:row>43</xdr:row>
      <xdr:rowOff>112568</xdr:rowOff>
    </xdr:from>
    <xdr:to>
      <xdr:col>7</xdr:col>
      <xdr:colOff>329046</xdr:colOff>
      <xdr:row>56</xdr:row>
      <xdr:rowOff>46845</xdr:rowOff>
    </xdr:to>
    <xdr:pic>
      <xdr:nvPicPr>
        <xdr:cNvPr id="92" name="Picture 91"/>
        <xdr:cNvPicPr>
          <a:picLocks noChangeAspect="1"/>
        </xdr:cNvPicPr>
      </xdr:nvPicPr>
      <xdr:blipFill>
        <a:blip xmlns:r="http://schemas.openxmlformats.org/officeDocument/2006/relationships" r:embed="rId12"/>
        <a:stretch>
          <a:fillRect/>
        </a:stretch>
      </xdr:blipFill>
      <xdr:spPr>
        <a:xfrm>
          <a:off x="1932710" y="7732568"/>
          <a:ext cx="2663536" cy="2410777"/>
        </a:xfrm>
        <a:prstGeom prst="rect">
          <a:avLst/>
        </a:prstGeom>
        <a:ln>
          <a:solidFill>
            <a:schemeClr val="tx1"/>
          </a:solidFill>
        </a:ln>
      </xdr:spPr>
    </xdr:pic>
    <xdr:clientData/>
  </xdr:twoCellAnchor>
  <xdr:oneCellAnchor>
    <xdr:from>
      <xdr:col>7</xdr:col>
      <xdr:colOff>148935</xdr:colOff>
      <xdr:row>2</xdr:row>
      <xdr:rowOff>67540</xdr:rowOff>
    </xdr:from>
    <xdr:ext cx="4050148" cy="421077"/>
    <xdr:sp macro="" textlink="">
      <xdr:nvSpPr>
        <xdr:cNvPr id="95" name="TextBox 94"/>
        <xdr:cNvSpPr txBox="1"/>
      </xdr:nvSpPr>
      <xdr:spPr>
        <a:xfrm>
          <a:off x="4391890" y="500495"/>
          <a:ext cx="4050148" cy="421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700" b="1">
              <a:solidFill>
                <a:schemeClr val="tx1"/>
              </a:solidFill>
            </a:rPr>
            <a:t>memberikan</a:t>
          </a:r>
          <a:r>
            <a:rPr lang="en-GB" sz="700" b="1" baseline="0">
              <a:solidFill>
                <a:schemeClr val="tx1"/>
              </a:solidFill>
            </a:rPr>
            <a:t> informasi ke e-ppi</a:t>
          </a:r>
        </a:p>
        <a:p>
          <a:r>
            <a:rPr lang="en-GB" sz="700" baseline="0">
              <a:solidFill>
                <a:schemeClr val="tx1"/>
              </a:solidFill>
            </a:rPr>
            <a:t>ketika di e-ppi scan material dengan QC number/ mfg batch number yang pernah dilaporkan menyimpang</a:t>
          </a:r>
        </a:p>
        <a:p>
          <a:r>
            <a:rPr lang="en-GB" sz="700" baseline="0">
              <a:solidFill>
                <a:schemeClr val="tx1"/>
              </a:solidFill>
            </a:rPr>
            <a:t>maka pada e-ppi akan ada alert dan masuk ke lampiran</a:t>
          </a:r>
          <a:endParaRPr lang="en-GB" sz="700">
            <a:solidFill>
              <a:schemeClr val="tx1"/>
            </a:solidFill>
          </a:endParaRPr>
        </a:p>
      </xdr:txBody>
    </xdr:sp>
    <xdr:clientData/>
  </xdr:oneCellAnchor>
  <xdr:oneCellAnchor>
    <xdr:from>
      <xdr:col>14</xdr:col>
      <xdr:colOff>543789</xdr:colOff>
      <xdr:row>5</xdr:row>
      <xdr:rowOff>3463</xdr:rowOff>
    </xdr:from>
    <xdr:ext cx="2760436" cy="421077"/>
    <xdr:sp macro="" textlink="">
      <xdr:nvSpPr>
        <xdr:cNvPr id="96" name="TextBox 95"/>
        <xdr:cNvSpPr txBox="1"/>
      </xdr:nvSpPr>
      <xdr:spPr>
        <a:xfrm>
          <a:off x="9029698" y="1007918"/>
          <a:ext cx="2760436" cy="421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700" b="0">
              <a:solidFill>
                <a:srgbClr val="990033"/>
              </a:solidFill>
            </a:rPr>
            <a:t>e-BR akan mencari status batch apakah ada penyimpangan</a:t>
          </a:r>
        </a:p>
        <a:p>
          <a:r>
            <a:rPr lang="en-GB" sz="700" b="0" baseline="0">
              <a:solidFill>
                <a:srgbClr val="990033"/>
              </a:solidFill>
            </a:rPr>
            <a:t>Jika penyimpangan batch tsb closed maka sudah bisa lanjut disposisi,</a:t>
          </a:r>
        </a:p>
        <a:p>
          <a:r>
            <a:rPr lang="en-GB" sz="700" b="0" baseline="0">
              <a:solidFill>
                <a:srgbClr val="990033"/>
              </a:solidFill>
            </a:rPr>
            <a:t>jika belum maka tombol pelulusan disable</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10</xdr:col>
      <xdr:colOff>428625</xdr:colOff>
      <xdr:row>11</xdr:row>
      <xdr:rowOff>104775</xdr:rowOff>
    </xdr:from>
    <xdr:ext cx="65" cy="172227"/>
    <xdr:sp macro="" textlink="">
      <xdr:nvSpPr>
        <xdr:cNvPr id="2" name="TextBox 1"/>
        <xdr:cNvSpPr txBox="1"/>
      </xdr:nvSpPr>
      <xdr:spPr>
        <a:xfrm>
          <a:off x="6524625" y="2428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12</xdr:row>
      <xdr:rowOff>9525</xdr:rowOff>
    </xdr:from>
    <xdr:to>
      <xdr:col>4</xdr:col>
      <xdr:colOff>571500</xdr:colOff>
      <xdr:row>12</xdr:row>
      <xdr:rowOff>171450</xdr:rowOff>
    </xdr:to>
    <xdr:sp macro="" textlink="">
      <xdr:nvSpPr>
        <xdr:cNvPr id="3" name="Flowchart: Connector 2"/>
        <xdr:cNvSpPr/>
      </xdr:nvSpPr>
      <xdr:spPr>
        <a:xfrm>
          <a:off x="2847975" y="25241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12</xdr:row>
      <xdr:rowOff>9525</xdr:rowOff>
    </xdr:from>
    <xdr:to>
      <xdr:col>6</xdr:col>
      <xdr:colOff>571500</xdr:colOff>
      <xdr:row>12</xdr:row>
      <xdr:rowOff>171450</xdr:rowOff>
    </xdr:to>
    <xdr:sp macro="" textlink="">
      <xdr:nvSpPr>
        <xdr:cNvPr id="4" name="Flowchart: Connector 3"/>
        <xdr:cNvSpPr/>
      </xdr:nvSpPr>
      <xdr:spPr>
        <a:xfrm>
          <a:off x="4067175" y="25241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29</xdr:row>
      <xdr:rowOff>161925</xdr:rowOff>
    </xdr:from>
    <xdr:to>
      <xdr:col>8</xdr:col>
      <xdr:colOff>409524</xdr:colOff>
      <xdr:row>32</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6057900"/>
          <a:ext cx="409524" cy="447619"/>
        </a:xfrm>
        <a:prstGeom prst="rect">
          <a:avLst/>
        </a:prstGeom>
      </xdr:spPr>
    </xdr:pic>
    <xdr:clientData/>
  </xdr:twoCellAnchor>
  <xdr:twoCellAnchor>
    <xdr:from>
      <xdr:col>4</xdr:col>
      <xdr:colOff>428625</xdr:colOff>
      <xdr:row>36</xdr:row>
      <xdr:rowOff>104775</xdr:rowOff>
    </xdr:from>
    <xdr:to>
      <xdr:col>4</xdr:col>
      <xdr:colOff>590550</xdr:colOff>
      <xdr:row>36</xdr:row>
      <xdr:rowOff>266700</xdr:rowOff>
    </xdr:to>
    <xdr:sp macro="" textlink="">
      <xdr:nvSpPr>
        <xdr:cNvPr id="6" name="Flowchart: Connector 5"/>
        <xdr:cNvSpPr/>
      </xdr:nvSpPr>
      <xdr:spPr>
        <a:xfrm>
          <a:off x="2867025" y="73723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36</xdr:row>
      <xdr:rowOff>104775</xdr:rowOff>
    </xdr:from>
    <xdr:to>
      <xdr:col>6</xdr:col>
      <xdr:colOff>590550</xdr:colOff>
      <xdr:row>36</xdr:row>
      <xdr:rowOff>266700</xdr:rowOff>
    </xdr:to>
    <xdr:sp macro="" textlink="">
      <xdr:nvSpPr>
        <xdr:cNvPr id="7" name="Flowchart: Connector 6"/>
        <xdr:cNvSpPr/>
      </xdr:nvSpPr>
      <xdr:spPr>
        <a:xfrm>
          <a:off x="4086225" y="73723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41</xdr:row>
      <xdr:rowOff>47625</xdr:rowOff>
    </xdr:from>
    <xdr:to>
      <xdr:col>4</xdr:col>
      <xdr:colOff>590550</xdr:colOff>
      <xdr:row>41</xdr:row>
      <xdr:rowOff>190500</xdr:rowOff>
    </xdr:to>
    <xdr:sp macro="" textlink="">
      <xdr:nvSpPr>
        <xdr:cNvPr id="8" name="Flowchart: Connector 7"/>
        <xdr:cNvSpPr/>
      </xdr:nvSpPr>
      <xdr:spPr>
        <a:xfrm>
          <a:off x="2867025" y="86010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41</xdr:row>
      <xdr:rowOff>47625</xdr:rowOff>
    </xdr:from>
    <xdr:to>
      <xdr:col>6</xdr:col>
      <xdr:colOff>590550</xdr:colOff>
      <xdr:row>41</xdr:row>
      <xdr:rowOff>190500</xdr:rowOff>
    </xdr:to>
    <xdr:sp macro="" textlink="">
      <xdr:nvSpPr>
        <xdr:cNvPr id="9" name="Flowchart: Connector 8"/>
        <xdr:cNvSpPr/>
      </xdr:nvSpPr>
      <xdr:spPr>
        <a:xfrm>
          <a:off x="4086225" y="86010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45</xdr:row>
      <xdr:rowOff>104775</xdr:rowOff>
    </xdr:from>
    <xdr:to>
      <xdr:col>4</xdr:col>
      <xdr:colOff>590550</xdr:colOff>
      <xdr:row>45</xdr:row>
      <xdr:rowOff>266700</xdr:rowOff>
    </xdr:to>
    <xdr:sp macro="" textlink="">
      <xdr:nvSpPr>
        <xdr:cNvPr id="10" name="Flowchart: Connector 9"/>
        <xdr:cNvSpPr/>
      </xdr:nvSpPr>
      <xdr:spPr>
        <a:xfrm>
          <a:off x="2867025" y="94869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45</xdr:row>
      <xdr:rowOff>104775</xdr:rowOff>
    </xdr:from>
    <xdr:to>
      <xdr:col>6</xdr:col>
      <xdr:colOff>590550</xdr:colOff>
      <xdr:row>45</xdr:row>
      <xdr:rowOff>266700</xdr:rowOff>
    </xdr:to>
    <xdr:sp macro="" textlink="">
      <xdr:nvSpPr>
        <xdr:cNvPr id="11" name="Flowchart: Connector 10"/>
        <xdr:cNvSpPr/>
      </xdr:nvSpPr>
      <xdr:spPr>
        <a:xfrm>
          <a:off x="4086225" y="94869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48</xdr:row>
      <xdr:rowOff>104775</xdr:rowOff>
    </xdr:from>
    <xdr:to>
      <xdr:col>4</xdr:col>
      <xdr:colOff>590550</xdr:colOff>
      <xdr:row>48</xdr:row>
      <xdr:rowOff>266700</xdr:rowOff>
    </xdr:to>
    <xdr:sp macro="" textlink="">
      <xdr:nvSpPr>
        <xdr:cNvPr id="12" name="Flowchart: Connector 11"/>
        <xdr:cNvSpPr/>
      </xdr:nvSpPr>
      <xdr:spPr>
        <a:xfrm>
          <a:off x="2867025" y="103251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48</xdr:row>
      <xdr:rowOff>104775</xdr:rowOff>
    </xdr:from>
    <xdr:to>
      <xdr:col>6</xdr:col>
      <xdr:colOff>590550</xdr:colOff>
      <xdr:row>48</xdr:row>
      <xdr:rowOff>266700</xdr:rowOff>
    </xdr:to>
    <xdr:sp macro="" textlink="">
      <xdr:nvSpPr>
        <xdr:cNvPr id="13" name="Flowchart: Connector 12"/>
        <xdr:cNvSpPr/>
      </xdr:nvSpPr>
      <xdr:spPr>
        <a:xfrm>
          <a:off x="4086225" y="103251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400050</xdr:colOff>
      <xdr:row>26</xdr:row>
      <xdr:rowOff>28575</xdr:rowOff>
    </xdr:from>
    <xdr:to>
      <xdr:col>18</xdr:col>
      <xdr:colOff>561975</xdr:colOff>
      <xdr:row>26</xdr:row>
      <xdr:rowOff>190500</xdr:rowOff>
    </xdr:to>
    <xdr:sp macro="" textlink="">
      <xdr:nvSpPr>
        <xdr:cNvPr id="14" name="Flowchart: Connector 13"/>
        <xdr:cNvSpPr/>
      </xdr:nvSpPr>
      <xdr:spPr>
        <a:xfrm>
          <a:off x="11439525" y="53244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400050</xdr:colOff>
      <xdr:row>26</xdr:row>
      <xdr:rowOff>28575</xdr:rowOff>
    </xdr:from>
    <xdr:to>
      <xdr:col>20</xdr:col>
      <xdr:colOff>561975</xdr:colOff>
      <xdr:row>26</xdr:row>
      <xdr:rowOff>190500</xdr:rowOff>
    </xdr:to>
    <xdr:sp macro="" textlink="">
      <xdr:nvSpPr>
        <xdr:cNvPr id="15" name="Flowchart: Connector 14"/>
        <xdr:cNvSpPr/>
      </xdr:nvSpPr>
      <xdr:spPr>
        <a:xfrm>
          <a:off x="12658725" y="53244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20</xdr:col>
      <xdr:colOff>180735</xdr:colOff>
      <xdr:row>37</xdr:row>
      <xdr:rowOff>57150</xdr:rowOff>
    </xdr:from>
    <xdr:to>
      <xdr:col>20</xdr:col>
      <xdr:colOff>447674</xdr:colOff>
      <xdr:row>37</xdr:row>
      <xdr:rowOff>327468</xdr:rowOff>
    </xdr:to>
    <xdr:pic>
      <xdr:nvPicPr>
        <xdr:cNvPr id="16" name="Picture 15"/>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0" b="99028" l="0" r="98594"/>
                  </a14:imgEffect>
                </a14:imgLayer>
              </a14:imgProps>
            </a:ext>
          </a:extLst>
        </a:blip>
        <a:stretch>
          <a:fillRect/>
        </a:stretch>
      </xdr:blipFill>
      <xdr:spPr>
        <a:xfrm flipH="1">
          <a:off x="12439410" y="7677150"/>
          <a:ext cx="266939" cy="270318"/>
        </a:xfrm>
        <a:prstGeom prst="rect">
          <a:avLst/>
        </a:prstGeom>
      </xdr:spPr>
    </xdr:pic>
    <xdr:clientData/>
  </xdr:twoCellAnchor>
  <xdr:twoCellAnchor editAs="oneCell">
    <xdr:from>
      <xdr:col>1</xdr:col>
      <xdr:colOff>123825</xdr:colOff>
      <xdr:row>0</xdr:row>
      <xdr:rowOff>9525</xdr:rowOff>
    </xdr:from>
    <xdr:to>
      <xdr:col>2</xdr:col>
      <xdr:colOff>419100</xdr:colOff>
      <xdr:row>1</xdr:row>
      <xdr:rowOff>23679</xdr:rowOff>
    </xdr:to>
    <xdr:pic>
      <xdr:nvPicPr>
        <xdr:cNvPr id="17" name="Picture 16"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3425"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0</xdr:row>
      <xdr:rowOff>9525</xdr:rowOff>
    </xdr:from>
    <xdr:to>
      <xdr:col>2</xdr:col>
      <xdr:colOff>419100</xdr:colOff>
      <xdr:row>1</xdr:row>
      <xdr:rowOff>23679</xdr:rowOff>
    </xdr:to>
    <xdr:pic>
      <xdr:nvPicPr>
        <xdr:cNvPr id="18" name="Picture 17"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3425"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9</xdr:row>
      <xdr:rowOff>9525</xdr:rowOff>
    </xdr:from>
    <xdr:to>
      <xdr:col>7</xdr:col>
      <xdr:colOff>0</xdr:colOff>
      <xdr:row>11</xdr:row>
      <xdr:rowOff>9525</xdr:rowOff>
    </xdr:to>
    <xdr:sp macro="" textlink="">
      <xdr:nvSpPr>
        <xdr:cNvPr id="2" name="Rectangle 1"/>
        <xdr:cNvSpPr/>
      </xdr:nvSpPr>
      <xdr:spPr>
        <a:xfrm>
          <a:off x="3657600" y="1724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Create New Deviation</a:t>
          </a:r>
        </a:p>
      </xdr:txBody>
    </xdr:sp>
    <xdr:clientData/>
  </xdr:twoCellAnchor>
  <xdr:twoCellAnchor>
    <xdr:from>
      <xdr:col>6</xdr:col>
      <xdr:colOff>0</xdr:colOff>
      <xdr:row>11</xdr:row>
      <xdr:rowOff>9525</xdr:rowOff>
    </xdr:from>
    <xdr:to>
      <xdr:col>6</xdr:col>
      <xdr:colOff>0</xdr:colOff>
      <xdr:row>13</xdr:row>
      <xdr:rowOff>9525</xdr:rowOff>
    </xdr:to>
    <xdr:cxnSp macro="">
      <xdr:nvCxnSpPr>
        <xdr:cNvPr id="5" name="Straight Arrow Connector 4"/>
        <xdr:cNvCxnSpPr>
          <a:stCxn id="2" idx="2"/>
          <a:endCxn id="6" idx="0"/>
        </xdr:cNvCxnSpPr>
      </xdr:nvCxnSpPr>
      <xdr:spPr>
        <a:xfrm>
          <a:off x="4267200" y="21050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13</xdr:row>
      <xdr:rowOff>9525</xdr:rowOff>
    </xdr:from>
    <xdr:to>
      <xdr:col>7</xdr:col>
      <xdr:colOff>0</xdr:colOff>
      <xdr:row>15</xdr:row>
      <xdr:rowOff>9525</xdr:rowOff>
    </xdr:to>
    <xdr:sp macro="" textlink="">
      <xdr:nvSpPr>
        <xdr:cNvPr id="6" name="Rectangle 5"/>
        <xdr:cNvSpPr/>
      </xdr:nvSpPr>
      <xdr:spPr>
        <a:xfrm>
          <a:off x="3657600" y="2486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atasan pelapor</a:t>
          </a:r>
          <a:endParaRPr lang="en-GB" sz="900"/>
        </a:p>
      </xdr:txBody>
    </xdr:sp>
    <xdr:clientData/>
  </xdr:twoCellAnchor>
  <xdr:twoCellAnchor>
    <xdr:from>
      <xdr:col>5</xdr:col>
      <xdr:colOff>0</xdr:colOff>
      <xdr:row>17</xdr:row>
      <xdr:rowOff>19049</xdr:rowOff>
    </xdr:from>
    <xdr:to>
      <xdr:col>7</xdr:col>
      <xdr:colOff>0</xdr:colOff>
      <xdr:row>19</xdr:row>
      <xdr:rowOff>180975</xdr:rowOff>
    </xdr:to>
    <xdr:sp macro="" textlink="">
      <xdr:nvSpPr>
        <xdr:cNvPr id="7" name="Rectangle 6"/>
        <xdr:cNvSpPr/>
      </xdr:nvSpPr>
      <xdr:spPr>
        <a:xfrm>
          <a:off x="3657600" y="3257549"/>
          <a:ext cx="1219200" cy="542926"/>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koordinator&amp; penentuan review</a:t>
          </a:r>
          <a:endParaRPr lang="en-GB" sz="900"/>
        </a:p>
      </xdr:txBody>
    </xdr:sp>
    <xdr:clientData/>
  </xdr:twoCellAnchor>
  <xdr:twoCellAnchor>
    <xdr:from>
      <xdr:col>4</xdr:col>
      <xdr:colOff>104775</xdr:colOff>
      <xdr:row>20</xdr:row>
      <xdr:rowOff>19050</xdr:rowOff>
    </xdr:from>
    <xdr:to>
      <xdr:col>6</xdr:col>
      <xdr:colOff>38100</xdr:colOff>
      <xdr:row>21</xdr:row>
      <xdr:rowOff>114300</xdr:rowOff>
    </xdr:to>
    <xdr:sp macro="" textlink="">
      <xdr:nvSpPr>
        <xdr:cNvPr id="8" name="TextBox 7"/>
        <xdr:cNvSpPr txBox="1"/>
      </xdr:nvSpPr>
      <xdr:spPr>
        <a:xfrm>
          <a:off x="3152775" y="3829050"/>
          <a:ext cx="115252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600" i="1"/>
            <a:t>auto generate</a:t>
          </a:r>
          <a:endParaRPr lang="en-GB" sz="600" i="1" baseline="0"/>
        </a:p>
        <a:p>
          <a:pPr algn="ctr"/>
          <a:r>
            <a:rPr lang="en-GB" sz="600" i="1" baseline="0"/>
            <a:t>devition number</a:t>
          </a:r>
          <a:endParaRPr lang="en-GB" sz="600" i="1"/>
        </a:p>
      </xdr:txBody>
    </xdr:sp>
    <xdr:clientData/>
  </xdr:twoCellAnchor>
  <xdr:twoCellAnchor>
    <xdr:from>
      <xdr:col>5</xdr:col>
      <xdr:colOff>0</xdr:colOff>
      <xdr:row>22</xdr:row>
      <xdr:rowOff>9525</xdr:rowOff>
    </xdr:from>
    <xdr:to>
      <xdr:col>7</xdr:col>
      <xdr:colOff>0</xdr:colOff>
      <xdr:row>24</xdr:row>
      <xdr:rowOff>9525</xdr:rowOff>
    </xdr:to>
    <xdr:sp macro="" textlink="">
      <xdr:nvSpPr>
        <xdr:cNvPr id="9" name="Rectangle 8"/>
        <xdr:cNvSpPr/>
      </xdr:nvSpPr>
      <xdr:spPr>
        <a:xfrm>
          <a:off x="3657600" y="42005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Review (paralel)</a:t>
          </a:r>
        </a:p>
      </xdr:txBody>
    </xdr:sp>
    <xdr:clientData/>
  </xdr:twoCellAnchor>
  <xdr:twoCellAnchor>
    <xdr:from>
      <xdr:col>6</xdr:col>
      <xdr:colOff>0</xdr:colOff>
      <xdr:row>15</xdr:row>
      <xdr:rowOff>19050</xdr:rowOff>
    </xdr:from>
    <xdr:to>
      <xdr:col>6</xdr:col>
      <xdr:colOff>0</xdr:colOff>
      <xdr:row>17</xdr:row>
      <xdr:rowOff>19050</xdr:rowOff>
    </xdr:to>
    <xdr:cxnSp macro="">
      <xdr:nvCxnSpPr>
        <xdr:cNvPr id="10" name="Straight Arrow Connector 9"/>
        <xdr:cNvCxnSpPr/>
      </xdr:nvCxnSpPr>
      <xdr:spPr>
        <a:xfrm>
          <a:off x="4267200" y="28765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19</xdr:row>
      <xdr:rowOff>171450</xdr:rowOff>
    </xdr:from>
    <xdr:to>
      <xdr:col>6</xdr:col>
      <xdr:colOff>0</xdr:colOff>
      <xdr:row>21</xdr:row>
      <xdr:rowOff>171450</xdr:rowOff>
    </xdr:to>
    <xdr:cxnSp macro="">
      <xdr:nvCxnSpPr>
        <xdr:cNvPr id="11" name="Straight Arrow Connector 10"/>
        <xdr:cNvCxnSpPr/>
      </xdr:nvCxnSpPr>
      <xdr:spPr>
        <a:xfrm>
          <a:off x="4267200" y="37909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24</xdr:row>
      <xdr:rowOff>9525</xdr:rowOff>
    </xdr:from>
    <xdr:to>
      <xdr:col>6</xdr:col>
      <xdr:colOff>0</xdr:colOff>
      <xdr:row>26</xdr:row>
      <xdr:rowOff>9525</xdr:rowOff>
    </xdr:to>
    <xdr:cxnSp macro="">
      <xdr:nvCxnSpPr>
        <xdr:cNvPr id="12" name="Straight Arrow Connector 11"/>
        <xdr:cNvCxnSpPr/>
      </xdr:nvCxnSpPr>
      <xdr:spPr>
        <a:xfrm>
          <a:off x="4267200" y="45815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26</xdr:row>
      <xdr:rowOff>9525</xdr:rowOff>
    </xdr:from>
    <xdr:to>
      <xdr:col>7</xdr:col>
      <xdr:colOff>9525</xdr:colOff>
      <xdr:row>28</xdr:row>
      <xdr:rowOff>9525</xdr:rowOff>
    </xdr:to>
    <xdr:sp macro="" textlink="">
      <xdr:nvSpPr>
        <xdr:cNvPr id="13" name="Rectangle 12"/>
        <xdr:cNvSpPr/>
      </xdr:nvSpPr>
      <xdr:spPr>
        <a:xfrm>
          <a:off x="3667125" y="49625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Evaluasi koordinator penyimpangan</a:t>
          </a:r>
        </a:p>
      </xdr:txBody>
    </xdr:sp>
    <xdr:clientData/>
  </xdr:twoCellAnchor>
  <xdr:twoCellAnchor>
    <xdr:from>
      <xdr:col>6</xdr:col>
      <xdr:colOff>0</xdr:colOff>
      <xdr:row>28</xdr:row>
      <xdr:rowOff>19050</xdr:rowOff>
    </xdr:from>
    <xdr:to>
      <xdr:col>6</xdr:col>
      <xdr:colOff>0</xdr:colOff>
      <xdr:row>30</xdr:row>
      <xdr:rowOff>19050</xdr:rowOff>
    </xdr:to>
    <xdr:cxnSp macro="">
      <xdr:nvCxnSpPr>
        <xdr:cNvPr id="14" name="Straight Arrow Connector 13"/>
        <xdr:cNvCxnSpPr/>
      </xdr:nvCxnSpPr>
      <xdr:spPr>
        <a:xfrm>
          <a:off x="4267200" y="53530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76199</xdr:colOff>
      <xdr:row>30</xdr:row>
      <xdr:rowOff>19050</xdr:rowOff>
    </xdr:from>
    <xdr:to>
      <xdr:col>6</xdr:col>
      <xdr:colOff>523874</xdr:colOff>
      <xdr:row>33</xdr:row>
      <xdr:rowOff>171450</xdr:rowOff>
    </xdr:to>
    <xdr:sp macro="" textlink="">
      <xdr:nvSpPr>
        <xdr:cNvPr id="15" name="Diamond 14"/>
        <xdr:cNvSpPr/>
      </xdr:nvSpPr>
      <xdr:spPr>
        <a:xfrm>
          <a:off x="3733799" y="5734050"/>
          <a:ext cx="1057275" cy="723900"/>
        </a:xfrm>
        <a:prstGeom prst="diamond">
          <a:avLst/>
        </a:prstGeom>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50"/>
            <a:t>setuju</a:t>
          </a:r>
        </a:p>
      </xdr:txBody>
    </xdr:sp>
    <xdr:clientData/>
  </xdr:twoCellAnchor>
  <xdr:twoCellAnchor>
    <xdr:from>
      <xdr:col>5</xdr:col>
      <xdr:colOff>1</xdr:colOff>
      <xdr:row>23</xdr:row>
      <xdr:rowOff>9526</xdr:rowOff>
    </xdr:from>
    <xdr:to>
      <xdr:col>5</xdr:col>
      <xdr:colOff>76200</xdr:colOff>
      <xdr:row>32</xdr:row>
      <xdr:rowOff>1</xdr:rowOff>
    </xdr:to>
    <xdr:cxnSp macro="">
      <xdr:nvCxnSpPr>
        <xdr:cNvPr id="16" name="Elbow Connector 15"/>
        <xdr:cNvCxnSpPr>
          <a:stCxn id="15" idx="1"/>
          <a:endCxn id="9" idx="1"/>
        </xdr:cNvCxnSpPr>
      </xdr:nvCxnSpPr>
      <xdr:spPr>
        <a:xfrm rot="10800000">
          <a:off x="3657601" y="4391026"/>
          <a:ext cx="76199" cy="1704975"/>
        </a:xfrm>
        <a:prstGeom prst="bentConnector3">
          <a:avLst>
            <a:gd name="adj1" fmla="val 400004"/>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285750</xdr:colOff>
      <xdr:row>31</xdr:row>
      <xdr:rowOff>161925</xdr:rowOff>
    </xdr:from>
    <xdr:ext cx="491609" cy="264560"/>
    <xdr:sp macro="" textlink="">
      <xdr:nvSpPr>
        <xdr:cNvPr id="17" name="TextBox 16"/>
        <xdr:cNvSpPr txBox="1"/>
      </xdr:nvSpPr>
      <xdr:spPr>
        <a:xfrm>
          <a:off x="3333750" y="6067425"/>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6</xdr:col>
      <xdr:colOff>523874</xdr:colOff>
      <xdr:row>32</xdr:row>
      <xdr:rowOff>0</xdr:rowOff>
    </xdr:from>
    <xdr:to>
      <xdr:col>8</xdr:col>
      <xdr:colOff>9525</xdr:colOff>
      <xdr:row>32</xdr:row>
      <xdr:rowOff>9525</xdr:rowOff>
    </xdr:to>
    <xdr:cxnSp macro="">
      <xdr:nvCxnSpPr>
        <xdr:cNvPr id="18" name="Straight Arrow Connector 17"/>
        <xdr:cNvCxnSpPr>
          <a:stCxn id="15" idx="3"/>
          <a:endCxn id="20" idx="1"/>
        </xdr:cNvCxnSpPr>
      </xdr:nvCxnSpPr>
      <xdr:spPr>
        <a:xfrm>
          <a:off x="4791074" y="6096000"/>
          <a:ext cx="704851"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66675</xdr:colOff>
      <xdr:row>31</xdr:row>
      <xdr:rowOff>171450</xdr:rowOff>
    </xdr:from>
    <xdr:ext cx="320985" cy="264560"/>
    <xdr:sp macro="" textlink="">
      <xdr:nvSpPr>
        <xdr:cNvPr id="19" name="TextBox 18"/>
        <xdr:cNvSpPr txBox="1"/>
      </xdr:nvSpPr>
      <xdr:spPr>
        <a:xfrm>
          <a:off x="4943475" y="6076950"/>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xdr:from>
      <xdr:col>8</xdr:col>
      <xdr:colOff>9525</xdr:colOff>
      <xdr:row>31</xdr:row>
      <xdr:rowOff>9525</xdr:rowOff>
    </xdr:from>
    <xdr:to>
      <xdr:col>10</xdr:col>
      <xdr:colOff>9525</xdr:colOff>
      <xdr:row>33</xdr:row>
      <xdr:rowOff>9525</xdr:rowOff>
    </xdr:to>
    <xdr:sp macro="" textlink="">
      <xdr:nvSpPr>
        <xdr:cNvPr id="20" name="Rectangle 19"/>
        <xdr:cNvSpPr/>
      </xdr:nvSpPr>
      <xdr:spPr>
        <a:xfrm>
          <a:off x="5495925" y="5915025"/>
          <a:ext cx="1219200" cy="381000"/>
        </a:xfrm>
        <a:prstGeom prst="rect">
          <a:avLst/>
        </a:prstGeom>
        <a:solidFill>
          <a:schemeClr val="accent2"/>
        </a:solid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tindakan remedial</a:t>
          </a:r>
        </a:p>
      </xdr:txBody>
    </xdr:sp>
    <xdr:clientData/>
  </xdr:twoCellAnchor>
  <xdr:twoCellAnchor>
    <xdr:from>
      <xdr:col>8</xdr:col>
      <xdr:colOff>9525</xdr:colOff>
      <xdr:row>35</xdr:row>
      <xdr:rowOff>0</xdr:rowOff>
    </xdr:from>
    <xdr:to>
      <xdr:col>10</xdr:col>
      <xdr:colOff>9525</xdr:colOff>
      <xdr:row>37</xdr:row>
      <xdr:rowOff>0</xdr:rowOff>
    </xdr:to>
    <xdr:sp macro="" textlink="">
      <xdr:nvSpPr>
        <xdr:cNvPr id="21" name="Rectangle 20"/>
        <xdr:cNvSpPr/>
      </xdr:nvSpPr>
      <xdr:spPr>
        <a:xfrm>
          <a:off x="5495925" y="666750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Assign</a:t>
          </a:r>
          <a:r>
            <a:rPr lang="en-GB" sz="900" baseline="0"/>
            <a:t> PIC Remedial</a:t>
          </a:r>
          <a:endParaRPr lang="en-GB" sz="900"/>
        </a:p>
      </xdr:txBody>
    </xdr:sp>
    <xdr:clientData/>
  </xdr:twoCellAnchor>
  <xdr:twoCellAnchor>
    <xdr:from>
      <xdr:col>9</xdr:col>
      <xdr:colOff>0</xdr:colOff>
      <xdr:row>37</xdr:row>
      <xdr:rowOff>9525</xdr:rowOff>
    </xdr:from>
    <xdr:to>
      <xdr:col>9</xdr:col>
      <xdr:colOff>0</xdr:colOff>
      <xdr:row>39</xdr:row>
      <xdr:rowOff>9525</xdr:rowOff>
    </xdr:to>
    <xdr:cxnSp macro="">
      <xdr:nvCxnSpPr>
        <xdr:cNvPr id="22" name="Straight Arrow Connector 21"/>
        <xdr:cNvCxnSpPr/>
      </xdr:nvCxnSpPr>
      <xdr:spPr>
        <a:xfrm>
          <a:off x="6096000" y="70580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39</xdr:row>
      <xdr:rowOff>9525</xdr:rowOff>
    </xdr:from>
    <xdr:to>
      <xdr:col>10</xdr:col>
      <xdr:colOff>9525</xdr:colOff>
      <xdr:row>41</xdr:row>
      <xdr:rowOff>9525</xdr:rowOff>
    </xdr:to>
    <xdr:sp macro="" textlink="">
      <xdr:nvSpPr>
        <xdr:cNvPr id="23" name="Rectangle 22"/>
        <xdr:cNvSpPr/>
      </xdr:nvSpPr>
      <xdr:spPr>
        <a:xfrm>
          <a:off x="5495925" y="7439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Input hasil remedial &amp; bukti</a:t>
          </a:r>
        </a:p>
      </xdr:txBody>
    </xdr:sp>
    <xdr:clientData/>
  </xdr:twoCellAnchor>
  <xdr:twoCellAnchor>
    <xdr:from>
      <xdr:col>9</xdr:col>
      <xdr:colOff>0</xdr:colOff>
      <xdr:row>41</xdr:row>
      <xdr:rowOff>19050</xdr:rowOff>
    </xdr:from>
    <xdr:to>
      <xdr:col>9</xdr:col>
      <xdr:colOff>0</xdr:colOff>
      <xdr:row>43</xdr:row>
      <xdr:rowOff>19050</xdr:rowOff>
    </xdr:to>
    <xdr:cxnSp macro="">
      <xdr:nvCxnSpPr>
        <xdr:cNvPr id="24" name="Straight Arrow Connector 23"/>
        <xdr:cNvCxnSpPr/>
      </xdr:nvCxnSpPr>
      <xdr:spPr>
        <a:xfrm>
          <a:off x="6096000" y="78295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76199</xdr:colOff>
      <xdr:row>43</xdr:row>
      <xdr:rowOff>19050</xdr:rowOff>
    </xdr:from>
    <xdr:to>
      <xdr:col>9</xdr:col>
      <xdr:colOff>523874</xdr:colOff>
      <xdr:row>46</xdr:row>
      <xdr:rowOff>171450</xdr:rowOff>
    </xdr:to>
    <xdr:sp macro="" textlink="">
      <xdr:nvSpPr>
        <xdr:cNvPr id="25" name="Diamond 24"/>
        <xdr:cNvSpPr/>
      </xdr:nvSpPr>
      <xdr:spPr>
        <a:xfrm>
          <a:off x="5562599" y="8210550"/>
          <a:ext cx="1057275" cy="73342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t>Q H C</a:t>
          </a:r>
        </a:p>
      </xdr:txBody>
    </xdr:sp>
    <xdr:clientData/>
  </xdr:twoCellAnchor>
  <xdr:oneCellAnchor>
    <xdr:from>
      <xdr:col>10</xdr:col>
      <xdr:colOff>85725</xdr:colOff>
      <xdr:row>45</xdr:row>
      <xdr:rowOff>0</xdr:rowOff>
    </xdr:from>
    <xdr:ext cx="491609" cy="264560"/>
    <xdr:sp macro="" textlink="">
      <xdr:nvSpPr>
        <xdr:cNvPr id="26" name="TextBox 25"/>
        <xdr:cNvSpPr txBox="1"/>
      </xdr:nvSpPr>
      <xdr:spPr>
        <a:xfrm>
          <a:off x="6791325" y="8572500"/>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9</xdr:col>
      <xdr:colOff>523874</xdr:colOff>
      <xdr:row>45</xdr:row>
      <xdr:rowOff>0</xdr:rowOff>
    </xdr:from>
    <xdr:to>
      <xdr:col>11</xdr:col>
      <xdr:colOff>9525</xdr:colOff>
      <xdr:row>45</xdr:row>
      <xdr:rowOff>0</xdr:rowOff>
    </xdr:to>
    <xdr:cxnSp macro="">
      <xdr:nvCxnSpPr>
        <xdr:cNvPr id="27" name="Straight Arrow Connector 26"/>
        <xdr:cNvCxnSpPr>
          <a:stCxn id="25" idx="3"/>
        </xdr:cNvCxnSpPr>
      </xdr:nvCxnSpPr>
      <xdr:spPr>
        <a:xfrm>
          <a:off x="6619874" y="8572500"/>
          <a:ext cx="70485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46</xdr:row>
      <xdr:rowOff>171450</xdr:rowOff>
    </xdr:from>
    <xdr:to>
      <xdr:col>9</xdr:col>
      <xdr:colOff>0</xdr:colOff>
      <xdr:row>48</xdr:row>
      <xdr:rowOff>171450</xdr:rowOff>
    </xdr:to>
    <xdr:cxnSp macro="">
      <xdr:nvCxnSpPr>
        <xdr:cNvPr id="28" name="Straight Arrow Connector 27"/>
        <xdr:cNvCxnSpPr/>
      </xdr:nvCxnSpPr>
      <xdr:spPr>
        <a:xfrm>
          <a:off x="6096000" y="8943975"/>
          <a:ext cx="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104775</xdr:colOff>
      <xdr:row>47</xdr:row>
      <xdr:rowOff>0</xdr:rowOff>
    </xdr:from>
    <xdr:ext cx="320985" cy="264560"/>
    <xdr:sp macro="" textlink="">
      <xdr:nvSpPr>
        <xdr:cNvPr id="29" name="TextBox 28"/>
        <xdr:cNvSpPr txBox="1"/>
      </xdr:nvSpPr>
      <xdr:spPr>
        <a:xfrm>
          <a:off x="5591175" y="8953500"/>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xdr:from>
      <xdr:col>8</xdr:col>
      <xdr:colOff>0</xdr:colOff>
      <xdr:row>49</xdr:row>
      <xdr:rowOff>0</xdr:rowOff>
    </xdr:from>
    <xdr:to>
      <xdr:col>10</xdr:col>
      <xdr:colOff>0</xdr:colOff>
      <xdr:row>51</xdr:row>
      <xdr:rowOff>0</xdr:rowOff>
    </xdr:to>
    <xdr:sp macro="" textlink="">
      <xdr:nvSpPr>
        <xdr:cNvPr id="30" name="Rectangle 29"/>
        <xdr:cNvSpPr/>
      </xdr:nvSpPr>
      <xdr:spPr>
        <a:xfrm>
          <a:off x="5486400" y="933450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Manager</a:t>
          </a:r>
          <a:endParaRPr lang="en-GB" sz="900"/>
        </a:p>
      </xdr:txBody>
    </xdr:sp>
    <xdr:clientData/>
  </xdr:twoCellAnchor>
  <xdr:twoCellAnchor>
    <xdr:from>
      <xdr:col>9</xdr:col>
      <xdr:colOff>0</xdr:colOff>
      <xdr:row>51</xdr:row>
      <xdr:rowOff>0</xdr:rowOff>
    </xdr:from>
    <xdr:to>
      <xdr:col>9</xdr:col>
      <xdr:colOff>0</xdr:colOff>
      <xdr:row>53</xdr:row>
      <xdr:rowOff>0</xdr:rowOff>
    </xdr:to>
    <xdr:cxnSp macro="">
      <xdr:nvCxnSpPr>
        <xdr:cNvPr id="31" name="Straight Arrow Connector 30"/>
        <xdr:cNvCxnSpPr/>
      </xdr:nvCxnSpPr>
      <xdr:spPr>
        <a:xfrm>
          <a:off x="6096000" y="9715500"/>
          <a:ext cx="0" cy="381000"/>
        </a:xfrm>
        <a:prstGeom prst="straightConnector1">
          <a:avLst/>
        </a:prstGeom>
        <a:ln>
          <a:solidFill>
            <a:srgbClr val="00206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53</xdr:row>
      <xdr:rowOff>19050</xdr:rowOff>
    </xdr:from>
    <xdr:to>
      <xdr:col>10</xdr:col>
      <xdr:colOff>0</xdr:colOff>
      <xdr:row>55</xdr:row>
      <xdr:rowOff>19050</xdr:rowOff>
    </xdr:to>
    <xdr:sp macro="" textlink="">
      <xdr:nvSpPr>
        <xdr:cNvPr id="32" name="Rectangle 31"/>
        <xdr:cNvSpPr/>
      </xdr:nvSpPr>
      <xdr:spPr>
        <a:xfrm>
          <a:off x="5486400" y="10115550"/>
          <a:ext cx="1219200" cy="381000"/>
        </a:xfrm>
        <a:prstGeom prst="rect">
          <a:avLst/>
        </a:prstGeom>
        <a:solidFill>
          <a:srgbClr val="002060"/>
        </a:solid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Div Head</a:t>
          </a:r>
          <a:endParaRPr lang="en-GB" sz="900"/>
        </a:p>
      </xdr:txBody>
    </xdr:sp>
    <xdr:clientData/>
  </xdr:twoCellAnchor>
  <xdr:oneCellAnchor>
    <xdr:from>
      <xdr:col>9</xdr:col>
      <xdr:colOff>57150</xdr:colOff>
      <xdr:row>51</xdr:row>
      <xdr:rowOff>38100</xdr:rowOff>
    </xdr:from>
    <xdr:ext cx="684355" cy="264560"/>
    <xdr:sp macro="" textlink="">
      <xdr:nvSpPr>
        <xdr:cNvPr id="33" name="TextBox 32"/>
        <xdr:cNvSpPr txBox="1"/>
      </xdr:nvSpPr>
      <xdr:spPr>
        <a:xfrm>
          <a:off x="6153150" y="9753600"/>
          <a:ext cx="6843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&gt; 15 juta</a:t>
          </a:r>
        </a:p>
      </xdr:txBody>
    </xdr:sp>
    <xdr:clientData/>
  </xdr:oneCellAnchor>
  <xdr:twoCellAnchor>
    <xdr:from>
      <xdr:col>10</xdr:col>
      <xdr:colOff>600075</xdr:colOff>
      <xdr:row>43</xdr:row>
      <xdr:rowOff>180975</xdr:rowOff>
    </xdr:from>
    <xdr:to>
      <xdr:col>12</xdr:col>
      <xdr:colOff>600075</xdr:colOff>
      <xdr:row>45</xdr:row>
      <xdr:rowOff>180975</xdr:rowOff>
    </xdr:to>
    <xdr:sp macro="" textlink="">
      <xdr:nvSpPr>
        <xdr:cNvPr id="34" name="Rectangle 33"/>
        <xdr:cNvSpPr/>
      </xdr:nvSpPr>
      <xdr:spPr>
        <a:xfrm>
          <a:off x="7305675" y="837247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Verifikasi</a:t>
          </a:r>
          <a:r>
            <a:rPr lang="en-GB" sz="900" baseline="0"/>
            <a:t> tindakan remedial &amp; QHC</a:t>
          </a:r>
          <a:endParaRPr lang="en-GB" sz="900"/>
        </a:p>
      </xdr:txBody>
    </xdr:sp>
    <xdr:clientData/>
  </xdr:twoCellAnchor>
  <xdr:twoCellAnchor>
    <xdr:from>
      <xdr:col>11</xdr:col>
      <xdr:colOff>600075</xdr:colOff>
      <xdr:row>45</xdr:row>
      <xdr:rowOff>180975</xdr:rowOff>
    </xdr:from>
    <xdr:to>
      <xdr:col>12</xdr:col>
      <xdr:colOff>0</xdr:colOff>
      <xdr:row>50</xdr:row>
      <xdr:rowOff>0</xdr:rowOff>
    </xdr:to>
    <xdr:cxnSp macro="">
      <xdr:nvCxnSpPr>
        <xdr:cNvPr id="35" name="Straight Arrow Connector 34"/>
        <xdr:cNvCxnSpPr>
          <a:endCxn id="34" idx="2"/>
        </xdr:cNvCxnSpPr>
      </xdr:nvCxnSpPr>
      <xdr:spPr>
        <a:xfrm flipH="1" flipV="1">
          <a:off x="7915275" y="8753475"/>
          <a:ext cx="9525"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50</xdr:row>
      <xdr:rowOff>0</xdr:rowOff>
    </xdr:from>
    <xdr:to>
      <xdr:col>12</xdr:col>
      <xdr:colOff>0</xdr:colOff>
      <xdr:row>50</xdr:row>
      <xdr:rowOff>0</xdr:rowOff>
    </xdr:to>
    <xdr:cxnSp macro="">
      <xdr:nvCxnSpPr>
        <xdr:cNvPr id="36" name="Straight Connector 35"/>
        <xdr:cNvCxnSpPr>
          <a:stCxn id="30" idx="3"/>
        </xdr:cNvCxnSpPr>
      </xdr:nvCxnSpPr>
      <xdr:spPr>
        <a:xfrm>
          <a:off x="6705600" y="9525000"/>
          <a:ext cx="12192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53</xdr:row>
      <xdr:rowOff>180975</xdr:rowOff>
    </xdr:from>
    <xdr:to>
      <xdr:col>12</xdr:col>
      <xdr:colOff>19050</xdr:colOff>
      <xdr:row>54</xdr:row>
      <xdr:rowOff>9525</xdr:rowOff>
    </xdr:to>
    <xdr:cxnSp macro="">
      <xdr:nvCxnSpPr>
        <xdr:cNvPr id="37" name="Straight Connector 36"/>
        <xdr:cNvCxnSpPr/>
      </xdr:nvCxnSpPr>
      <xdr:spPr>
        <a:xfrm flipV="1">
          <a:off x="6705600" y="10277475"/>
          <a:ext cx="12382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50</xdr:row>
      <xdr:rowOff>0</xdr:rowOff>
    </xdr:from>
    <xdr:to>
      <xdr:col>12</xdr:col>
      <xdr:colOff>0</xdr:colOff>
      <xdr:row>53</xdr:row>
      <xdr:rowOff>180975</xdr:rowOff>
    </xdr:to>
    <xdr:cxnSp macro="">
      <xdr:nvCxnSpPr>
        <xdr:cNvPr id="38" name="Straight Connector 37"/>
        <xdr:cNvCxnSpPr/>
      </xdr:nvCxnSpPr>
      <xdr:spPr>
        <a:xfrm flipV="1">
          <a:off x="7924800" y="9525000"/>
          <a:ext cx="0" cy="7524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39</xdr:row>
      <xdr:rowOff>171450</xdr:rowOff>
    </xdr:from>
    <xdr:to>
      <xdr:col>13</xdr:col>
      <xdr:colOff>0</xdr:colOff>
      <xdr:row>41</xdr:row>
      <xdr:rowOff>171450</xdr:rowOff>
    </xdr:to>
    <xdr:sp macro="" textlink="">
      <xdr:nvSpPr>
        <xdr:cNvPr id="39" name="Rectangle 38"/>
        <xdr:cNvSpPr/>
      </xdr:nvSpPr>
      <xdr:spPr>
        <a:xfrm>
          <a:off x="7315200" y="760095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akhir</a:t>
          </a:r>
        </a:p>
      </xdr:txBody>
    </xdr:sp>
    <xdr:clientData/>
  </xdr:twoCellAnchor>
  <xdr:twoCellAnchor>
    <xdr:from>
      <xdr:col>11</xdr:col>
      <xdr:colOff>600075</xdr:colOff>
      <xdr:row>41</xdr:row>
      <xdr:rowOff>171450</xdr:rowOff>
    </xdr:from>
    <xdr:to>
      <xdr:col>12</xdr:col>
      <xdr:colOff>0</xdr:colOff>
      <xdr:row>43</xdr:row>
      <xdr:rowOff>180975</xdr:rowOff>
    </xdr:to>
    <xdr:cxnSp macro="">
      <xdr:nvCxnSpPr>
        <xdr:cNvPr id="40" name="Straight Arrow Connector 39"/>
        <xdr:cNvCxnSpPr>
          <a:stCxn id="34" idx="0"/>
          <a:endCxn id="39" idx="2"/>
        </xdr:cNvCxnSpPr>
      </xdr:nvCxnSpPr>
      <xdr:spPr>
        <a:xfrm flipV="1">
          <a:off x="7915275" y="7981950"/>
          <a:ext cx="9525"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866</xdr:colOff>
      <xdr:row>0</xdr:row>
      <xdr:rowOff>5195</xdr:rowOff>
    </xdr:from>
    <xdr:to>
      <xdr:col>12</xdr:col>
      <xdr:colOff>588818</xdr:colOff>
      <xdr:row>3</xdr:row>
      <xdr:rowOff>138545</xdr:rowOff>
    </xdr:to>
    <xdr:sp macro="" textlink="">
      <xdr:nvSpPr>
        <xdr:cNvPr id="43" name="Oval 42"/>
        <xdr:cNvSpPr/>
      </xdr:nvSpPr>
      <xdr:spPr>
        <a:xfrm>
          <a:off x="5456093" y="5195"/>
          <a:ext cx="3012498" cy="704850"/>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e-PPI </a:t>
          </a:r>
          <a:r>
            <a:rPr lang="en-GB" sz="900" i="1">
              <a:solidFill>
                <a:sysClr val="windowText" lastClr="000000"/>
              </a:solidFill>
            </a:rPr>
            <a:t>(auto create data)</a:t>
          </a:r>
        </a:p>
      </xdr:txBody>
    </xdr:sp>
    <xdr:clientData/>
  </xdr:twoCellAnchor>
  <xdr:twoCellAnchor>
    <xdr:from>
      <xdr:col>6</xdr:col>
      <xdr:colOff>0</xdr:colOff>
      <xdr:row>1</xdr:row>
      <xdr:rowOff>167120</xdr:rowOff>
    </xdr:from>
    <xdr:to>
      <xdr:col>8</xdr:col>
      <xdr:colOff>866</xdr:colOff>
      <xdr:row>9</xdr:row>
      <xdr:rowOff>9525</xdr:rowOff>
    </xdr:to>
    <xdr:cxnSp macro="">
      <xdr:nvCxnSpPr>
        <xdr:cNvPr id="44" name="Straight Arrow Connector 43"/>
        <xdr:cNvCxnSpPr>
          <a:stCxn id="43" idx="2"/>
          <a:endCxn id="2" idx="0"/>
        </xdr:cNvCxnSpPr>
      </xdr:nvCxnSpPr>
      <xdr:spPr>
        <a:xfrm flipH="1">
          <a:off x="4242955" y="357620"/>
          <a:ext cx="1213138" cy="1366405"/>
        </a:xfrm>
        <a:prstGeom prst="straightConnector1">
          <a:avLst/>
        </a:prstGeom>
        <a:ln>
          <a:solidFill>
            <a:srgbClr val="00B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295275</xdr:colOff>
      <xdr:row>4</xdr:row>
      <xdr:rowOff>76200</xdr:rowOff>
    </xdr:from>
    <xdr:to>
      <xdr:col>17</xdr:col>
      <xdr:colOff>390525</xdr:colOff>
      <xdr:row>8</xdr:row>
      <xdr:rowOff>19050</xdr:rowOff>
    </xdr:to>
    <xdr:sp macro="" textlink="">
      <xdr:nvSpPr>
        <xdr:cNvPr id="48" name="Oval 47"/>
        <xdr:cNvSpPr/>
      </xdr:nvSpPr>
      <xdr:spPr>
        <a:xfrm>
          <a:off x="10048875" y="838200"/>
          <a:ext cx="1314450" cy="704850"/>
        </a:xfrm>
        <a:prstGeom prst="ellipse">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e-CAPA</a:t>
          </a:r>
          <a:endParaRPr lang="en-GB" sz="900" i="1">
            <a:solidFill>
              <a:schemeClr val="bg1"/>
            </a:solidFill>
          </a:endParaRPr>
        </a:p>
      </xdr:txBody>
    </xdr:sp>
    <xdr:clientData/>
  </xdr:twoCellAnchor>
  <xdr:twoCellAnchor>
    <xdr:from>
      <xdr:col>13</xdr:col>
      <xdr:colOff>0</xdr:colOff>
      <xdr:row>8</xdr:row>
      <xdr:rowOff>19050</xdr:rowOff>
    </xdr:from>
    <xdr:to>
      <xdr:col>16</xdr:col>
      <xdr:colOff>342900</xdr:colOff>
      <xdr:row>40</xdr:row>
      <xdr:rowOff>171450</xdr:rowOff>
    </xdr:to>
    <xdr:cxnSp macro="">
      <xdr:nvCxnSpPr>
        <xdr:cNvPr id="53" name="Elbow Connector 52"/>
        <xdr:cNvCxnSpPr>
          <a:stCxn id="39" idx="3"/>
          <a:endCxn id="48" idx="4"/>
        </xdr:cNvCxnSpPr>
      </xdr:nvCxnSpPr>
      <xdr:spPr>
        <a:xfrm flipV="1">
          <a:off x="8534400" y="1543050"/>
          <a:ext cx="2171700" cy="6248400"/>
        </a:xfrm>
        <a:prstGeom prst="bentConnector2">
          <a:avLst/>
        </a:prstGeom>
        <a:ln>
          <a:solidFill>
            <a:srgbClr val="92D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76199</xdr:colOff>
      <xdr:row>26</xdr:row>
      <xdr:rowOff>28575</xdr:rowOff>
    </xdr:from>
    <xdr:to>
      <xdr:col>9</xdr:col>
      <xdr:colOff>523874</xdr:colOff>
      <xdr:row>29</xdr:row>
      <xdr:rowOff>180975</xdr:rowOff>
    </xdr:to>
    <xdr:sp macro="" textlink="">
      <xdr:nvSpPr>
        <xdr:cNvPr id="68" name="Diamond 67"/>
        <xdr:cNvSpPr/>
      </xdr:nvSpPr>
      <xdr:spPr>
        <a:xfrm>
          <a:off x="5562599" y="4981575"/>
          <a:ext cx="1057275" cy="723900"/>
        </a:xfrm>
        <a:prstGeom prst="diamond">
          <a:avLst/>
        </a:prstGeom>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50"/>
            <a:t>setuju</a:t>
          </a:r>
        </a:p>
      </xdr:txBody>
    </xdr:sp>
    <xdr:clientData/>
  </xdr:twoCellAnchor>
  <xdr:twoCellAnchor>
    <xdr:from>
      <xdr:col>8</xdr:col>
      <xdr:colOff>604837</xdr:colOff>
      <xdr:row>29</xdr:row>
      <xdr:rowOff>180975</xdr:rowOff>
    </xdr:from>
    <xdr:to>
      <xdr:col>9</xdr:col>
      <xdr:colOff>9525</xdr:colOff>
      <xdr:row>31</xdr:row>
      <xdr:rowOff>9525</xdr:rowOff>
    </xdr:to>
    <xdr:cxnSp macro="">
      <xdr:nvCxnSpPr>
        <xdr:cNvPr id="69" name="Straight Arrow Connector 68"/>
        <xdr:cNvCxnSpPr>
          <a:stCxn id="20" idx="0"/>
          <a:endCxn id="68" idx="2"/>
        </xdr:cNvCxnSpPr>
      </xdr:nvCxnSpPr>
      <xdr:spPr>
        <a:xfrm flipH="1" flipV="1">
          <a:off x="6091237" y="5705475"/>
          <a:ext cx="14288" cy="20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23</xdr:row>
      <xdr:rowOff>9525</xdr:rowOff>
    </xdr:from>
    <xdr:to>
      <xdr:col>8</xdr:col>
      <xdr:colOff>604837</xdr:colOff>
      <xdr:row>26</xdr:row>
      <xdr:rowOff>28575</xdr:rowOff>
    </xdr:to>
    <xdr:cxnSp macro="">
      <xdr:nvCxnSpPr>
        <xdr:cNvPr id="70" name="Elbow Connector 69"/>
        <xdr:cNvCxnSpPr>
          <a:stCxn id="68" idx="0"/>
          <a:endCxn id="9" idx="3"/>
        </xdr:cNvCxnSpPr>
      </xdr:nvCxnSpPr>
      <xdr:spPr>
        <a:xfrm rot="16200000" flipV="1">
          <a:off x="5188744" y="4079081"/>
          <a:ext cx="590550" cy="1214437"/>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171450</xdr:colOff>
      <xdr:row>24</xdr:row>
      <xdr:rowOff>123825</xdr:rowOff>
    </xdr:from>
    <xdr:ext cx="491609" cy="264560"/>
    <xdr:sp macro="" textlink="">
      <xdr:nvSpPr>
        <xdr:cNvPr id="71" name="TextBox 70"/>
        <xdr:cNvSpPr txBox="1"/>
      </xdr:nvSpPr>
      <xdr:spPr>
        <a:xfrm>
          <a:off x="5657850" y="4695825"/>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9</xdr:col>
      <xdr:colOff>523874</xdr:colOff>
      <xdr:row>28</xdr:row>
      <xdr:rowOff>9525</xdr:rowOff>
    </xdr:from>
    <xdr:to>
      <xdr:col>10</xdr:col>
      <xdr:colOff>9525</xdr:colOff>
      <xdr:row>36</xdr:row>
      <xdr:rowOff>0</xdr:rowOff>
    </xdr:to>
    <xdr:cxnSp macro="">
      <xdr:nvCxnSpPr>
        <xdr:cNvPr id="72" name="Elbow Connector 71"/>
        <xdr:cNvCxnSpPr>
          <a:stCxn id="68" idx="3"/>
          <a:endCxn id="21" idx="3"/>
        </xdr:cNvCxnSpPr>
      </xdr:nvCxnSpPr>
      <xdr:spPr>
        <a:xfrm>
          <a:off x="6619874" y="5343525"/>
          <a:ext cx="95251" cy="1514475"/>
        </a:xfrm>
        <a:prstGeom prst="bentConnector3">
          <a:avLst>
            <a:gd name="adj1" fmla="val 29282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504825</xdr:colOff>
      <xdr:row>26</xdr:row>
      <xdr:rowOff>161925</xdr:rowOff>
    </xdr:from>
    <xdr:ext cx="320985" cy="264560"/>
    <xdr:sp macro="" textlink="">
      <xdr:nvSpPr>
        <xdr:cNvPr id="73" name="TextBox 72"/>
        <xdr:cNvSpPr txBox="1"/>
      </xdr:nvSpPr>
      <xdr:spPr>
        <a:xfrm>
          <a:off x="6600825" y="5114925"/>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editAs="oneCell">
    <xdr:from>
      <xdr:col>7</xdr:col>
      <xdr:colOff>123826</xdr:colOff>
      <xdr:row>10</xdr:row>
      <xdr:rowOff>73025</xdr:rowOff>
    </xdr:from>
    <xdr:to>
      <xdr:col>7</xdr:col>
      <xdr:colOff>373062</xdr:colOff>
      <xdr:row>11</xdr:row>
      <xdr:rowOff>163478</xdr:rowOff>
    </xdr:to>
    <xdr:pic>
      <xdr:nvPicPr>
        <xdr:cNvPr id="78" name="Picture 77"/>
        <xdr:cNvPicPr>
          <a:picLocks noChangeAspect="1"/>
        </xdr:cNvPicPr>
      </xdr:nvPicPr>
      <xdr:blipFill>
        <a:blip xmlns:r="http://schemas.openxmlformats.org/officeDocument/2006/relationships" r:embed="rId1"/>
        <a:stretch>
          <a:fillRect/>
        </a:stretch>
      </xdr:blipFill>
      <xdr:spPr>
        <a:xfrm>
          <a:off x="5000626" y="1978025"/>
          <a:ext cx="249236" cy="280953"/>
        </a:xfrm>
        <a:prstGeom prst="rect">
          <a:avLst/>
        </a:prstGeom>
      </xdr:spPr>
    </xdr:pic>
    <xdr:clientData/>
  </xdr:twoCellAnchor>
  <xdr:twoCellAnchor editAs="oneCell">
    <xdr:from>
      <xdr:col>6</xdr:col>
      <xdr:colOff>444501</xdr:colOff>
      <xdr:row>10</xdr:row>
      <xdr:rowOff>31752</xdr:rowOff>
    </xdr:from>
    <xdr:to>
      <xdr:col>7</xdr:col>
      <xdr:colOff>190500</xdr:colOff>
      <xdr:row>12</xdr:row>
      <xdr:rowOff>7939</xdr:rowOff>
    </xdr:to>
    <xdr:pic>
      <xdr:nvPicPr>
        <xdr:cNvPr id="79" name="Picture 78"/>
        <xdr:cNvPicPr>
          <a:picLocks noChangeAspect="1"/>
        </xdr:cNvPicPr>
      </xdr:nvPicPr>
      <xdr:blipFill>
        <a:blip xmlns:r="http://schemas.openxmlformats.org/officeDocument/2006/relationships" r:embed="rId2"/>
        <a:stretch>
          <a:fillRect/>
        </a:stretch>
      </xdr:blipFill>
      <xdr:spPr>
        <a:xfrm>
          <a:off x="4711701" y="1936752"/>
          <a:ext cx="355600" cy="357187"/>
        </a:xfrm>
        <a:prstGeom prst="rect">
          <a:avLst/>
        </a:prstGeom>
      </xdr:spPr>
    </xdr:pic>
    <xdr:clientData/>
  </xdr:twoCellAnchor>
  <xdr:twoCellAnchor editAs="oneCell">
    <xdr:from>
      <xdr:col>6</xdr:col>
      <xdr:colOff>444499</xdr:colOff>
      <xdr:row>14</xdr:row>
      <xdr:rowOff>22296</xdr:rowOff>
    </xdr:from>
    <xdr:to>
      <xdr:col>7</xdr:col>
      <xdr:colOff>174624</xdr:colOff>
      <xdr:row>15</xdr:row>
      <xdr:rowOff>173109</xdr:rowOff>
    </xdr:to>
    <xdr:pic>
      <xdr:nvPicPr>
        <xdr:cNvPr id="80" name="Picture 79"/>
        <xdr:cNvPicPr>
          <a:picLocks noChangeAspect="1"/>
        </xdr:cNvPicPr>
      </xdr:nvPicPr>
      <xdr:blipFill>
        <a:blip xmlns:r="http://schemas.openxmlformats.org/officeDocument/2006/relationships" r:embed="rId3"/>
        <a:stretch>
          <a:fillRect/>
        </a:stretch>
      </xdr:blipFill>
      <xdr:spPr>
        <a:xfrm>
          <a:off x="4711699" y="2689296"/>
          <a:ext cx="339726" cy="341313"/>
        </a:xfrm>
        <a:prstGeom prst="rect">
          <a:avLst/>
        </a:prstGeom>
      </xdr:spPr>
    </xdr:pic>
    <xdr:clientData/>
  </xdr:twoCellAnchor>
  <xdr:twoCellAnchor editAs="oneCell">
    <xdr:from>
      <xdr:col>6</xdr:col>
      <xdr:colOff>444500</xdr:colOff>
      <xdr:row>19</xdr:row>
      <xdr:rowOff>3151</xdr:rowOff>
    </xdr:from>
    <xdr:to>
      <xdr:col>7</xdr:col>
      <xdr:colOff>166687</xdr:colOff>
      <xdr:row>20</xdr:row>
      <xdr:rowOff>146026</xdr:rowOff>
    </xdr:to>
    <xdr:pic>
      <xdr:nvPicPr>
        <xdr:cNvPr id="81" name="Picture 80"/>
        <xdr:cNvPicPr>
          <a:picLocks noChangeAspect="1"/>
        </xdr:cNvPicPr>
      </xdr:nvPicPr>
      <xdr:blipFill>
        <a:blip xmlns:r="http://schemas.openxmlformats.org/officeDocument/2006/relationships" r:embed="rId4"/>
        <a:stretch>
          <a:fillRect/>
        </a:stretch>
      </xdr:blipFill>
      <xdr:spPr>
        <a:xfrm>
          <a:off x="4711700" y="3622651"/>
          <a:ext cx="331788" cy="333375"/>
        </a:xfrm>
        <a:prstGeom prst="rect">
          <a:avLst/>
        </a:prstGeom>
      </xdr:spPr>
    </xdr:pic>
    <xdr:clientData/>
  </xdr:twoCellAnchor>
  <xdr:twoCellAnchor editAs="oneCell">
    <xdr:from>
      <xdr:col>9</xdr:col>
      <xdr:colOff>461597</xdr:colOff>
      <xdr:row>32</xdr:row>
      <xdr:rowOff>54951</xdr:rowOff>
    </xdr:from>
    <xdr:to>
      <xdr:col>10</xdr:col>
      <xdr:colOff>153864</xdr:colOff>
      <xdr:row>33</xdr:row>
      <xdr:rowOff>164854</xdr:rowOff>
    </xdr:to>
    <xdr:pic>
      <xdr:nvPicPr>
        <xdr:cNvPr id="82" name="Picture 81"/>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3111" b="89778" l="9778" r="89778"/>
                  </a14:imgEffect>
                </a14:imgLayer>
              </a14:imgProps>
            </a:ext>
          </a:extLst>
        </a:blip>
        <a:stretch>
          <a:fillRect/>
        </a:stretch>
      </xdr:blipFill>
      <xdr:spPr>
        <a:xfrm>
          <a:off x="6557597" y="6150951"/>
          <a:ext cx="301868" cy="300403"/>
        </a:xfrm>
        <a:prstGeom prst="rect">
          <a:avLst/>
        </a:prstGeom>
      </xdr:spPr>
    </xdr:pic>
    <xdr:clientData/>
  </xdr:twoCellAnchor>
  <xdr:twoCellAnchor editAs="oneCell">
    <xdr:from>
      <xdr:col>6</xdr:col>
      <xdr:colOff>451217</xdr:colOff>
      <xdr:row>27</xdr:row>
      <xdr:rowOff>32458</xdr:rowOff>
    </xdr:from>
    <xdr:to>
      <xdr:col>7</xdr:col>
      <xdr:colOff>173404</xdr:colOff>
      <xdr:row>28</xdr:row>
      <xdr:rowOff>175333</xdr:rowOff>
    </xdr:to>
    <xdr:pic>
      <xdr:nvPicPr>
        <xdr:cNvPr id="83" name="Picture 82"/>
        <xdr:cNvPicPr>
          <a:picLocks noChangeAspect="1"/>
        </xdr:cNvPicPr>
      </xdr:nvPicPr>
      <xdr:blipFill>
        <a:blip xmlns:r="http://schemas.openxmlformats.org/officeDocument/2006/relationships" r:embed="rId4"/>
        <a:stretch>
          <a:fillRect/>
        </a:stretch>
      </xdr:blipFill>
      <xdr:spPr>
        <a:xfrm>
          <a:off x="4718417" y="5175958"/>
          <a:ext cx="331788" cy="333375"/>
        </a:xfrm>
        <a:prstGeom prst="rect">
          <a:avLst/>
        </a:prstGeom>
      </xdr:spPr>
    </xdr:pic>
    <xdr:clientData/>
  </xdr:twoCellAnchor>
  <xdr:twoCellAnchor editAs="oneCell">
    <xdr:from>
      <xdr:col>9</xdr:col>
      <xdr:colOff>359020</xdr:colOff>
      <xdr:row>40</xdr:row>
      <xdr:rowOff>14654</xdr:rowOff>
    </xdr:from>
    <xdr:to>
      <xdr:col>10</xdr:col>
      <xdr:colOff>234462</xdr:colOff>
      <xdr:row>41</xdr:row>
      <xdr:rowOff>125539</xdr:rowOff>
    </xdr:to>
    <xdr:pic>
      <xdr:nvPicPr>
        <xdr:cNvPr id="84" name="Picture 83"/>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0" b="100000" l="0" r="97535">
                      <a14:foregroundMark x1="14085" y1="22034" x2="14085" y2="22034"/>
                      <a14:foregroundMark x1="54930" y1="23729" x2="54930" y2="23729"/>
                      <a14:foregroundMark x1="80986" y1="31073" x2="80986" y2="31073"/>
                      <a14:foregroundMark x1="88380" y1="70621" x2="88380" y2="70621"/>
                      <a14:foregroundMark x1="28521" y1="63277" x2="28521" y2="63277"/>
                    </a14:backgroundRemoval>
                  </a14:imgEffect>
                </a14:imgLayer>
              </a14:imgProps>
            </a:ext>
          </a:extLst>
        </a:blip>
        <a:stretch>
          <a:fillRect/>
        </a:stretch>
      </xdr:blipFill>
      <xdr:spPr>
        <a:xfrm>
          <a:off x="6455020" y="7634654"/>
          <a:ext cx="485043" cy="301385"/>
        </a:xfrm>
        <a:prstGeom prst="rect">
          <a:avLst/>
        </a:prstGeom>
      </xdr:spPr>
    </xdr:pic>
    <xdr:clientData/>
  </xdr:twoCellAnchor>
  <xdr:twoCellAnchor editAs="oneCell">
    <xdr:from>
      <xdr:col>9</xdr:col>
      <xdr:colOff>464405</xdr:colOff>
      <xdr:row>36</xdr:row>
      <xdr:rowOff>16339</xdr:rowOff>
    </xdr:from>
    <xdr:to>
      <xdr:col>10</xdr:col>
      <xdr:colOff>186592</xdr:colOff>
      <xdr:row>37</xdr:row>
      <xdr:rowOff>159214</xdr:rowOff>
    </xdr:to>
    <xdr:pic>
      <xdr:nvPicPr>
        <xdr:cNvPr id="85" name="Picture 84"/>
        <xdr:cNvPicPr>
          <a:picLocks noChangeAspect="1"/>
        </xdr:cNvPicPr>
      </xdr:nvPicPr>
      <xdr:blipFill>
        <a:blip xmlns:r="http://schemas.openxmlformats.org/officeDocument/2006/relationships" r:embed="rId4"/>
        <a:stretch>
          <a:fillRect/>
        </a:stretch>
      </xdr:blipFill>
      <xdr:spPr>
        <a:xfrm>
          <a:off x="6560405" y="6874339"/>
          <a:ext cx="331788" cy="333375"/>
        </a:xfrm>
        <a:prstGeom prst="rect">
          <a:avLst/>
        </a:prstGeom>
      </xdr:spPr>
    </xdr:pic>
    <xdr:clientData/>
  </xdr:twoCellAnchor>
  <xdr:twoCellAnchor editAs="oneCell">
    <xdr:from>
      <xdr:col>6</xdr:col>
      <xdr:colOff>468925</xdr:colOff>
      <xdr:row>23</xdr:row>
      <xdr:rowOff>51288</xdr:rowOff>
    </xdr:from>
    <xdr:to>
      <xdr:col>7</xdr:col>
      <xdr:colOff>153865</xdr:colOff>
      <xdr:row>24</xdr:row>
      <xdr:rowOff>153864</xdr:rowOff>
    </xdr:to>
    <xdr:pic>
      <xdr:nvPicPr>
        <xdr:cNvPr id="86" name="Picture 85"/>
        <xdr:cNvPicPr>
          <a:picLocks noChangeAspect="1"/>
        </xdr:cNvPicPr>
      </xdr:nvPicPr>
      <xdr:blipFill>
        <a:blip xmlns:r="http://schemas.openxmlformats.org/officeDocument/2006/relationships" r:embed="rId9"/>
        <a:stretch>
          <a:fillRect/>
        </a:stretch>
      </xdr:blipFill>
      <xdr:spPr>
        <a:xfrm>
          <a:off x="4736125" y="4432788"/>
          <a:ext cx="294541" cy="293076"/>
        </a:xfrm>
        <a:prstGeom prst="rect">
          <a:avLst/>
        </a:prstGeom>
      </xdr:spPr>
    </xdr:pic>
    <xdr:clientData/>
  </xdr:twoCellAnchor>
  <xdr:twoCellAnchor editAs="oneCell">
    <xdr:from>
      <xdr:col>9</xdr:col>
      <xdr:colOff>468926</xdr:colOff>
      <xdr:row>50</xdr:row>
      <xdr:rowOff>38757</xdr:rowOff>
    </xdr:from>
    <xdr:to>
      <xdr:col>10</xdr:col>
      <xdr:colOff>161192</xdr:colOff>
      <xdr:row>51</xdr:row>
      <xdr:rowOff>148659</xdr:rowOff>
    </xdr:to>
    <xdr:pic>
      <xdr:nvPicPr>
        <xdr:cNvPr id="87" name="Picture 86"/>
        <xdr:cNvPicPr>
          <a:picLocks noChangeAspect="1"/>
        </xdr:cNvPicPr>
      </xdr:nvPicPr>
      <xdr:blipFill>
        <a:blip xmlns:r="http://schemas.openxmlformats.org/officeDocument/2006/relationships" r:embed="rId10"/>
        <a:stretch>
          <a:fillRect/>
        </a:stretch>
      </xdr:blipFill>
      <xdr:spPr>
        <a:xfrm>
          <a:off x="6564926" y="9563757"/>
          <a:ext cx="301867" cy="300402"/>
        </a:xfrm>
        <a:prstGeom prst="rect">
          <a:avLst/>
        </a:prstGeom>
      </xdr:spPr>
    </xdr:pic>
    <xdr:clientData/>
  </xdr:twoCellAnchor>
  <xdr:twoCellAnchor editAs="oneCell">
    <xdr:from>
      <xdr:col>9</xdr:col>
      <xdr:colOff>468924</xdr:colOff>
      <xdr:row>53</xdr:row>
      <xdr:rowOff>166350</xdr:rowOff>
    </xdr:from>
    <xdr:to>
      <xdr:col>10</xdr:col>
      <xdr:colOff>124557</xdr:colOff>
      <xdr:row>55</xdr:row>
      <xdr:rowOff>142141</xdr:rowOff>
    </xdr:to>
    <xdr:pic>
      <xdr:nvPicPr>
        <xdr:cNvPr id="88" name="Picture 87"/>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ackgroundRemoval t="2128" b="97340" l="9328" r="89552"/>
                  </a14:imgEffect>
                </a14:imgLayer>
              </a14:imgProps>
            </a:ext>
          </a:extLst>
        </a:blip>
        <a:srcRect l="23622" r="24518"/>
        <a:stretch/>
      </xdr:blipFill>
      <xdr:spPr>
        <a:xfrm>
          <a:off x="6564924" y="10262850"/>
          <a:ext cx="265234" cy="356791"/>
        </a:xfrm>
        <a:prstGeom prst="rect">
          <a:avLst/>
        </a:prstGeom>
      </xdr:spPr>
    </xdr:pic>
    <xdr:clientData/>
  </xdr:twoCellAnchor>
  <xdr:twoCellAnchor editAs="oneCell">
    <xdr:from>
      <xdr:col>12</xdr:col>
      <xdr:colOff>418978</xdr:colOff>
      <xdr:row>45</xdr:row>
      <xdr:rowOff>14873</xdr:rowOff>
    </xdr:from>
    <xdr:to>
      <xdr:col>13</xdr:col>
      <xdr:colOff>141165</xdr:colOff>
      <xdr:row>46</xdr:row>
      <xdr:rowOff>149089</xdr:rowOff>
    </xdr:to>
    <xdr:pic>
      <xdr:nvPicPr>
        <xdr:cNvPr id="89" name="Picture 88"/>
        <xdr:cNvPicPr>
          <a:picLocks noChangeAspect="1"/>
        </xdr:cNvPicPr>
      </xdr:nvPicPr>
      <xdr:blipFill>
        <a:blip xmlns:r="http://schemas.openxmlformats.org/officeDocument/2006/relationships" r:embed="rId4"/>
        <a:stretch>
          <a:fillRect/>
        </a:stretch>
      </xdr:blipFill>
      <xdr:spPr>
        <a:xfrm>
          <a:off x="8343778" y="8587373"/>
          <a:ext cx="331788" cy="334241"/>
        </a:xfrm>
        <a:prstGeom prst="rect">
          <a:avLst/>
        </a:prstGeom>
      </xdr:spPr>
    </xdr:pic>
    <xdr:clientData/>
  </xdr:twoCellAnchor>
  <xdr:twoCellAnchor editAs="oneCell">
    <xdr:from>
      <xdr:col>12</xdr:col>
      <xdr:colOff>467458</xdr:colOff>
      <xdr:row>40</xdr:row>
      <xdr:rowOff>185370</xdr:rowOff>
    </xdr:from>
    <xdr:to>
      <xdr:col>13</xdr:col>
      <xdr:colOff>159725</xdr:colOff>
      <xdr:row>42</xdr:row>
      <xdr:rowOff>104773</xdr:rowOff>
    </xdr:to>
    <xdr:pic>
      <xdr:nvPicPr>
        <xdr:cNvPr id="90" name="Picture 89"/>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3111" b="89778" l="9778" r="89778"/>
                  </a14:imgEffect>
                </a14:imgLayer>
              </a14:imgProps>
            </a:ext>
          </a:extLst>
        </a:blip>
        <a:stretch>
          <a:fillRect/>
        </a:stretch>
      </xdr:blipFill>
      <xdr:spPr>
        <a:xfrm>
          <a:off x="8392258" y="7805370"/>
          <a:ext cx="301868" cy="300403"/>
        </a:xfrm>
        <a:prstGeom prst="rect">
          <a:avLst/>
        </a:prstGeom>
      </xdr:spPr>
    </xdr:pic>
    <xdr:clientData/>
  </xdr:twoCellAnchor>
  <xdr:oneCellAnchor>
    <xdr:from>
      <xdr:col>2</xdr:col>
      <xdr:colOff>510887</xdr:colOff>
      <xdr:row>46</xdr:row>
      <xdr:rowOff>129886</xdr:rowOff>
    </xdr:from>
    <xdr:ext cx="184731" cy="264560"/>
    <xdr:sp macro="" textlink="">
      <xdr:nvSpPr>
        <xdr:cNvPr id="91" name="TextBox 90"/>
        <xdr:cNvSpPr txBox="1"/>
      </xdr:nvSpPr>
      <xdr:spPr>
        <a:xfrm>
          <a:off x="2339687" y="89024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editAs="oneCell">
    <xdr:from>
      <xdr:col>2</xdr:col>
      <xdr:colOff>103910</xdr:colOff>
      <xdr:row>40</xdr:row>
      <xdr:rowOff>112568</xdr:rowOff>
    </xdr:from>
    <xdr:to>
      <xdr:col>6</xdr:col>
      <xdr:colOff>329047</xdr:colOff>
      <xdr:row>53</xdr:row>
      <xdr:rowOff>46845</xdr:rowOff>
    </xdr:to>
    <xdr:pic>
      <xdr:nvPicPr>
        <xdr:cNvPr id="92" name="Picture 91"/>
        <xdr:cNvPicPr>
          <a:picLocks noChangeAspect="1"/>
        </xdr:cNvPicPr>
      </xdr:nvPicPr>
      <xdr:blipFill>
        <a:blip xmlns:r="http://schemas.openxmlformats.org/officeDocument/2006/relationships" r:embed="rId13"/>
        <a:stretch>
          <a:fillRect/>
        </a:stretch>
      </xdr:blipFill>
      <xdr:spPr>
        <a:xfrm>
          <a:off x="1932710" y="7732568"/>
          <a:ext cx="2663536" cy="2410777"/>
        </a:xfrm>
        <a:prstGeom prst="rect">
          <a:avLst/>
        </a:prstGeom>
        <a:ln>
          <a:solidFill>
            <a:schemeClr val="tx1"/>
          </a:solidFill>
        </a:ln>
      </xdr:spPr>
    </xdr:pic>
    <xdr:clientData/>
  </xdr:twoCellAnchor>
  <xdr:oneCellAnchor>
    <xdr:from>
      <xdr:col>10</xdr:col>
      <xdr:colOff>259609</xdr:colOff>
      <xdr:row>11</xdr:row>
      <xdr:rowOff>175630</xdr:rowOff>
    </xdr:from>
    <xdr:ext cx="1509965" cy="342786"/>
    <xdr:sp macro="" textlink="">
      <xdr:nvSpPr>
        <xdr:cNvPr id="104" name="TextBox 103"/>
        <xdr:cNvSpPr txBox="1"/>
      </xdr:nvSpPr>
      <xdr:spPr>
        <a:xfrm>
          <a:off x="6927109" y="2271130"/>
          <a:ext cx="150996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800" i="1">
              <a:solidFill>
                <a:srgbClr val="00B050"/>
              </a:solidFill>
            </a:rPr>
            <a:t>Mengirimkan informasi</a:t>
          </a:r>
          <a:r>
            <a:rPr lang="en-GB" sz="800" i="1" baseline="0">
              <a:solidFill>
                <a:srgbClr val="00B050"/>
              </a:solidFill>
            </a:rPr>
            <a:t> ke e-ppi</a:t>
          </a:r>
        </a:p>
        <a:p>
          <a:pPr algn="ctr"/>
          <a:r>
            <a:rPr lang="en-GB" sz="800" i="1" baseline="0">
              <a:solidFill>
                <a:srgbClr val="00B050"/>
              </a:solidFill>
            </a:rPr>
            <a:t>--&gt; e-ppi unfreeze</a:t>
          </a:r>
        </a:p>
      </xdr:txBody>
    </xdr:sp>
    <xdr:clientData/>
  </xdr:oneCellAnchor>
  <xdr:oneCellAnchor>
    <xdr:from>
      <xdr:col>6</xdr:col>
      <xdr:colOff>565257</xdr:colOff>
      <xdr:row>5</xdr:row>
      <xdr:rowOff>19769</xdr:rowOff>
    </xdr:from>
    <xdr:ext cx="1019896" cy="342786"/>
    <xdr:sp macro="" textlink="">
      <xdr:nvSpPr>
        <xdr:cNvPr id="110" name="TextBox 109"/>
        <xdr:cNvSpPr txBox="1"/>
      </xdr:nvSpPr>
      <xdr:spPr>
        <a:xfrm>
          <a:off x="4808212" y="972269"/>
          <a:ext cx="101989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800" i="1">
              <a:solidFill>
                <a:srgbClr val="00B050"/>
              </a:solidFill>
            </a:rPr>
            <a:t>e-ppi</a:t>
          </a:r>
          <a:r>
            <a:rPr lang="en-GB" sz="800" i="1" baseline="0">
              <a:solidFill>
                <a:srgbClr val="00B050"/>
              </a:solidFill>
            </a:rPr>
            <a:t> freeze sampai</a:t>
          </a:r>
        </a:p>
        <a:p>
          <a:pPr algn="ctr"/>
          <a:r>
            <a:rPr lang="en-GB" sz="800" i="1" baseline="0">
              <a:solidFill>
                <a:srgbClr val="00B050"/>
              </a:solidFill>
            </a:rPr>
            <a:t>deviation didisposisi</a:t>
          </a:r>
          <a:endParaRPr lang="en-GB" sz="800" i="1">
            <a:solidFill>
              <a:srgbClr val="00B050"/>
            </a:solidFill>
          </a:endParaRPr>
        </a:p>
      </xdr:txBody>
    </xdr:sp>
    <xdr:clientData/>
  </xdr:oneCellAnchor>
  <xdr:twoCellAnchor>
    <xdr:from>
      <xdr:col>10</xdr:col>
      <xdr:colOff>9525</xdr:colOff>
      <xdr:row>3</xdr:row>
      <xdr:rowOff>138545</xdr:rowOff>
    </xdr:from>
    <xdr:to>
      <xdr:col>10</xdr:col>
      <xdr:colOff>294842</xdr:colOff>
      <xdr:row>32</xdr:row>
      <xdr:rowOff>9525</xdr:rowOff>
    </xdr:to>
    <xdr:cxnSp macro="">
      <xdr:nvCxnSpPr>
        <xdr:cNvPr id="112" name="Elbow Connector 111"/>
        <xdr:cNvCxnSpPr>
          <a:stCxn id="20" idx="3"/>
          <a:endCxn id="43" idx="4"/>
        </xdr:cNvCxnSpPr>
      </xdr:nvCxnSpPr>
      <xdr:spPr>
        <a:xfrm flipV="1">
          <a:off x="6677025" y="710045"/>
          <a:ext cx="285317" cy="5395480"/>
        </a:xfrm>
        <a:prstGeom prst="bentConnector2">
          <a:avLst/>
        </a:prstGeom>
        <a:ln>
          <a:solidFill>
            <a:srgbClr val="00B050"/>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497897</xdr:colOff>
      <xdr:row>4</xdr:row>
      <xdr:rowOff>93518</xdr:rowOff>
    </xdr:from>
    <xdr:to>
      <xdr:col>14</xdr:col>
      <xdr:colOff>593148</xdr:colOff>
      <xdr:row>8</xdr:row>
      <xdr:rowOff>36368</xdr:rowOff>
    </xdr:to>
    <xdr:sp macro="" textlink="">
      <xdr:nvSpPr>
        <xdr:cNvPr id="113" name="Oval 112"/>
        <xdr:cNvSpPr/>
      </xdr:nvSpPr>
      <xdr:spPr>
        <a:xfrm>
          <a:off x="8377670" y="855518"/>
          <a:ext cx="1307523" cy="704850"/>
        </a:xfrm>
        <a:prstGeom prst="ellipse">
          <a:avLst/>
        </a:prstGeom>
        <a:solidFill>
          <a:srgbClr val="990033"/>
        </a:solid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e-BR</a:t>
          </a:r>
          <a:endParaRPr lang="en-GB" sz="900" i="1">
            <a:solidFill>
              <a:schemeClr val="bg1"/>
            </a:solidFill>
          </a:endParaRPr>
        </a:p>
      </xdr:txBody>
    </xdr:sp>
    <xdr:clientData/>
  </xdr:twoCellAnchor>
  <xdr:twoCellAnchor>
    <xdr:from>
      <xdr:col>11</xdr:col>
      <xdr:colOff>606136</xdr:colOff>
      <xdr:row>8</xdr:row>
      <xdr:rowOff>36369</xdr:rowOff>
    </xdr:from>
    <xdr:to>
      <xdr:col>13</xdr:col>
      <xdr:colOff>545522</xdr:colOff>
      <xdr:row>39</xdr:row>
      <xdr:rowOff>171451</xdr:rowOff>
    </xdr:to>
    <xdr:cxnSp macro="">
      <xdr:nvCxnSpPr>
        <xdr:cNvPr id="115" name="Elbow Connector 114"/>
        <xdr:cNvCxnSpPr>
          <a:stCxn id="39" idx="0"/>
          <a:endCxn id="113" idx="4"/>
        </xdr:cNvCxnSpPr>
      </xdr:nvCxnSpPr>
      <xdr:spPr>
        <a:xfrm rot="5400000" flipH="1" flipV="1">
          <a:off x="5435311" y="4004830"/>
          <a:ext cx="6040582" cy="1151659"/>
        </a:xfrm>
        <a:prstGeom prst="bentConnector3">
          <a:avLst/>
        </a:prstGeom>
        <a:ln>
          <a:solidFill>
            <a:srgbClr val="990033"/>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53672</xdr:colOff>
      <xdr:row>24</xdr:row>
      <xdr:rowOff>16303</xdr:rowOff>
    </xdr:from>
    <xdr:ext cx="1637821" cy="342786"/>
    <xdr:sp macro="" textlink="">
      <xdr:nvSpPr>
        <xdr:cNvPr id="116" name="TextBox 115"/>
        <xdr:cNvSpPr txBox="1"/>
      </xdr:nvSpPr>
      <xdr:spPr>
        <a:xfrm>
          <a:off x="7933445" y="4588303"/>
          <a:ext cx="163782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800" i="1">
              <a:solidFill>
                <a:srgbClr val="990033"/>
              </a:solidFill>
            </a:rPr>
            <a:t>Mengirimkan informasi</a:t>
          </a:r>
          <a:r>
            <a:rPr lang="en-GB" sz="800" i="1" baseline="0">
              <a:solidFill>
                <a:srgbClr val="990033"/>
              </a:solidFill>
            </a:rPr>
            <a:t> ke e-BR</a:t>
          </a:r>
        </a:p>
        <a:p>
          <a:pPr algn="ctr"/>
          <a:r>
            <a:rPr lang="en-GB" sz="800" i="1" baseline="0">
              <a:solidFill>
                <a:srgbClr val="990033"/>
              </a:solidFill>
            </a:rPr>
            <a:t>--&gt; dapat lanjut ke disposisi produk</a:t>
          </a:r>
        </a:p>
      </xdr:txBody>
    </xdr:sp>
    <xdr:clientData/>
  </xdr:oneCellAnchor>
  <xdr:oneCellAnchor>
    <xdr:from>
      <xdr:col>14</xdr:col>
      <xdr:colOff>181401</xdr:colOff>
      <xdr:row>41</xdr:row>
      <xdr:rowOff>12840</xdr:rowOff>
    </xdr:from>
    <xdr:ext cx="2379946" cy="342786"/>
    <xdr:sp macro="" textlink="">
      <xdr:nvSpPr>
        <xdr:cNvPr id="117" name="TextBox 116"/>
        <xdr:cNvSpPr txBox="1"/>
      </xdr:nvSpPr>
      <xdr:spPr>
        <a:xfrm>
          <a:off x="9273446" y="7823340"/>
          <a:ext cx="237994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800" i="1">
              <a:solidFill>
                <a:srgbClr val="92D050"/>
              </a:solidFill>
            </a:rPr>
            <a:t>Jika jumlah</a:t>
          </a:r>
          <a:r>
            <a:rPr lang="en-GB" sz="800" i="1" baseline="0">
              <a:solidFill>
                <a:srgbClr val="92D050"/>
              </a:solidFill>
            </a:rPr>
            <a:t> penyimpangan serupa dalam 30 hari &gt;=5</a:t>
          </a:r>
        </a:p>
        <a:p>
          <a:pPr algn="ctr"/>
          <a:r>
            <a:rPr lang="en-GB" sz="800" i="1" baseline="0">
              <a:solidFill>
                <a:srgbClr val="92D050"/>
              </a:solidFill>
            </a:rPr>
            <a:t>otomatis mengaktifkan pilihan CLOSED with CAPA</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10</xdr:col>
      <xdr:colOff>428625</xdr:colOff>
      <xdr:row>11</xdr:row>
      <xdr:rowOff>104775</xdr:rowOff>
    </xdr:from>
    <xdr:ext cx="65" cy="172227"/>
    <xdr:sp macro="" textlink="">
      <xdr:nvSpPr>
        <xdr:cNvPr id="2" name="TextBox 1"/>
        <xdr:cNvSpPr txBox="1"/>
      </xdr:nvSpPr>
      <xdr:spPr>
        <a:xfrm>
          <a:off x="5915025" y="16478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12</xdr:row>
      <xdr:rowOff>9525</xdr:rowOff>
    </xdr:from>
    <xdr:to>
      <xdr:col>4</xdr:col>
      <xdr:colOff>571500</xdr:colOff>
      <xdr:row>12</xdr:row>
      <xdr:rowOff>171450</xdr:rowOff>
    </xdr:to>
    <xdr:sp macro="" textlink="">
      <xdr:nvSpPr>
        <xdr:cNvPr id="3" name="Flowchart: Connector 2"/>
        <xdr:cNvSpPr/>
      </xdr:nvSpPr>
      <xdr:spPr>
        <a:xfrm>
          <a:off x="2238375" y="17621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12</xdr:row>
      <xdr:rowOff>9525</xdr:rowOff>
    </xdr:from>
    <xdr:to>
      <xdr:col>6</xdr:col>
      <xdr:colOff>571500</xdr:colOff>
      <xdr:row>12</xdr:row>
      <xdr:rowOff>171450</xdr:rowOff>
    </xdr:to>
    <xdr:sp macro="" textlink="">
      <xdr:nvSpPr>
        <xdr:cNvPr id="4" name="Flowchart: Connector 3"/>
        <xdr:cNvSpPr/>
      </xdr:nvSpPr>
      <xdr:spPr>
        <a:xfrm>
          <a:off x="3457575" y="1762125"/>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29</xdr:row>
      <xdr:rowOff>161925</xdr:rowOff>
    </xdr:from>
    <xdr:to>
      <xdr:col>8</xdr:col>
      <xdr:colOff>409524</xdr:colOff>
      <xdr:row>32</xdr:row>
      <xdr:rowOff>18994</xdr:rowOff>
    </xdr:to>
    <xdr:pic>
      <xdr:nvPicPr>
        <xdr:cNvPr id="7" name="Picture 6"/>
        <xdr:cNvPicPr>
          <a:picLocks noChangeAspect="1"/>
        </xdr:cNvPicPr>
      </xdr:nvPicPr>
      <xdr:blipFill>
        <a:blip xmlns:r="http://schemas.openxmlformats.org/officeDocument/2006/relationships" r:embed="rId1"/>
        <a:stretch>
          <a:fillRect/>
        </a:stretch>
      </xdr:blipFill>
      <xdr:spPr>
        <a:xfrm>
          <a:off x="4267200" y="5057775"/>
          <a:ext cx="409524" cy="447619"/>
        </a:xfrm>
        <a:prstGeom prst="rect">
          <a:avLst/>
        </a:prstGeom>
      </xdr:spPr>
    </xdr:pic>
    <xdr:clientData/>
  </xdr:twoCellAnchor>
  <xdr:twoCellAnchor>
    <xdr:from>
      <xdr:col>4</xdr:col>
      <xdr:colOff>428625</xdr:colOff>
      <xdr:row>36</xdr:row>
      <xdr:rowOff>104775</xdr:rowOff>
    </xdr:from>
    <xdr:to>
      <xdr:col>4</xdr:col>
      <xdr:colOff>590550</xdr:colOff>
      <xdr:row>36</xdr:row>
      <xdr:rowOff>266700</xdr:rowOff>
    </xdr:to>
    <xdr:sp macro="" textlink="">
      <xdr:nvSpPr>
        <xdr:cNvPr id="8" name="Flowchart: Connector 7"/>
        <xdr:cNvSpPr/>
      </xdr:nvSpPr>
      <xdr:spPr>
        <a:xfrm>
          <a:off x="2867025" y="63722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36</xdr:row>
      <xdr:rowOff>104775</xdr:rowOff>
    </xdr:from>
    <xdr:to>
      <xdr:col>6</xdr:col>
      <xdr:colOff>590550</xdr:colOff>
      <xdr:row>36</xdr:row>
      <xdr:rowOff>266700</xdr:rowOff>
    </xdr:to>
    <xdr:sp macro="" textlink="">
      <xdr:nvSpPr>
        <xdr:cNvPr id="9" name="Flowchart: Connector 8"/>
        <xdr:cNvSpPr/>
      </xdr:nvSpPr>
      <xdr:spPr>
        <a:xfrm>
          <a:off x="4086225" y="63722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41</xdr:row>
      <xdr:rowOff>47625</xdr:rowOff>
    </xdr:from>
    <xdr:to>
      <xdr:col>4</xdr:col>
      <xdr:colOff>590550</xdr:colOff>
      <xdr:row>41</xdr:row>
      <xdr:rowOff>190500</xdr:rowOff>
    </xdr:to>
    <xdr:sp macro="" textlink="">
      <xdr:nvSpPr>
        <xdr:cNvPr id="12" name="Flowchart: Connector 11"/>
        <xdr:cNvSpPr/>
      </xdr:nvSpPr>
      <xdr:spPr>
        <a:xfrm>
          <a:off x="2867025" y="72199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41</xdr:row>
      <xdr:rowOff>47625</xdr:rowOff>
    </xdr:from>
    <xdr:to>
      <xdr:col>6</xdr:col>
      <xdr:colOff>590550</xdr:colOff>
      <xdr:row>41</xdr:row>
      <xdr:rowOff>190500</xdr:rowOff>
    </xdr:to>
    <xdr:sp macro="" textlink="">
      <xdr:nvSpPr>
        <xdr:cNvPr id="13" name="Flowchart: Connector 12"/>
        <xdr:cNvSpPr/>
      </xdr:nvSpPr>
      <xdr:spPr>
        <a:xfrm>
          <a:off x="4086225" y="72199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45</xdr:row>
      <xdr:rowOff>104775</xdr:rowOff>
    </xdr:from>
    <xdr:to>
      <xdr:col>4</xdr:col>
      <xdr:colOff>590550</xdr:colOff>
      <xdr:row>45</xdr:row>
      <xdr:rowOff>266700</xdr:rowOff>
    </xdr:to>
    <xdr:sp macro="" textlink="">
      <xdr:nvSpPr>
        <xdr:cNvPr id="14" name="Flowchart: Connector 13"/>
        <xdr:cNvSpPr/>
      </xdr:nvSpPr>
      <xdr:spPr>
        <a:xfrm>
          <a:off x="2867025" y="63722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45</xdr:row>
      <xdr:rowOff>104775</xdr:rowOff>
    </xdr:from>
    <xdr:to>
      <xdr:col>6</xdr:col>
      <xdr:colOff>590550</xdr:colOff>
      <xdr:row>45</xdr:row>
      <xdr:rowOff>266700</xdr:rowOff>
    </xdr:to>
    <xdr:sp macro="" textlink="">
      <xdr:nvSpPr>
        <xdr:cNvPr id="15" name="Flowchart: Connector 14"/>
        <xdr:cNvSpPr/>
      </xdr:nvSpPr>
      <xdr:spPr>
        <a:xfrm>
          <a:off x="4086225" y="63722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48</xdr:row>
      <xdr:rowOff>104775</xdr:rowOff>
    </xdr:from>
    <xdr:to>
      <xdr:col>4</xdr:col>
      <xdr:colOff>590550</xdr:colOff>
      <xdr:row>48</xdr:row>
      <xdr:rowOff>266700</xdr:rowOff>
    </xdr:to>
    <xdr:sp macro="" textlink="">
      <xdr:nvSpPr>
        <xdr:cNvPr id="16" name="Flowchart: Connector 15"/>
        <xdr:cNvSpPr/>
      </xdr:nvSpPr>
      <xdr:spPr>
        <a:xfrm>
          <a:off x="2867025" y="81057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48</xdr:row>
      <xdr:rowOff>104775</xdr:rowOff>
    </xdr:from>
    <xdr:to>
      <xdr:col>6</xdr:col>
      <xdr:colOff>590550</xdr:colOff>
      <xdr:row>48</xdr:row>
      <xdr:rowOff>266700</xdr:rowOff>
    </xdr:to>
    <xdr:sp macro="" textlink="">
      <xdr:nvSpPr>
        <xdr:cNvPr id="17" name="Flowchart: Connector 16"/>
        <xdr:cNvSpPr/>
      </xdr:nvSpPr>
      <xdr:spPr>
        <a:xfrm>
          <a:off x="4086225" y="81057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400050</xdr:colOff>
      <xdr:row>26</xdr:row>
      <xdr:rowOff>28575</xdr:rowOff>
    </xdr:from>
    <xdr:to>
      <xdr:col>18</xdr:col>
      <xdr:colOff>561975</xdr:colOff>
      <xdr:row>26</xdr:row>
      <xdr:rowOff>190500</xdr:rowOff>
    </xdr:to>
    <xdr:sp macro="" textlink="">
      <xdr:nvSpPr>
        <xdr:cNvPr id="19" name="Flowchart: Connector 18"/>
        <xdr:cNvSpPr/>
      </xdr:nvSpPr>
      <xdr:spPr>
        <a:xfrm>
          <a:off x="11372850" y="45243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400050</xdr:colOff>
      <xdr:row>26</xdr:row>
      <xdr:rowOff>28575</xdr:rowOff>
    </xdr:from>
    <xdr:to>
      <xdr:col>20</xdr:col>
      <xdr:colOff>561975</xdr:colOff>
      <xdr:row>26</xdr:row>
      <xdr:rowOff>190500</xdr:rowOff>
    </xdr:to>
    <xdr:sp macro="" textlink="">
      <xdr:nvSpPr>
        <xdr:cNvPr id="20" name="Flowchart: Connector 19"/>
        <xdr:cNvSpPr/>
      </xdr:nvSpPr>
      <xdr:spPr>
        <a:xfrm>
          <a:off x="12592050" y="45243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20</xdr:col>
      <xdr:colOff>180735</xdr:colOff>
      <xdr:row>37</xdr:row>
      <xdr:rowOff>57150</xdr:rowOff>
    </xdr:from>
    <xdr:to>
      <xdr:col>20</xdr:col>
      <xdr:colOff>447674</xdr:colOff>
      <xdr:row>37</xdr:row>
      <xdr:rowOff>327468</xdr:rowOff>
    </xdr:to>
    <xdr:pic>
      <xdr:nvPicPr>
        <xdr:cNvPr id="21" name="Picture 20"/>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0" b="99028" l="0" r="98594"/>
                  </a14:imgEffect>
                </a14:imgLayer>
              </a14:imgProps>
            </a:ext>
          </a:extLst>
        </a:blip>
        <a:stretch>
          <a:fillRect/>
        </a:stretch>
      </xdr:blipFill>
      <xdr:spPr>
        <a:xfrm flipH="1">
          <a:off x="12372735" y="6886575"/>
          <a:ext cx="266939" cy="270318"/>
        </a:xfrm>
        <a:prstGeom prst="rect">
          <a:avLst/>
        </a:prstGeom>
      </xdr:spPr>
    </xdr:pic>
    <xdr:clientData/>
  </xdr:twoCellAnchor>
  <xdr:twoCellAnchor editAs="oneCell">
    <xdr:from>
      <xdr:col>1</xdr:col>
      <xdr:colOff>123825</xdr:colOff>
      <xdr:row>0</xdr:row>
      <xdr:rowOff>9525</xdr:rowOff>
    </xdr:from>
    <xdr:to>
      <xdr:col>2</xdr:col>
      <xdr:colOff>419100</xdr:colOff>
      <xdr:row>1</xdr:row>
      <xdr:rowOff>23679</xdr:rowOff>
    </xdr:to>
    <xdr:pic>
      <xdr:nvPicPr>
        <xdr:cNvPr id="22" name="Picture 21"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3425"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0</xdr:row>
      <xdr:rowOff>9525</xdr:rowOff>
    </xdr:from>
    <xdr:to>
      <xdr:col>2</xdr:col>
      <xdr:colOff>419100</xdr:colOff>
      <xdr:row>1</xdr:row>
      <xdr:rowOff>23679</xdr:rowOff>
    </xdr:to>
    <xdr:pic>
      <xdr:nvPicPr>
        <xdr:cNvPr id="18" name="Picture 17"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3425"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5</xdr:col>
      <xdr:colOff>0</xdr:colOff>
      <xdr:row>9</xdr:row>
      <xdr:rowOff>9525</xdr:rowOff>
    </xdr:from>
    <xdr:to>
      <xdr:col>7</xdr:col>
      <xdr:colOff>0</xdr:colOff>
      <xdr:row>11</xdr:row>
      <xdr:rowOff>9525</xdr:rowOff>
    </xdr:to>
    <xdr:sp macro="" textlink="">
      <xdr:nvSpPr>
        <xdr:cNvPr id="2" name="Rectangle 1"/>
        <xdr:cNvSpPr/>
      </xdr:nvSpPr>
      <xdr:spPr>
        <a:xfrm>
          <a:off x="3048000" y="1724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Create New Deviation</a:t>
          </a:r>
        </a:p>
      </xdr:txBody>
    </xdr:sp>
    <xdr:clientData/>
  </xdr:twoCellAnchor>
  <xdr:twoCellAnchor>
    <xdr:from>
      <xdr:col>6</xdr:col>
      <xdr:colOff>0</xdr:colOff>
      <xdr:row>11</xdr:row>
      <xdr:rowOff>9525</xdr:rowOff>
    </xdr:from>
    <xdr:to>
      <xdr:col>6</xdr:col>
      <xdr:colOff>0</xdr:colOff>
      <xdr:row>13</xdr:row>
      <xdr:rowOff>9525</xdr:rowOff>
    </xdr:to>
    <xdr:cxnSp macro="">
      <xdr:nvCxnSpPr>
        <xdr:cNvPr id="3" name="Straight Arrow Connector 2"/>
        <xdr:cNvCxnSpPr>
          <a:stCxn id="2" idx="2"/>
          <a:endCxn id="4" idx="0"/>
        </xdr:cNvCxnSpPr>
      </xdr:nvCxnSpPr>
      <xdr:spPr>
        <a:xfrm>
          <a:off x="3657600" y="21050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13</xdr:row>
      <xdr:rowOff>9525</xdr:rowOff>
    </xdr:from>
    <xdr:to>
      <xdr:col>7</xdr:col>
      <xdr:colOff>0</xdr:colOff>
      <xdr:row>15</xdr:row>
      <xdr:rowOff>9525</xdr:rowOff>
    </xdr:to>
    <xdr:sp macro="" textlink="">
      <xdr:nvSpPr>
        <xdr:cNvPr id="4" name="Rectangle 3"/>
        <xdr:cNvSpPr/>
      </xdr:nvSpPr>
      <xdr:spPr>
        <a:xfrm>
          <a:off x="3048000" y="2486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atasan pelapor</a:t>
          </a:r>
          <a:endParaRPr lang="en-GB" sz="900"/>
        </a:p>
      </xdr:txBody>
    </xdr:sp>
    <xdr:clientData/>
  </xdr:twoCellAnchor>
  <xdr:twoCellAnchor>
    <xdr:from>
      <xdr:col>5</xdr:col>
      <xdr:colOff>0</xdr:colOff>
      <xdr:row>17</xdr:row>
      <xdr:rowOff>19049</xdr:rowOff>
    </xdr:from>
    <xdr:to>
      <xdr:col>7</xdr:col>
      <xdr:colOff>0</xdr:colOff>
      <xdr:row>19</xdr:row>
      <xdr:rowOff>180975</xdr:rowOff>
    </xdr:to>
    <xdr:sp macro="" textlink="">
      <xdr:nvSpPr>
        <xdr:cNvPr id="5" name="Rectangle 4"/>
        <xdr:cNvSpPr/>
      </xdr:nvSpPr>
      <xdr:spPr>
        <a:xfrm>
          <a:off x="3048000" y="3257549"/>
          <a:ext cx="1219200" cy="542926"/>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koordinator&amp; penentuan review</a:t>
          </a:r>
          <a:endParaRPr lang="en-GB" sz="900"/>
        </a:p>
      </xdr:txBody>
    </xdr:sp>
    <xdr:clientData/>
  </xdr:twoCellAnchor>
  <xdr:twoCellAnchor>
    <xdr:from>
      <xdr:col>4</xdr:col>
      <xdr:colOff>104775</xdr:colOff>
      <xdr:row>20</xdr:row>
      <xdr:rowOff>19050</xdr:rowOff>
    </xdr:from>
    <xdr:to>
      <xdr:col>6</xdr:col>
      <xdr:colOff>38100</xdr:colOff>
      <xdr:row>21</xdr:row>
      <xdr:rowOff>114300</xdr:rowOff>
    </xdr:to>
    <xdr:sp macro="" textlink="">
      <xdr:nvSpPr>
        <xdr:cNvPr id="6" name="TextBox 5"/>
        <xdr:cNvSpPr txBox="1"/>
      </xdr:nvSpPr>
      <xdr:spPr>
        <a:xfrm>
          <a:off x="2543175" y="3829050"/>
          <a:ext cx="115252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600" i="1"/>
            <a:t>auto generate</a:t>
          </a:r>
          <a:endParaRPr lang="en-GB" sz="600" i="1" baseline="0"/>
        </a:p>
        <a:p>
          <a:pPr algn="ctr"/>
          <a:r>
            <a:rPr lang="en-GB" sz="600" i="1" baseline="0"/>
            <a:t>devition number</a:t>
          </a:r>
          <a:endParaRPr lang="en-GB" sz="600" i="1"/>
        </a:p>
      </xdr:txBody>
    </xdr:sp>
    <xdr:clientData/>
  </xdr:twoCellAnchor>
  <xdr:twoCellAnchor>
    <xdr:from>
      <xdr:col>5</xdr:col>
      <xdr:colOff>0</xdr:colOff>
      <xdr:row>22</xdr:row>
      <xdr:rowOff>9525</xdr:rowOff>
    </xdr:from>
    <xdr:to>
      <xdr:col>7</xdr:col>
      <xdr:colOff>0</xdr:colOff>
      <xdr:row>24</xdr:row>
      <xdr:rowOff>9525</xdr:rowOff>
    </xdr:to>
    <xdr:sp macro="" textlink="">
      <xdr:nvSpPr>
        <xdr:cNvPr id="7" name="Rectangle 6"/>
        <xdr:cNvSpPr/>
      </xdr:nvSpPr>
      <xdr:spPr>
        <a:xfrm>
          <a:off x="3048000" y="42005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Review (paralel)</a:t>
          </a:r>
        </a:p>
      </xdr:txBody>
    </xdr:sp>
    <xdr:clientData/>
  </xdr:twoCellAnchor>
  <xdr:twoCellAnchor>
    <xdr:from>
      <xdr:col>6</xdr:col>
      <xdr:colOff>0</xdr:colOff>
      <xdr:row>15</xdr:row>
      <xdr:rowOff>19050</xdr:rowOff>
    </xdr:from>
    <xdr:to>
      <xdr:col>6</xdr:col>
      <xdr:colOff>0</xdr:colOff>
      <xdr:row>17</xdr:row>
      <xdr:rowOff>19050</xdr:rowOff>
    </xdr:to>
    <xdr:cxnSp macro="">
      <xdr:nvCxnSpPr>
        <xdr:cNvPr id="8" name="Straight Arrow Connector 7"/>
        <xdr:cNvCxnSpPr/>
      </xdr:nvCxnSpPr>
      <xdr:spPr>
        <a:xfrm>
          <a:off x="3657600" y="28765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19</xdr:row>
      <xdr:rowOff>171450</xdr:rowOff>
    </xdr:from>
    <xdr:to>
      <xdr:col>6</xdr:col>
      <xdr:colOff>0</xdr:colOff>
      <xdr:row>21</xdr:row>
      <xdr:rowOff>171450</xdr:rowOff>
    </xdr:to>
    <xdr:cxnSp macro="">
      <xdr:nvCxnSpPr>
        <xdr:cNvPr id="9" name="Straight Arrow Connector 8"/>
        <xdr:cNvCxnSpPr/>
      </xdr:nvCxnSpPr>
      <xdr:spPr>
        <a:xfrm>
          <a:off x="3657600" y="37909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24</xdr:row>
      <xdr:rowOff>9525</xdr:rowOff>
    </xdr:from>
    <xdr:to>
      <xdr:col>6</xdr:col>
      <xdr:colOff>0</xdr:colOff>
      <xdr:row>26</xdr:row>
      <xdr:rowOff>9525</xdr:rowOff>
    </xdr:to>
    <xdr:cxnSp macro="">
      <xdr:nvCxnSpPr>
        <xdr:cNvPr id="10" name="Straight Arrow Connector 9"/>
        <xdr:cNvCxnSpPr/>
      </xdr:nvCxnSpPr>
      <xdr:spPr>
        <a:xfrm>
          <a:off x="3657600" y="45815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26</xdr:row>
      <xdr:rowOff>9525</xdr:rowOff>
    </xdr:from>
    <xdr:to>
      <xdr:col>7</xdr:col>
      <xdr:colOff>9525</xdr:colOff>
      <xdr:row>28</xdr:row>
      <xdr:rowOff>9525</xdr:rowOff>
    </xdr:to>
    <xdr:sp macro="" textlink="">
      <xdr:nvSpPr>
        <xdr:cNvPr id="11" name="Rectangle 10"/>
        <xdr:cNvSpPr/>
      </xdr:nvSpPr>
      <xdr:spPr>
        <a:xfrm>
          <a:off x="3057525" y="49625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Evaluasi koordinator penyimpangan</a:t>
          </a:r>
        </a:p>
      </xdr:txBody>
    </xdr:sp>
    <xdr:clientData/>
  </xdr:twoCellAnchor>
  <xdr:twoCellAnchor>
    <xdr:from>
      <xdr:col>6</xdr:col>
      <xdr:colOff>0</xdr:colOff>
      <xdr:row>28</xdr:row>
      <xdr:rowOff>19050</xdr:rowOff>
    </xdr:from>
    <xdr:to>
      <xdr:col>6</xdr:col>
      <xdr:colOff>0</xdr:colOff>
      <xdr:row>30</xdr:row>
      <xdr:rowOff>19050</xdr:rowOff>
    </xdr:to>
    <xdr:cxnSp macro="">
      <xdr:nvCxnSpPr>
        <xdr:cNvPr id="12" name="Straight Arrow Connector 11"/>
        <xdr:cNvCxnSpPr/>
      </xdr:nvCxnSpPr>
      <xdr:spPr>
        <a:xfrm>
          <a:off x="3657600" y="53530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76199</xdr:colOff>
      <xdr:row>30</xdr:row>
      <xdr:rowOff>19050</xdr:rowOff>
    </xdr:from>
    <xdr:to>
      <xdr:col>6</xdr:col>
      <xdr:colOff>523874</xdr:colOff>
      <xdr:row>33</xdr:row>
      <xdr:rowOff>171450</xdr:rowOff>
    </xdr:to>
    <xdr:sp macro="" textlink="">
      <xdr:nvSpPr>
        <xdr:cNvPr id="13" name="Diamond 12"/>
        <xdr:cNvSpPr/>
      </xdr:nvSpPr>
      <xdr:spPr>
        <a:xfrm>
          <a:off x="3124199" y="5734050"/>
          <a:ext cx="1057275" cy="723900"/>
        </a:xfrm>
        <a:prstGeom prst="diamond">
          <a:avLst/>
        </a:prstGeom>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50"/>
            <a:t>setuju</a:t>
          </a:r>
        </a:p>
      </xdr:txBody>
    </xdr:sp>
    <xdr:clientData/>
  </xdr:twoCellAnchor>
  <xdr:twoCellAnchor>
    <xdr:from>
      <xdr:col>5</xdr:col>
      <xdr:colOff>1</xdr:colOff>
      <xdr:row>23</xdr:row>
      <xdr:rowOff>9526</xdr:rowOff>
    </xdr:from>
    <xdr:to>
      <xdr:col>5</xdr:col>
      <xdr:colOff>76200</xdr:colOff>
      <xdr:row>32</xdr:row>
      <xdr:rowOff>1</xdr:rowOff>
    </xdr:to>
    <xdr:cxnSp macro="">
      <xdr:nvCxnSpPr>
        <xdr:cNvPr id="14" name="Elbow Connector 13"/>
        <xdr:cNvCxnSpPr>
          <a:stCxn id="13" idx="1"/>
          <a:endCxn id="7" idx="1"/>
        </xdr:cNvCxnSpPr>
      </xdr:nvCxnSpPr>
      <xdr:spPr>
        <a:xfrm rot="10800000">
          <a:off x="3048001" y="4391026"/>
          <a:ext cx="76199" cy="1704975"/>
        </a:xfrm>
        <a:prstGeom prst="bentConnector3">
          <a:avLst>
            <a:gd name="adj1" fmla="val 400004"/>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285750</xdr:colOff>
      <xdr:row>31</xdr:row>
      <xdr:rowOff>161925</xdr:rowOff>
    </xdr:from>
    <xdr:ext cx="491609" cy="264560"/>
    <xdr:sp macro="" textlink="">
      <xdr:nvSpPr>
        <xdr:cNvPr id="15" name="TextBox 14"/>
        <xdr:cNvSpPr txBox="1"/>
      </xdr:nvSpPr>
      <xdr:spPr>
        <a:xfrm>
          <a:off x="2724150" y="6067425"/>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6</xdr:col>
      <xdr:colOff>523874</xdr:colOff>
      <xdr:row>32</xdr:row>
      <xdr:rowOff>0</xdr:rowOff>
    </xdr:from>
    <xdr:to>
      <xdr:col>8</xdr:col>
      <xdr:colOff>9525</xdr:colOff>
      <xdr:row>32</xdr:row>
      <xdr:rowOff>9525</xdr:rowOff>
    </xdr:to>
    <xdr:cxnSp macro="">
      <xdr:nvCxnSpPr>
        <xdr:cNvPr id="16" name="Straight Arrow Connector 15"/>
        <xdr:cNvCxnSpPr>
          <a:stCxn id="13" idx="3"/>
          <a:endCxn id="18" idx="1"/>
        </xdr:cNvCxnSpPr>
      </xdr:nvCxnSpPr>
      <xdr:spPr>
        <a:xfrm>
          <a:off x="4181474" y="6096000"/>
          <a:ext cx="704851"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66675</xdr:colOff>
      <xdr:row>31</xdr:row>
      <xdr:rowOff>171450</xdr:rowOff>
    </xdr:from>
    <xdr:ext cx="320985" cy="264560"/>
    <xdr:sp macro="" textlink="">
      <xdr:nvSpPr>
        <xdr:cNvPr id="17" name="TextBox 16"/>
        <xdr:cNvSpPr txBox="1"/>
      </xdr:nvSpPr>
      <xdr:spPr>
        <a:xfrm>
          <a:off x="4333875" y="6076950"/>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xdr:from>
      <xdr:col>8</xdr:col>
      <xdr:colOff>9525</xdr:colOff>
      <xdr:row>31</xdr:row>
      <xdr:rowOff>9525</xdr:rowOff>
    </xdr:from>
    <xdr:to>
      <xdr:col>10</xdr:col>
      <xdr:colOff>9525</xdr:colOff>
      <xdr:row>33</xdr:row>
      <xdr:rowOff>9525</xdr:rowOff>
    </xdr:to>
    <xdr:sp macro="" textlink="">
      <xdr:nvSpPr>
        <xdr:cNvPr id="18" name="Rectangle 17"/>
        <xdr:cNvSpPr/>
      </xdr:nvSpPr>
      <xdr:spPr>
        <a:xfrm>
          <a:off x="4886325" y="5915025"/>
          <a:ext cx="1219200" cy="381000"/>
        </a:xfrm>
        <a:prstGeom prst="rect">
          <a:avLst/>
        </a:prstGeom>
        <a:solidFill>
          <a:schemeClr val="accent2"/>
        </a:solid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tindakan remedial</a:t>
          </a:r>
        </a:p>
      </xdr:txBody>
    </xdr:sp>
    <xdr:clientData/>
  </xdr:twoCellAnchor>
  <xdr:twoCellAnchor>
    <xdr:from>
      <xdr:col>8</xdr:col>
      <xdr:colOff>9525</xdr:colOff>
      <xdr:row>35</xdr:row>
      <xdr:rowOff>0</xdr:rowOff>
    </xdr:from>
    <xdr:to>
      <xdr:col>10</xdr:col>
      <xdr:colOff>9525</xdr:colOff>
      <xdr:row>37</xdr:row>
      <xdr:rowOff>0</xdr:rowOff>
    </xdr:to>
    <xdr:sp macro="" textlink="">
      <xdr:nvSpPr>
        <xdr:cNvPr id="19" name="Rectangle 18"/>
        <xdr:cNvSpPr/>
      </xdr:nvSpPr>
      <xdr:spPr>
        <a:xfrm>
          <a:off x="4886325" y="666750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Assign</a:t>
          </a:r>
          <a:r>
            <a:rPr lang="en-GB" sz="900" baseline="0"/>
            <a:t> PIC Remedial</a:t>
          </a:r>
          <a:endParaRPr lang="en-GB" sz="900"/>
        </a:p>
      </xdr:txBody>
    </xdr:sp>
    <xdr:clientData/>
  </xdr:twoCellAnchor>
  <xdr:twoCellAnchor>
    <xdr:from>
      <xdr:col>9</xdr:col>
      <xdr:colOff>0</xdr:colOff>
      <xdr:row>37</xdr:row>
      <xdr:rowOff>9525</xdr:rowOff>
    </xdr:from>
    <xdr:to>
      <xdr:col>9</xdr:col>
      <xdr:colOff>0</xdr:colOff>
      <xdr:row>39</xdr:row>
      <xdr:rowOff>9525</xdr:rowOff>
    </xdr:to>
    <xdr:cxnSp macro="">
      <xdr:nvCxnSpPr>
        <xdr:cNvPr id="20" name="Straight Arrow Connector 19"/>
        <xdr:cNvCxnSpPr/>
      </xdr:nvCxnSpPr>
      <xdr:spPr>
        <a:xfrm>
          <a:off x="5486400" y="705802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39</xdr:row>
      <xdr:rowOff>9525</xdr:rowOff>
    </xdr:from>
    <xdr:to>
      <xdr:col>10</xdr:col>
      <xdr:colOff>9525</xdr:colOff>
      <xdr:row>41</xdr:row>
      <xdr:rowOff>9525</xdr:rowOff>
    </xdr:to>
    <xdr:sp macro="" textlink="">
      <xdr:nvSpPr>
        <xdr:cNvPr id="21" name="Rectangle 20"/>
        <xdr:cNvSpPr/>
      </xdr:nvSpPr>
      <xdr:spPr>
        <a:xfrm>
          <a:off x="4886325" y="743902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Input hasil remedial &amp; bukti</a:t>
          </a:r>
        </a:p>
      </xdr:txBody>
    </xdr:sp>
    <xdr:clientData/>
  </xdr:twoCellAnchor>
  <xdr:twoCellAnchor>
    <xdr:from>
      <xdr:col>9</xdr:col>
      <xdr:colOff>0</xdr:colOff>
      <xdr:row>41</xdr:row>
      <xdr:rowOff>19050</xdr:rowOff>
    </xdr:from>
    <xdr:to>
      <xdr:col>9</xdr:col>
      <xdr:colOff>0</xdr:colOff>
      <xdr:row>43</xdr:row>
      <xdr:rowOff>19050</xdr:rowOff>
    </xdr:to>
    <xdr:cxnSp macro="">
      <xdr:nvCxnSpPr>
        <xdr:cNvPr id="22" name="Straight Arrow Connector 21"/>
        <xdr:cNvCxnSpPr/>
      </xdr:nvCxnSpPr>
      <xdr:spPr>
        <a:xfrm>
          <a:off x="5486400" y="782955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76199</xdr:colOff>
      <xdr:row>43</xdr:row>
      <xdr:rowOff>19050</xdr:rowOff>
    </xdr:from>
    <xdr:to>
      <xdr:col>9</xdr:col>
      <xdr:colOff>523874</xdr:colOff>
      <xdr:row>46</xdr:row>
      <xdr:rowOff>171450</xdr:rowOff>
    </xdr:to>
    <xdr:sp macro="" textlink="">
      <xdr:nvSpPr>
        <xdr:cNvPr id="23" name="Diamond 22"/>
        <xdr:cNvSpPr/>
      </xdr:nvSpPr>
      <xdr:spPr>
        <a:xfrm>
          <a:off x="4952999" y="8210550"/>
          <a:ext cx="1057275" cy="73342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t>Q H C</a:t>
          </a:r>
        </a:p>
      </xdr:txBody>
    </xdr:sp>
    <xdr:clientData/>
  </xdr:twoCellAnchor>
  <xdr:oneCellAnchor>
    <xdr:from>
      <xdr:col>10</xdr:col>
      <xdr:colOff>85725</xdr:colOff>
      <xdr:row>45</xdr:row>
      <xdr:rowOff>0</xdr:rowOff>
    </xdr:from>
    <xdr:ext cx="491609" cy="264560"/>
    <xdr:sp macro="" textlink="">
      <xdr:nvSpPr>
        <xdr:cNvPr id="24" name="TextBox 23"/>
        <xdr:cNvSpPr txBox="1"/>
      </xdr:nvSpPr>
      <xdr:spPr>
        <a:xfrm>
          <a:off x="6181725" y="8572500"/>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9</xdr:col>
      <xdr:colOff>523874</xdr:colOff>
      <xdr:row>45</xdr:row>
      <xdr:rowOff>0</xdr:rowOff>
    </xdr:from>
    <xdr:to>
      <xdr:col>11</xdr:col>
      <xdr:colOff>9525</xdr:colOff>
      <xdr:row>45</xdr:row>
      <xdr:rowOff>0</xdr:rowOff>
    </xdr:to>
    <xdr:cxnSp macro="">
      <xdr:nvCxnSpPr>
        <xdr:cNvPr id="25" name="Straight Arrow Connector 24"/>
        <xdr:cNvCxnSpPr>
          <a:stCxn id="23" idx="3"/>
        </xdr:cNvCxnSpPr>
      </xdr:nvCxnSpPr>
      <xdr:spPr>
        <a:xfrm>
          <a:off x="6010274" y="8572500"/>
          <a:ext cx="70485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46</xdr:row>
      <xdr:rowOff>171450</xdr:rowOff>
    </xdr:from>
    <xdr:to>
      <xdr:col>9</xdr:col>
      <xdr:colOff>0</xdr:colOff>
      <xdr:row>48</xdr:row>
      <xdr:rowOff>171450</xdr:rowOff>
    </xdr:to>
    <xdr:cxnSp macro="">
      <xdr:nvCxnSpPr>
        <xdr:cNvPr id="26" name="Straight Arrow Connector 25"/>
        <xdr:cNvCxnSpPr/>
      </xdr:nvCxnSpPr>
      <xdr:spPr>
        <a:xfrm>
          <a:off x="5486400" y="8943975"/>
          <a:ext cx="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104775</xdr:colOff>
      <xdr:row>47</xdr:row>
      <xdr:rowOff>0</xdr:rowOff>
    </xdr:from>
    <xdr:ext cx="320985" cy="264560"/>
    <xdr:sp macro="" textlink="">
      <xdr:nvSpPr>
        <xdr:cNvPr id="27" name="TextBox 26"/>
        <xdr:cNvSpPr txBox="1"/>
      </xdr:nvSpPr>
      <xdr:spPr>
        <a:xfrm>
          <a:off x="4981575" y="8953500"/>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xdr:from>
      <xdr:col>8</xdr:col>
      <xdr:colOff>0</xdr:colOff>
      <xdr:row>49</xdr:row>
      <xdr:rowOff>0</xdr:rowOff>
    </xdr:from>
    <xdr:to>
      <xdr:col>10</xdr:col>
      <xdr:colOff>0</xdr:colOff>
      <xdr:row>51</xdr:row>
      <xdr:rowOff>0</xdr:rowOff>
    </xdr:to>
    <xdr:sp macro="" textlink="">
      <xdr:nvSpPr>
        <xdr:cNvPr id="28" name="Rectangle 27"/>
        <xdr:cNvSpPr/>
      </xdr:nvSpPr>
      <xdr:spPr>
        <a:xfrm>
          <a:off x="4876800" y="933450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Manager</a:t>
          </a:r>
          <a:endParaRPr lang="en-GB" sz="900"/>
        </a:p>
      </xdr:txBody>
    </xdr:sp>
    <xdr:clientData/>
  </xdr:twoCellAnchor>
  <xdr:twoCellAnchor>
    <xdr:from>
      <xdr:col>9</xdr:col>
      <xdr:colOff>0</xdr:colOff>
      <xdr:row>51</xdr:row>
      <xdr:rowOff>0</xdr:rowOff>
    </xdr:from>
    <xdr:to>
      <xdr:col>9</xdr:col>
      <xdr:colOff>0</xdr:colOff>
      <xdr:row>53</xdr:row>
      <xdr:rowOff>0</xdr:rowOff>
    </xdr:to>
    <xdr:cxnSp macro="">
      <xdr:nvCxnSpPr>
        <xdr:cNvPr id="29" name="Straight Arrow Connector 28"/>
        <xdr:cNvCxnSpPr/>
      </xdr:nvCxnSpPr>
      <xdr:spPr>
        <a:xfrm>
          <a:off x="5486400" y="9715500"/>
          <a:ext cx="0" cy="381000"/>
        </a:xfrm>
        <a:prstGeom prst="straightConnector1">
          <a:avLst/>
        </a:prstGeom>
        <a:ln>
          <a:solidFill>
            <a:srgbClr val="00206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53</xdr:row>
      <xdr:rowOff>19050</xdr:rowOff>
    </xdr:from>
    <xdr:to>
      <xdr:col>10</xdr:col>
      <xdr:colOff>0</xdr:colOff>
      <xdr:row>55</xdr:row>
      <xdr:rowOff>19050</xdr:rowOff>
    </xdr:to>
    <xdr:sp macro="" textlink="">
      <xdr:nvSpPr>
        <xdr:cNvPr id="30" name="Rectangle 29"/>
        <xdr:cNvSpPr/>
      </xdr:nvSpPr>
      <xdr:spPr>
        <a:xfrm>
          <a:off x="4876800" y="10115550"/>
          <a:ext cx="1219200" cy="381000"/>
        </a:xfrm>
        <a:prstGeom prst="rect">
          <a:avLst/>
        </a:prstGeom>
        <a:solidFill>
          <a:srgbClr val="002060"/>
        </a:solid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Div Head</a:t>
          </a:r>
          <a:endParaRPr lang="en-GB" sz="900"/>
        </a:p>
      </xdr:txBody>
    </xdr:sp>
    <xdr:clientData/>
  </xdr:twoCellAnchor>
  <xdr:oneCellAnchor>
    <xdr:from>
      <xdr:col>9</xdr:col>
      <xdr:colOff>57150</xdr:colOff>
      <xdr:row>51</xdr:row>
      <xdr:rowOff>38100</xdr:rowOff>
    </xdr:from>
    <xdr:ext cx="684355" cy="264560"/>
    <xdr:sp macro="" textlink="">
      <xdr:nvSpPr>
        <xdr:cNvPr id="31" name="TextBox 30"/>
        <xdr:cNvSpPr txBox="1"/>
      </xdr:nvSpPr>
      <xdr:spPr>
        <a:xfrm>
          <a:off x="5543550" y="9753600"/>
          <a:ext cx="6843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&gt; 15 juta</a:t>
          </a:r>
        </a:p>
      </xdr:txBody>
    </xdr:sp>
    <xdr:clientData/>
  </xdr:oneCellAnchor>
  <xdr:twoCellAnchor>
    <xdr:from>
      <xdr:col>10</xdr:col>
      <xdr:colOff>600075</xdr:colOff>
      <xdr:row>43</xdr:row>
      <xdr:rowOff>180975</xdr:rowOff>
    </xdr:from>
    <xdr:to>
      <xdr:col>12</xdr:col>
      <xdr:colOff>600075</xdr:colOff>
      <xdr:row>45</xdr:row>
      <xdr:rowOff>180975</xdr:rowOff>
    </xdr:to>
    <xdr:sp macro="" textlink="">
      <xdr:nvSpPr>
        <xdr:cNvPr id="32" name="Rectangle 31"/>
        <xdr:cNvSpPr/>
      </xdr:nvSpPr>
      <xdr:spPr>
        <a:xfrm>
          <a:off x="6696075" y="8372475"/>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Verifikasi</a:t>
          </a:r>
          <a:r>
            <a:rPr lang="en-GB" sz="900" baseline="0"/>
            <a:t> tindakan remedial &amp; QHC</a:t>
          </a:r>
          <a:endParaRPr lang="en-GB" sz="900"/>
        </a:p>
      </xdr:txBody>
    </xdr:sp>
    <xdr:clientData/>
  </xdr:twoCellAnchor>
  <xdr:twoCellAnchor>
    <xdr:from>
      <xdr:col>11</xdr:col>
      <xdr:colOff>600075</xdr:colOff>
      <xdr:row>45</xdr:row>
      <xdr:rowOff>180975</xdr:rowOff>
    </xdr:from>
    <xdr:to>
      <xdr:col>12</xdr:col>
      <xdr:colOff>0</xdr:colOff>
      <xdr:row>50</xdr:row>
      <xdr:rowOff>0</xdr:rowOff>
    </xdr:to>
    <xdr:cxnSp macro="">
      <xdr:nvCxnSpPr>
        <xdr:cNvPr id="33" name="Straight Arrow Connector 32"/>
        <xdr:cNvCxnSpPr>
          <a:endCxn id="32" idx="2"/>
        </xdr:cNvCxnSpPr>
      </xdr:nvCxnSpPr>
      <xdr:spPr>
        <a:xfrm flipH="1" flipV="1">
          <a:off x="7305675" y="8753475"/>
          <a:ext cx="9525"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50</xdr:row>
      <xdr:rowOff>0</xdr:rowOff>
    </xdr:from>
    <xdr:to>
      <xdr:col>12</xdr:col>
      <xdr:colOff>0</xdr:colOff>
      <xdr:row>50</xdr:row>
      <xdr:rowOff>0</xdr:rowOff>
    </xdr:to>
    <xdr:cxnSp macro="">
      <xdr:nvCxnSpPr>
        <xdr:cNvPr id="34" name="Straight Connector 33"/>
        <xdr:cNvCxnSpPr>
          <a:stCxn id="28" idx="3"/>
        </xdr:cNvCxnSpPr>
      </xdr:nvCxnSpPr>
      <xdr:spPr>
        <a:xfrm>
          <a:off x="6096000" y="9525000"/>
          <a:ext cx="12192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53</xdr:row>
      <xdr:rowOff>180975</xdr:rowOff>
    </xdr:from>
    <xdr:to>
      <xdr:col>12</xdr:col>
      <xdr:colOff>19050</xdr:colOff>
      <xdr:row>54</xdr:row>
      <xdr:rowOff>9525</xdr:rowOff>
    </xdr:to>
    <xdr:cxnSp macro="">
      <xdr:nvCxnSpPr>
        <xdr:cNvPr id="35" name="Straight Connector 34"/>
        <xdr:cNvCxnSpPr/>
      </xdr:nvCxnSpPr>
      <xdr:spPr>
        <a:xfrm flipV="1">
          <a:off x="6096000" y="10277475"/>
          <a:ext cx="12382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50</xdr:row>
      <xdr:rowOff>0</xdr:rowOff>
    </xdr:from>
    <xdr:to>
      <xdr:col>12</xdr:col>
      <xdr:colOff>0</xdr:colOff>
      <xdr:row>53</xdr:row>
      <xdr:rowOff>180975</xdr:rowOff>
    </xdr:to>
    <xdr:cxnSp macro="">
      <xdr:nvCxnSpPr>
        <xdr:cNvPr id="36" name="Straight Connector 35"/>
        <xdr:cNvCxnSpPr/>
      </xdr:nvCxnSpPr>
      <xdr:spPr>
        <a:xfrm flipV="1">
          <a:off x="7315200" y="9525000"/>
          <a:ext cx="0" cy="7524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39</xdr:row>
      <xdr:rowOff>171450</xdr:rowOff>
    </xdr:from>
    <xdr:to>
      <xdr:col>13</xdr:col>
      <xdr:colOff>0</xdr:colOff>
      <xdr:row>41</xdr:row>
      <xdr:rowOff>171450</xdr:rowOff>
    </xdr:to>
    <xdr:sp macro="" textlink="">
      <xdr:nvSpPr>
        <xdr:cNvPr id="37" name="Rectangle 36"/>
        <xdr:cNvSpPr/>
      </xdr:nvSpPr>
      <xdr:spPr>
        <a:xfrm>
          <a:off x="6705600" y="760095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akhir</a:t>
          </a:r>
        </a:p>
      </xdr:txBody>
    </xdr:sp>
    <xdr:clientData/>
  </xdr:twoCellAnchor>
  <xdr:twoCellAnchor>
    <xdr:from>
      <xdr:col>11</xdr:col>
      <xdr:colOff>600075</xdr:colOff>
      <xdr:row>41</xdr:row>
      <xdr:rowOff>171450</xdr:rowOff>
    </xdr:from>
    <xdr:to>
      <xdr:col>12</xdr:col>
      <xdr:colOff>0</xdr:colOff>
      <xdr:row>43</xdr:row>
      <xdr:rowOff>180975</xdr:rowOff>
    </xdr:to>
    <xdr:cxnSp macro="">
      <xdr:nvCxnSpPr>
        <xdr:cNvPr id="38" name="Straight Arrow Connector 37"/>
        <xdr:cNvCxnSpPr>
          <a:stCxn id="32" idx="0"/>
          <a:endCxn id="37" idx="2"/>
        </xdr:cNvCxnSpPr>
      </xdr:nvCxnSpPr>
      <xdr:spPr>
        <a:xfrm flipV="1">
          <a:off x="7305675" y="7981950"/>
          <a:ext cx="9525"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866</xdr:colOff>
      <xdr:row>0</xdr:row>
      <xdr:rowOff>5195</xdr:rowOff>
    </xdr:from>
    <xdr:to>
      <xdr:col>12</xdr:col>
      <xdr:colOff>588818</xdr:colOff>
      <xdr:row>3</xdr:row>
      <xdr:rowOff>138545</xdr:rowOff>
    </xdr:to>
    <xdr:sp macro="" textlink="">
      <xdr:nvSpPr>
        <xdr:cNvPr id="39" name="Oval 38"/>
        <xdr:cNvSpPr/>
      </xdr:nvSpPr>
      <xdr:spPr>
        <a:xfrm>
          <a:off x="4877666" y="5195"/>
          <a:ext cx="3026352" cy="704850"/>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e-PPI </a:t>
          </a:r>
          <a:r>
            <a:rPr lang="en-GB" sz="900" i="1">
              <a:solidFill>
                <a:sysClr val="windowText" lastClr="000000"/>
              </a:solidFill>
            </a:rPr>
            <a:t>--&gt; e-BR incomplete</a:t>
          </a:r>
        </a:p>
      </xdr:txBody>
    </xdr:sp>
    <xdr:clientData/>
  </xdr:twoCellAnchor>
  <xdr:twoCellAnchor>
    <xdr:from>
      <xdr:col>6</xdr:col>
      <xdr:colOff>0</xdr:colOff>
      <xdr:row>1</xdr:row>
      <xdr:rowOff>167120</xdr:rowOff>
    </xdr:from>
    <xdr:to>
      <xdr:col>8</xdr:col>
      <xdr:colOff>866</xdr:colOff>
      <xdr:row>9</xdr:row>
      <xdr:rowOff>9525</xdr:rowOff>
    </xdr:to>
    <xdr:cxnSp macro="">
      <xdr:nvCxnSpPr>
        <xdr:cNvPr id="40" name="Straight Arrow Connector 39"/>
        <xdr:cNvCxnSpPr>
          <a:stCxn id="39" idx="2"/>
          <a:endCxn id="2" idx="0"/>
        </xdr:cNvCxnSpPr>
      </xdr:nvCxnSpPr>
      <xdr:spPr>
        <a:xfrm flipH="1">
          <a:off x="3657600" y="357620"/>
          <a:ext cx="1220066" cy="1366405"/>
        </a:xfrm>
        <a:prstGeom prst="straightConnector1">
          <a:avLst/>
        </a:prstGeom>
        <a:ln>
          <a:solidFill>
            <a:srgbClr val="00B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295275</xdr:colOff>
      <xdr:row>4</xdr:row>
      <xdr:rowOff>76200</xdr:rowOff>
    </xdr:from>
    <xdr:to>
      <xdr:col>17</xdr:col>
      <xdr:colOff>390525</xdr:colOff>
      <xdr:row>8</xdr:row>
      <xdr:rowOff>19050</xdr:rowOff>
    </xdr:to>
    <xdr:sp macro="" textlink="">
      <xdr:nvSpPr>
        <xdr:cNvPr id="41" name="Oval 40"/>
        <xdr:cNvSpPr/>
      </xdr:nvSpPr>
      <xdr:spPr>
        <a:xfrm>
          <a:off x="9439275" y="838200"/>
          <a:ext cx="1314450" cy="704850"/>
        </a:xfrm>
        <a:prstGeom prst="ellipse">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e-CAPA</a:t>
          </a:r>
          <a:endParaRPr lang="en-GB" sz="900" i="1">
            <a:solidFill>
              <a:schemeClr val="bg1"/>
            </a:solidFill>
          </a:endParaRPr>
        </a:p>
      </xdr:txBody>
    </xdr:sp>
    <xdr:clientData/>
  </xdr:twoCellAnchor>
  <xdr:twoCellAnchor>
    <xdr:from>
      <xdr:col>13</xdr:col>
      <xdr:colOff>0</xdr:colOff>
      <xdr:row>8</xdr:row>
      <xdr:rowOff>19050</xdr:rowOff>
    </xdr:from>
    <xdr:to>
      <xdr:col>16</xdr:col>
      <xdr:colOff>342900</xdr:colOff>
      <xdr:row>40</xdr:row>
      <xdr:rowOff>171450</xdr:rowOff>
    </xdr:to>
    <xdr:cxnSp macro="">
      <xdr:nvCxnSpPr>
        <xdr:cNvPr id="42" name="Elbow Connector 41"/>
        <xdr:cNvCxnSpPr>
          <a:stCxn id="37" idx="3"/>
          <a:endCxn id="41" idx="4"/>
        </xdr:cNvCxnSpPr>
      </xdr:nvCxnSpPr>
      <xdr:spPr>
        <a:xfrm flipV="1">
          <a:off x="7924800" y="1543050"/>
          <a:ext cx="2171700" cy="6248400"/>
        </a:xfrm>
        <a:prstGeom prst="bentConnector2">
          <a:avLst/>
        </a:prstGeom>
        <a:ln>
          <a:solidFill>
            <a:srgbClr val="92D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76199</xdr:colOff>
      <xdr:row>26</xdr:row>
      <xdr:rowOff>28575</xdr:rowOff>
    </xdr:from>
    <xdr:to>
      <xdr:col>9</xdr:col>
      <xdr:colOff>523874</xdr:colOff>
      <xdr:row>29</xdr:row>
      <xdr:rowOff>180975</xdr:rowOff>
    </xdr:to>
    <xdr:sp macro="" textlink="">
      <xdr:nvSpPr>
        <xdr:cNvPr id="43" name="Diamond 42"/>
        <xdr:cNvSpPr/>
      </xdr:nvSpPr>
      <xdr:spPr>
        <a:xfrm>
          <a:off x="4952999" y="4981575"/>
          <a:ext cx="1057275" cy="723900"/>
        </a:xfrm>
        <a:prstGeom prst="diamond">
          <a:avLst/>
        </a:prstGeom>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50"/>
            <a:t>setuju</a:t>
          </a:r>
        </a:p>
      </xdr:txBody>
    </xdr:sp>
    <xdr:clientData/>
  </xdr:twoCellAnchor>
  <xdr:twoCellAnchor>
    <xdr:from>
      <xdr:col>8</xdr:col>
      <xdr:colOff>604837</xdr:colOff>
      <xdr:row>29</xdr:row>
      <xdr:rowOff>180975</xdr:rowOff>
    </xdr:from>
    <xdr:to>
      <xdr:col>9</xdr:col>
      <xdr:colOff>9525</xdr:colOff>
      <xdr:row>31</xdr:row>
      <xdr:rowOff>9525</xdr:rowOff>
    </xdr:to>
    <xdr:cxnSp macro="">
      <xdr:nvCxnSpPr>
        <xdr:cNvPr id="44" name="Straight Arrow Connector 43"/>
        <xdr:cNvCxnSpPr>
          <a:stCxn id="18" idx="0"/>
          <a:endCxn id="43" idx="2"/>
        </xdr:cNvCxnSpPr>
      </xdr:nvCxnSpPr>
      <xdr:spPr>
        <a:xfrm flipH="1" flipV="1">
          <a:off x="5481637" y="5705475"/>
          <a:ext cx="14288" cy="20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23</xdr:row>
      <xdr:rowOff>9525</xdr:rowOff>
    </xdr:from>
    <xdr:to>
      <xdr:col>8</xdr:col>
      <xdr:colOff>604837</xdr:colOff>
      <xdr:row>26</xdr:row>
      <xdr:rowOff>28575</xdr:rowOff>
    </xdr:to>
    <xdr:cxnSp macro="">
      <xdr:nvCxnSpPr>
        <xdr:cNvPr id="45" name="Elbow Connector 44"/>
        <xdr:cNvCxnSpPr>
          <a:stCxn id="43" idx="0"/>
          <a:endCxn id="7" idx="3"/>
        </xdr:cNvCxnSpPr>
      </xdr:nvCxnSpPr>
      <xdr:spPr>
        <a:xfrm rot="16200000" flipV="1">
          <a:off x="4579144" y="4079081"/>
          <a:ext cx="590550" cy="1214437"/>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171450</xdr:colOff>
      <xdr:row>24</xdr:row>
      <xdr:rowOff>123825</xdr:rowOff>
    </xdr:from>
    <xdr:ext cx="491609" cy="264560"/>
    <xdr:sp macro="" textlink="">
      <xdr:nvSpPr>
        <xdr:cNvPr id="46" name="TextBox 45"/>
        <xdr:cNvSpPr txBox="1"/>
      </xdr:nvSpPr>
      <xdr:spPr>
        <a:xfrm>
          <a:off x="5048250" y="4695825"/>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9</xdr:col>
      <xdr:colOff>523874</xdr:colOff>
      <xdr:row>28</xdr:row>
      <xdr:rowOff>9525</xdr:rowOff>
    </xdr:from>
    <xdr:to>
      <xdr:col>10</xdr:col>
      <xdr:colOff>9525</xdr:colOff>
      <xdr:row>36</xdr:row>
      <xdr:rowOff>0</xdr:rowOff>
    </xdr:to>
    <xdr:cxnSp macro="">
      <xdr:nvCxnSpPr>
        <xdr:cNvPr id="47" name="Elbow Connector 46"/>
        <xdr:cNvCxnSpPr>
          <a:stCxn id="43" idx="3"/>
          <a:endCxn id="19" idx="3"/>
        </xdr:cNvCxnSpPr>
      </xdr:nvCxnSpPr>
      <xdr:spPr>
        <a:xfrm>
          <a:off x="6010274" y="5343525"/>
          <a:ext cx="95251" cy="1514475"/>
        </a:xfrm>
        <a:prstGeom prst="bentConnector3">
          <a:avLst>
            <a:gd name="adj1" fmla="val 29282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504825</xdr:colOff>
      <xdr:row>26</xdr:row>
      <xdr:rowOff>161925</xdr:rowOff>
    </xdr:from>
    <xdr:ext cx="320985" cy="264560"/>
    <xdr:sp macro="" textlink="">
      <xdr:nvSpPr>
        <xdr:cNvPr id="48" name="TextBox 47"/>
        <xdr:cNvSpPr txBox="1"/>
      </xdr:nvSpPr>
      <xdr:spPr>
        <a:xfrm>
          <a:off x="5991225" y="5114925"/>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editAs="oneCell">
    <xdr:from>
      <xdr:col>7</xdr:col>
      <xdr:colOff>123826</xdr:colOff>
      <xdr:row>10</xdr:row>
      <xdr:rowOff>73025</xdr:rowOff>
    </xdr:from>
    <xdr:to>
      <xdr:col>7</xdr:col>
      <xdr:colOff>373062</xdr:colOff>
      <xdr:row>11</xdr:row>
      <xdr:rowOff>163478</xdr:rowOff>
    </xdr:to>
    <xdr:pic>
      <xdr:nvPicPr>
        <xdr:cNvPr id="49" name="Picture 48"/>
        <xdr:cNvPicPr>
          <a:picLocks noChangeAspect="1"/>
        </xdr:cNvPicPr>
      </xdr:nvPicPr>
      <xdr:blipFill>
        <a:blip xmlns:r="http://schemas.openxmlformats.org/officeDocument/2006/relationships" r:embed="rId1"/>
        <a:stretch>
          <a:fillRect/>
        </a:stretch>
      </xdr:blipFill>
      <xdr:spPr>
        <a:xfrm>
          <a:off x="4391026" y="1978025"/>
          <a:ext cx="249236" cy="280953"/>
        </a:xfrm>
        <a:prstGeom prst="rect">
          <a:avLst/>
        </a:prstGeom>
      </xdr:spPr>
    </xdr:pic>
    <xdr:clientData/>
  </xdr:twoCellAnchor>
  <xdr:twoCellAnchor editAs="oneCell">
    <xdr:from>
      <xdr:col>6</xdr:col>
      <xdr:colOff>444501</xdr:colOff>
      <xdr:row>10</xdr:row>
      <xdr:rowOff>31752</xdr:rowOff>
    </xdr:from>
    <xdr:to>
      <xdr:col>7</xdr:col>
      <xdr:colOff>190500</xdr:colOff>
      <xdr:row>12</xdr:row>
      <xdr:rowOff>7939</xdr:rowOff>
    </xdr:to>
    <xdr:pic>
      <xdr:nvPicPr>
        <xdr:cNvPr id="50" name="Picture 49"/>
        <xdr:cNvPicPr>
          <a:picLocks noChangeAspect="1"/>
        </xdr:cNvPicPr>
      </xdr:nvPicPr>
      <xdr:blipFill>
        <a:blip xmlns:r="http://schemas.openxmlformats.org/officeDocument/2006/relationships" r:embed="rId2"/>
        <a:stretch>
          <a:fillRect/>
        </a:stretch>
      </xdr:blipFill>
      <xdr:spPr>
        <a:xfrm>
          <a:off x="4102101" y="1936752"/>
          <a:ext cx="355599" cy="357187"/>
        </a:xfrm>
        <a:prstGeom prst="rect">
          <a:avLst/>
        </a:prstGeom>
      </xdr:spPr>
    </xdr:pic>
    <xdr:clientData/>
  </xdr:twoCellAnchor>
  <xdr:twoCellAnchor editAs="oneCell">
    <xdr:from>
      <xdr:col>6</xdr:col>
      <xdr:colOff>444499</xdr:colOff>
      <xdr:row>14</xdr:row>
      <xdr:rowOff>22296</xdr:rowOff>
    </xdr:from>
    <xdr:to>
      <xdr:col>7</xdr:col>
      <xdr:colOff>174624</xdr:colOff>
      <xdr:row>15</xdr:row>
      <xdr:rowOff>173109</xdr:rowOff>
    </xdr:to>
    <xdr:pic>
      <xdr:nvPicPr>
        <xdr:cNvPr id="51" name="Picture 50"/>
        <xdr:cNvPicPr>
          <a:picLocks noChangeAspect="1"/>
        </xdr:cNvPicPr>
      </xdr:nvPicPr>
      <xdr:blipFill>
        <a:blip xmlns:r="http://schemas.openxmlformats.org/officeDocument/2006/relationships" r:embed="rId3"/>
        <a:stretch>
          <a:fillRect/>
        </a:stretch>
      </xdr:blipFill>
      <xdr:spPr>
        <a:xfrm>
          <a:off x="4102099" y="2689296"/>
          <a:ext cx="339725" cy="341313"/>
        </a:xfrm>
        <a:prstGeom prst="rect">
          <a:avLst/>
        </a:prstGeom>
      </xdr:spPr>
    </xdr:pic>
    <xdr:clientData/>
  </xdr:twoCellAnchor>
  <xdr:twoCellAnchor editAs="oneCell">
    <xdr:from>
      <xdr:col>6</xdr:col>
      <xdr:colOff>444500</xdr:colOff>
      <xdr:row>19</xdr:row>
      <xdr:rowOff>3151</xdr:rowOff>
    </xdr:from>
    <xdr:to>
      <xdr:col>7</xdr:col>
      <xdr:colOff>166687</xdr:colOff>
      <xdr:row>20</xdr:row>
      <xdr:rowOff>146026</xdr:rowOff>
    </xdr:to>
    <xdr:pic>
      <xdr:nvPicPr>
        <xdr:cNvPr id="52" name="Picture 51"/>
        <xdr:cNvPicPr>
          <a:picLocks noChangeAspect="1"/>
        </xdr:cNvPicPr>
      </xdr:nvPicPr>
      <xdr:blipFill>
        <a:blip xmlns:r="http://schemas.openxmlformats.org/officeDocument/2006/relationships" r:embed="rId4"/>
        <a:stretch>
          <a:fillRect/>
        </a:stretch>
      </xdr:blipFill>
      <xdr:spPr>
        <a:xfrm>
          <a:off x="4102100" y="3622651"/>
          <a:ext cx="331787" cy="333375"/>
        </a:xfrm>
        <a:prstGeom prst="rect">
          <a:avLst/>
        </a:prstGeom>
      </xdr:spPr>
    </xdr:pic>
    <xdr:clientData/>
  </xdr:twoCellAnchor>
  <xdr:twoCellAnchor editAs="oneCell">
    <xdr:from>
      <xdr:col>9</xdr:col>
      <xdr:colOff>461597</xdr:colOff>
      <xdr:row>32</xdr:row>
      <xdr:rowOff>54951</xdr:rowOff>
    </xdr:from>
    <xdr:to>
      <xdr:col>10</xdr:col>
      <xdr:colOff>153864</xdr:colOff>
      <xdr:row>33</xdr:row>
      <xdr:rowOff>164854</xdr:rowOff>
    </xdr:to>
    <xdr:pic>
      <xdr:nvPicPr>
        <xdr:cNvPr id="53" name="Picture 52"/>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3111" b="89778" l="9778" r="89778"/>
                  </a14:imgEffect>
                </a14:imgLayer>
              </a14:imgProps>
            </a:ext>
          </a:extLst>
        </a:blip>
        <a:stretch>
          <a:fillRect/>
        </a:stretch>
      </xdr:blipFill>
      <xdr:spPr>
        <a:xfrm>
          <a:off x="5947997" y="6150951"/>
          <a:ext cx="301867" cy="300403"/>
        </a:xfrm>
        <a:prstGeom prst="rect">
          <a:avLst/>
        </a:prstGeom>
      </xdr:spPr>
    </xdr:pic>
    <xdr:clientData/>
  </xdr:twoCellAnchor>
  <xdr:twoCellAnchor editAs="oneCell">
    <xdr:from>
      <xdr:col>6</xdr:col>
      <xdr:colOff>451217</xdr:colOff>
      <xdr:row>27</xdr:row>
      <xdr:rowOff>32458</xdr:rowOff>
    </xdr:from>
    <xdr:to>
      <xdr:col>7</xdr:col>
      <xdr:colOff>173404</xdr:colOff>
      <xdr:row>28</xdr:row>
      <xdr:rowOff>175333</xdr:rowOff>
    </xdr:to>
    <xdr:pic>
      <xdr:nvPicPr>
        <xdr:cNvPr id="54" name="Picture 53"/>
        <xdr:cNvPicPr>
          <a:picLocks noChangeAspect="1"/>
        </xdr:cNvPicPr>
      </xdr:nvPicPr>
      <xdr:blipFill>
        <a:blip xmlns:r="http://schemas.openxmlformats.org/officeDocument/2006/relationships" r:embed="rId4"/>
        <a:stretch>
          <a:fillRect/>
        </a:stretch>
      </xdr:blipFill>
      <xdr:spPr>
        <a:xfrm>
          <a:off x="4108817" y="5175958"/>
          <a:ext cx="331787" cy="333375"/>
        </a:xfrm>
        <a:prstGeom prst="rect">
          <a:avLst/>
        </a:prstGeom>
      </xdr:spPr>
    </xdr:pic>
    <xdr:clientData/>
  </xdr:twoCellAnchor>
  <xdr:twoCellAnchor editAs="oneCell">
    <xdr:from>
      <xdr:col>9</xdr:col>
      <xdr:colOff>359020</xdr:colOff>
      <xdr:row>40</xdr:row>
      <xdr:rowOff>14654</xdr:rowOff>
    </xdr:from>
    <xdr:to>
      <xdr:col>10</xdr:col>
      <xdr:colOff>234462</xdr:colOff>
      <xdr:row>41</xdr:row>
      <xdr:rowOff>125539</xdr:rowOff>
    </xdr:to>
    <xdr:pic>
      <xdr:nvPicPr>
        <xdr:cNvPr id="55" name="Picture 54"/>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0" b="100000" l="0" r="97535">
                      <a14:foregroundMark x1="14085" y1="22034" x2="14085" y2="22034"/>
                      <a14:foregroundMark x1="54930" y1="23729" x2="54930" y2="23729"/>
                      <a14:foregroundMark x1="80986" y1="31073" x2="80986" y2="31073"/>
                      <a14:foregroundMark x1="88380" y1="70621" x2="88380" y2="70621"/>
                      <a14:foregroundMark x1="28521" y1="63277" x2="28521" y2="63277"/>
                    </a14:backgroundRemoval>
                  </a14:imgEffect>
                </a14:imgLayer>
              </a14:imgProps>
            </a:ext>
          </a:extLst>
        </a:blip>
        <a:stretch>
          <a:fillRect/>
        </a:stretch>
      </xdr:blipFill>
      <xdr:spPr>
        <a:xfrm>
          <a:off x="5845420" y="7634654"/>
          <a:ext cx="485042" cy="301385"/>
        </a:xfrm>
        <a:prstGeom prst="rect">
          <a:avLst/>
        </a:prstGeom>
      </xdr:spPr>
    </xdr:pic>
    <xdr:clientData/>
  </xdr:twoCellAnchor>
  <xdr:twoCellAnchor editAs="oneCell">
    <xdr:from>
      <xdr:col>9</xdr:col>
      <xdr:colOff>464405</xdr:colOff>
      <xdr:row>36</xdr:row>
      <xdr:rowOff>16339</xdr:rowOff>
    </xdr:from>
    <xdr:to>
      <xdr:col>10</xdr:col>
      <xdr:colOff>186592</xdr:colOff>
      <xdr:row>37</xdr:row>
      <xdr:rowOff>159214</xdr:rowOff>
    </xdr:to>
    <xdr:pic>
      <xdr:nvPicPr>
        <xdr:cNvPr id="56" name="Picture 55"/>
        <xdr:cNvPicPr>
          <a:picLocks noChangeAspect="1"/>
        </xdr:cNvPicPr>
      </xdr:nvPicPr>
      <xdr:blipFill>
        <a:blip xmlns:r="http://schemas.openxmlformats.org/officeDocument/2006/relationships" r:embed="rId4"/>
        <a:stretch>
          <a:fillRect/>
        </a:stretch>
      </xdr:blipFill>
      <xdr:spPr>
        <a:xfrm>
          <a:off x="5950805" y="6874339"/>
          <a:ext cx="331787" cy="333375"/>
        </a:xfrm>
        <a:prstGeom prst="rect">
          <a:avLst/>
        </a:prstGeom>
      </xdr:spPr>
    </xdr:pic>
    <xdr:clientData/>
  </xdr:twoCellAnchor>
  <xdr:twoCellAnchor editAs="oneCell">
    <xdr:from>
      <xdr:col>6</xdr:col>
      <xdr:colOff>468925</xdr:colOff>
      <xdr:row>23</xdr:row>
      <xdr:rowOff>51288</xdr:rowOff>
    </xdr:from>
    <xdr:to>
      <xdr:col>7</xdr:col>
      <xdr:colOff>153865</xdr:colOff>
      <xdr:row>24</xdr:row>
      <xdr:rowOff>153864</xdr:rowOff>
    </xdr:to>
    <xdr:pic>
      <xdr:nvPicPr>
        <xdr:cNvPr id="57" name="Picture 56"/>
        <xdr:cNvPicPr>
          <a:picLocks noChangeAspect="1"/>
        </xdr:cNvPicPr>
      </xdr:nvPicPr>
      <xdr:blipFill>
        <a:blip xmlns:r="http://schemas.openxmlformats.org/officeDocument/2006/relationships" r:embed="rId9"/>
        <a:stretch>
          <a:fillRect/>
        </a:stretch>
      </xdr:blipFill>
      <xdr:spPr>
        <a:xfrm>
          <a:off x="4126525" y="4432788"/>
          <a:ext cx="294540" cy="293076"/>
        </a:xfrm>
        <a:prstGeom prst="rect">
          <a:avLst/>
        </a:prstGeom>
      </xdr:spPr>
    </xdr:pic>
    <xdr:clientData/>
  </xdr:twoCellAnchor>
  <xdr:twoCellAnchor editAs="oneCell">
    <xdr:from>
      <xdr:col>9</xdr:col>
      <xdr:colOff>468926</xdr:colOff>
      <xdr:row>50</xdr:row>
      <xdr:rowOff>38757</xdr:rowOff>
    </xdr:from>
    <xdr:to>
      <xdr:col>10</xdr:col>
      <xdr:colOff>161192</xdr:colOff>
      <xdr:row>51</xdr:row>
      <xdr:rowOff>148659</xdr:rowOff>
    </xdr:to>
    <xdr:pic>
      <xdr:nvPicPr>
        <xdr:cNvPr id="58" name="Picture 57"/>
        <xdr:cNvPicPr>
          <a:picLocks noChangeAspect="1"/>
        </xdr:cNvPicPr>
      </xdr:nvPicPr>
      <xdr:blipFill>
        <a:blip xmlns:r="http://schemas.openxmlformats.org/officeDocument/2006/relationships" r:embed="rId10"/>
        <a:stretch>
          <a:fillRect/>
        </a:stretch>
      </xdr:blipFill>
      <xdr:spPr>
        <a:xfrm>
          <a:off x="5955326" y="9563757"/>
          <a:ext cx="301866" cy="300402"/>
        </a:xfrm>
        <a:prstGeom prst="rect">
          <a:avLst/>
        </a:prstGeom>
      </xdr:spPr>
    </xdr:pic>
    <xdr:clientData/>
  </xdr:twoCellAnchor>
  <xdr:twoCellAnchor editAs="oneCell">
    <xdr:from>
      <xdr:col>9</xdr:col>
      <xdr:colOff>468924</xdr:colOff>
      <xdr:row>53</xdr:row>
      <xdr:rowOff>166350</xdr:rowOff>
    </xdr:from>
    <xdr:to>
      <xdr:col>10</xdr:col>
      <xdr:colOff>124557</xdr:colOff>
      <xdr:row>55</xdr:row>
      <xdr:rowOff>142141</xdr:rowOff>
    </xdr:to>
    <xdr:pic>
      <xdr:nvPicPr>
        <xdr:cNvPr id="59" name="Picture 58"/>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ackgroundRemoval t="2128" b="97340" l="9328" r="89552"/>
                  </a14:imgEffect>
                </a14:imgLayer>
              </a14:imgProps>
            </a:ext>
          </a:extLst>
        </a:blip>
        <a:srcRect l="23622" r="24518"/>
        <a:stretch/>
      </xdr:blipFill>
      <xdr:spPr>
        <a:xfrm>
          <a:off x="5955324" y="10262850"/>
          <a:ext cx="265233" cy="356791"/>
        </a:xfrm>
        <a:prstGeom prst="rect">
          <a:avLst/>
        </a:prstGeom>
      </xdr:spPr>
    </xdr:pic>
    <xdr:clientData/>
  </xdr:twoCellAnchor>
  <xdr:twoCellAnchor editAs="oneCell">
    <xdr:from>
      <xdr:col>12</xdr:col>
      <xdr:colOff>418978</xdr:colOff>
      <xdr:row>45</xdr:row>
      <xdr:rowOff>14873</xdr:rowOff>
    </xdr:from>
    <xdr:to>
      <xdr:col>13</xdr:col>
      <xdr:colOff>141165</xdr:colOff>
      <xdr:row>46</xdr:row>
      <xdr:rowOff>149089</xdr:rowOff>
    </xdr:to>
    <xdr:pic>
      <xdr:nvPicPr>
        <xdr:cNvPr id="60" name="Picture 59"/>
        <xdr:cNvPicPr>
          <a:picLocks noChangeAspect="1"/>
        </xdr:cNvPicPr>
      </xdr:nvPicPr>
      <xdr:blipFill>
        <a:blip xmlns:r="http://schemas.openxmlformats.org/officeDocument/2006/relationships" r:embed="rId4"/>
        <a:stretch>
          <a:fillRect/>
        </a:stretch>
      </xdr:blipFill>
      <xdr:spPr>
        <a:xfrm>
          <a:off x="7734178" y="8587373"/>
          <a:ext cx="331787" cy="334241"/>
        </a:xfrm>
        <a:prstGeom prst="rect">
          <a:avLst/>
        </a:prstGeom>
      </xdr:spPr>
    </xdr:pic>
    <xdr:clientData/>
  </xdr:twoCellAnchor>
  <xdr:twoCellAnchor editAs="oneCell">
    <xdr:from>
      <xdr:col>12</xdr:col>
      <xdr:colOff>467458</xdr:colOff>
      <xdr:row>40</xdr:row>
      <xdr:rowOff>185370</xdr:rowOff>
    </xdr:from>
    <xdr:to>
      <xdr:col>13</xdr:col>
      <xdr:colOff>159725</xdr:colOff>
      <xdr:row>42</xdr:row>
      <xdr:rowOff>104773</xdr:rowOff>
    </xdr:to>
    <xdr:pic>
      <xdr:nvPicPr>
        <xdr:cNvPr id="61" name="Picture 60"/>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3111" b="89778" l="9778" r="89778"/>
                  </a14:imgEffect>
                </a14:imgLayer>
              </a14:imgProps>
            </a:ext>
          </a:extLst>
        </a:blip>
        <a:stretch>
          <a:fillRect/>
        </a:stretch>
      </xdr:blipFill>
      <xdr:spPr>
        <a:xfrm>
          <a:off x="7782658" y="7805370"/>
          <a:ext cx="301867" cy="300403"/>
        </a:xfrm>
        <a:prstGeom prst="rect">
          <a:avLst/>
        </a:prstGeom>
      </xdr:spPr>
    </xdr:pic>
    <xdr:clientData/>
  </xdr:twoCellAnchor>
  <xdr:oneCellAnchor>
    <xdr:from>
      <xdr:col>2</xdr:col>
      <xdr:colOff>510887</xdr:colOff>
      <xdr:row>46</xdr:row>
      <xdr:rowOff>129886</xdr:rowOff>
    </xdr:from>
    <xdr:ext cx="184731" cy="264560"/>
    <xdr:sp macro="" textlink="">
      <xdr:nvSpPr>
        <xdr:cNvPr id="62" name="TextBox 61"/>
        <xdr:cNvSpPr txBox="1"/>
      </xdr:nvSpPr>
      <xdr:spPr>
        <a:xfrm>
          <a:off x="1730087" y="89024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editAs="oneCell">
    <xdr:from>
      <xdr:col>2</xdr:col>
      <xdr:colOff>103910</xdr:colOff>
      <xdr:row>40</xdr:row>
      <xdr:rowOff>112568</xdr:rowOff>
    </xdr:from>
    <xdr:to>
      <xdr:col>6</xdr:col>
      <xdr:colOff>329047</xdr:colOff>
      <xdr:row>53</xdr:row>
      <xdr:rowOff>46845</xdr:rowOff>
    </xdr:to>
    <xdr:pic>
      <xdr:nvPicPr>
        <xdr:cNvPr id="63" name="Picture 62"/>
        <xdr:cNvPicPr>
          <a:picLocks noChangeAspect="1"/>
        </xdr:cNvPicPr>
      </xdr:nvPicPr>
      <xdr:blipFill>
        <a:blip xmlns:r="http://schemas.openxmlformats.org/officeDocument/2006/relationships" r:embed="rId13"/>
        <a:stretch>
          <a:fillRect/>
        </a:stretch>
      </xdr:blipFill>
      <xdr:spPr>
        <a:xfrm>
          <a:off x="1323110" y="7732568"/>
          <a:ext cx="2663537" cy="2410777"/>
        </a:xfrm>
        <a:prstGeom prst="rect">
          <a:avLst/>
        </a:prstGeom>
        <a:ln>
          <a:solidFill>
            <a:schemeClr val="tx1"/>
          </a:solidFill>
        </a:ln>
      </xdr:spPr>
    </xdr:pic>
    <xdr:clientData/>
  </xdr:twoCellAnchor>
  <xdr:oneCellAnchor>
    <xdr:from>
      <xdr:col>10</xdr:col>
      <xdr:colOff>259609</xdr:colOff>
      <xdr:row>11</xdr:row>
      <xdr:rowOff>175630</xdr:rowOff>
    </xdr:from>
    <xdr:ext cx="1509965" cy="342786"/>
    <xdr:sp macro="" textlink="">
      <xdr:nvSpPr>
        <xdr:cNvPr id="64" name="TextBox 63"/>
        <xdr:cNvSpPr txBox="1"/>
      </xdr:nvSpPr>
      <xdr:spPr>
        <a:xfrm>
          <a:off x="6355609" y="2271130"/>
          <a:ext cx="150996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800" i="1">
              <a:solidFill>
                <a:srgbClr val="00B050"/>
              </a:solidFill>
            </a:rPr>
            <a:t>Mengirimkan informasi</a:t>
          </a:r>
          <a:r>
            <a:rPr lang="en-GB" sz="800" i="1" baseline="0">
              <a:solidFill>
                <a:srgbClr val="00B050"/>
              </a:solidFill>
            </a:rPr>
            <a:t> ke e-ppi</a:t>
          </a:r>
        </a:p>
        <a:p>
          <a:pPr algn="ctr"/>
          <a:r>
            <a:rPr lang="en-GB" sz="800" i="1" baseline="0">
              <a:solidFill>
                <a:srgbClr val="00B050"/>
              </a:solidFill>
            </a:rPr>
            <a:t>--&gt; e-ppi unfreeze</a:t>
          </a:r>
        </a:p>
      </xdr:txBody>
    </xdr:sp>
    <xdr:clientData/>
  </xdr:oneCellAnchor>
  <xdr:twoCellAnchor>
    <xdr:from>
      <xdr:col>10</xdr:col>
      <xdr:colOff>9525</xdr:colOff>
      <xdr:row>3</xdr:row>
      <xdr:rowOff>138545</xdr:rowOff>
    </xdr:from>
    <xdr:to>
      <xdr:col>10</xdr:col>
      <xdr:colOff>294842</xdr:colOff>
      <xdr:row>32</xdr:row>
      <xdr:rowOff>9525</xdr:rowOff>
    </xdr:to>
    <xdr:cxnSp macro="">
      <xdr:nvCxnSpPr>
        <xdr:cNvPr id="66" name="Elbow Connector 65"/>
        <xdr:cNvCxnSpPr>
          <a:stCxn id="18" idx="3"/>
          <a:endCxn id="39" idx="4"/>
        </xdr:cNvCxnSpPr>
      </xdr:nvCxnSpPr>
      <xdr:spPr>
        <a:xfrm flipV="1">
          <a:off x="6105525" y="710045"/>
          <a:ext cx="285317" cy="5395480"/>
        </a:xfrm>
        <a:prstGeom prst="bentConnector2">
          <a:avLst/>
        </a:prstGeom>
        <a:ln>
          <a:solidFill>
            <a:srgbClr val="00B050"/>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497897</xdr:colOff>
      <xdr:row>4</xdr:row>
      <xdr:rowOff>93518</xdr:rowOff>
    </xdr:from>
    <xdr:to>
      <xdr:col>14</xdr:col>
      <xdr:colOff>593148</xdr:colOff>
      <xdr:row>8</xdr:row>
      <xdr:rowOff>36368</xdr:rowOff>
    </xdr:to>
    <xdr:sp macro="" textlink="">
      <xdr:nvSpPr>
        <xdr:cNvPr id="67" name="Oval 66"/>
        <xdr:cNvSpPr/>
      </xdr:nvSpPr>
      <xdr:spPr>
        <a:xfrm>
          <a:off x="7813097" y="855518"/>
          <a:ext cx="1314451" cy="704850"/>
        </a:xfrm>
        <a:prstGeom prst="ellipse">
          <a:avLst/>
        </a:prstGeom>
        <a:solidFill>
          <a:srgbClr val="990033"/>
        </a:solid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e-BR</a:t>
          </a:r>
          <a:endParaRPr lang="en-GB" sz="900" i="1">
            <a:solidFill>
              <a:schemeClr val="bg1"/>
            </a:solidFill>
          </a:endParaRPr>
        </a:p>
      </xdr:txBody>
    </xdr:sp>
    <xdr:clientData/>
  </xdr:twoCellAnchor>
  <xdr:twoCellAnchor>
    <xdr:from>
      <xdr:col>11</xdr:col>
      <xdr:colOff>606136</xdr:colOff>
      <xdr:row>8</xdr:row>
      <xdr:rowOff>36369</xdr:rowOff>
    </xdr:from>
    <xdr:to>
      <xdr:col>13</xdr:col>
      <xdr:colOff>545522</xdr:colOff>
      <xdr:row>39</xdr:row>
      <xdr:rowOff>171451</xdr:rowOff>
    </xdr:to>
    <xdr:cxnSp macro="">
      <xdr:nvCxnSpPr>
        <xdr:cNvPr id="68" name="Elbow Connector 67"/>
        <xdr:cNvCxnSpPr>
          <a:stCxn id="37" idx="0"/>
          <a:endCxn id="67" idx="4"/>
        </xdr:cNvCxnSpPr>
      </xdr:nvCxnSpPr>
      <xdr:spPr>
        <a:xfrm rot="5400000" flipH="1" flipV="1">
          <a:off x="4870738" y="4001367"/>
          <a:ext cx="6040582" cy="1158586"/>
        </a:xfrm>
        <a:prstGeom prst="bentConnector3">
          <a:avLst/>
        </a:prstGeom>
        <a:ln>
          <a:solidFill>
            <a:srgbClr val="990033"/>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53672</xdr:colOff>
      <xdr:row>24</xdr:row>
      <xdr:rowOff>16303</xdr:rowOff>
    </xdr:from>
    <xdr:ext cx="1637821" cy="342786"/>
    <xdr:sp macro="" textlink="">
      <xdr:nvSpPr>
        <xdr:cNvPr id="69" name="TextBox 68"/>
        <xdr:cNvSpPr txBox="1"/>
      </xdr:nvSpPr>
      <xdr:spPr>
        <a:xfrm>
          <a:off x="7368872" y="4588303"/>
          <a:ext cx="163782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800" i="1">
              <a:solidFill>
                <a:srgbClr val="990033"/>
              </a:solidFill>
            </a:rPr>
            <a:t>Mengirimkan informasi</a:t>
          </a:r>
          <a:r>
            <a:rPr lang="en-GB" sz="800" i="1" baseline="0">
              <a:solidFill>
                <a:srgbClr val="990033"/>
              </a:solidFill>
            </a:rPr>
            <a:t> ke e-BR</a:t>
          </a:r>
        </a:p>
        <a:p>
          <a:pPr algn="ctr"/>
          <a:r>
            <a:rPr lang="en-GB" sz="800" i="1" baseline="0">
              <a:solidFill>
                <a:srgbClr val="990033"/>
              </a:solidFill>
            </a:rPr>
            <a:t>--&gt; dapat lanjut ke disposisi produk</a:t>
          </a:r>
        </a:p>
      </xdr:txBody>
    </xdr:sp>
    <xdr:clientData/>
  </xdr:oneCellAnchor>
  <xdr:oneCellAnchor>
    <xdr:from>
      <xdr:col>14</xdr:col>
      <xdr:colOff>181401</xdr:colOff>
      <xdr:row>41</xdr:row>
      <xdr:rowOff>12840</xdr:rowOff>
    </xdr:from>
    <xdr:ext cx="2379946" cy="342786"/>
    <xdr:sp macro="" textlink="">
      <xdr:nvSpPr>
        <xdr:cNvPr id="70" name="TextBox 69"/>
        <xdr:cNvSpPr txBox="1"/>
      </xdr:nvSpPr>
      <xdr:spPr>
        <a:xfrm>
          <a:off x="8715801" y="7823340"/>
          <a:ext cx="237994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GB" sz="800" i="1">
              <a:solidFill>
                <a:srgbClr val="92D050"/>
              </a:solidFill>
            </a:rPr>
            <a:t>Jika jumlah</a:t>
          </a:r>
          <a:r>
            <a:rPr lang="en-GB" sz="800" i="1" baseline="0">
              <a:solidFill>
                <a:srgbClr val="92D050"/>
              </a:solidFill>
            </a:rPr>
            <a:t> penyimpangan serupa dalam 30 hari &gt;=5</a:t>
          </a:r>
        </a:p>
        <a:p>
          <a:pPr algn="ctr"/>
          <a:r>
            <a:rPr lang="en-GB" sz="800" i="1" baseline="0">
              <a:solidFill>
                <a:srgbClr val="92D050"/>
              </a:solidFill>
            </a:rPr>
            <a:t>otomatis mengaktifkan pilihan CLOSED with CAPA</a:t>
          </a:r>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10</xdr:col>
      <xdr:colOff>428625</xdr:colOff>
      <xdr:row>11</xdr:row>
      <xdr:rowOff>104775</xdr:rowOff>
    </xdr:from>
    <xdr:ext cx="65" cy="172227"/>
    <xdr:sp macro="" textlink="">
      <xdr:nvSpPr>
        <xdr:cNvPr id="2" name="TextBox 1"/>
        <xdr:cNvSpPr txBox="1"/>
      </xdr:nvSpPr>
      <xdr:spPr>
        <a:xfrm>
          <a:off x="6524625" y="2428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12</xdr:row>
      <xdr:rowOff>9525</xdr:rowOff>
    </xdr:from>
    <xdr:to>
      <xdr:col>4</xdr:col>
      <xdr:colOff>571500</xdr:colOff>
      <xdr:row>12</xdr:row>
      <xdr:rowOff>171450</xdr:rowOff>
    </xdr:to>
    <xdr:sp macro="" textlink="">
      <xdr:nvSpPr>
        <xdr:cNvPr id="3" name="Flowchart: Connector 2"/>
        <xdr:cNvSpPr/>
      </xdr:nvSpPr>
      <xdr:spPr>
        <a:xfrm>
          <a:off x="2847975" y="25241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12</xdr:row>
      <xdr:rowOff>9525</xdr:rowOff>
    </xdr:from>
    <xdr:to>
      <xdr:col>6</xdr:col>
      <xdr:colOff>571500</xdr:colOff>
      <xdr:row>12</xdr:row>
      <xdr:rowOff>171450</xdr:rowOff>
    </xdr:to>
    <xdr:sp macro="" textlink="">
      <xdr:nvSpPr>
        <xdr:cNvPr id="4" name="Flowchart: Connector 3"/>
        <xdr:cNvSpPr/>
      </xdr:nvSpPr>
      <xdr:spPr>
        <a:xfrm>
          <a:off x="4067175" y="2524125"/>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29</xdr:row>
      <xdr:rowOff>161925</xdr:rowOff>
    </xdr:from>
    <xdr:to>
      <xdr:col>8</xdr:col>
      <xdr:colOff>409524</xdr:colOff>
      <xdr:row>32</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6057900"/>
          <a:ext cx="409524" cy="447619"/>
        </a:xfrm>
        <a:prstGeom prst="rect">
          <a:avLst/>
        </a:prstGeom>
      </xdr:spPr>
    </xdr:pic>
    <xdr:clientData/>
  </xdr:twoCellAnchor>
  <xdr:twoCellAnchor>
    <xdr:from>
      <xdr:col>4</xdr:col>
      <xdr:colOff>428625</xdr:colOff>
      <xdr:row>36</xdr:row>
      <xdr:rowOff>104775</xdr:rowOff>
    </xdr:from>
    <xdr:to>
      <xdr:col>4</xdr:col>
      <xdr:colOff>590550</xdr:colOff>
      <xdr:row>36</xdr:row>
      <xdr:rowOff>266700</xdr:rowOff>
    </xdr:to>
    <xdr:sp macro="" textlink="">
      <xdr:nvSpPr>
        <xdr:cNvPr id="6" name="Flowchart: Connector 5"/>
        <xdr:cNvSpPr/>
      </xdr:nvSpPr>
      <xdr:spPr>
        <a:xfrm>
          <a:off x="2867025" y="73723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36</xdr:row>
      <xdr:rowOff>104775</xdr:rowOff>
    </xdr:from>
    <xdr:to>
      <xdr:col>6</xdr:col>
      <xdr:colOff>590550</xdr:colOff>
      <xdr:row>36</xdr:row>
      <xdr:rowOff>266700</xdr:rowOff>
    </xdr:to>
    <xdr:sp macro="" textlink="">
      <xdr:nvSpPr>
        <xdr:cNvPr id="7" name="Flowchart: Connector 6"/>
        <xdr:cNvSpPr/>
      </xdr:nvSpPr>
      <xdr:spPr>
        <a:xfrm>
          <a:off x="4086225" y="73723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41</xdr:row>
      <xdr:rowOff>47625</xdr:rowOff>
    </xdr:from>
    <xdr:to>
      <xdr:col>4</xdr:col>
      <xdr:colOff>590550</xdr:colOff>
      <xdr:row>41</xdr:row>
      <xdr:rowOff>190500</xdr:rowOff>
    </xdr:to>
    <xdr:sp macro="" textlink="">
      <xdr:nvSpPr>
        <xdr:cNvPr id="8" name="Flowchart: Connector 7"/>
        <xdr:cNvSpPr/>
      </xdr:nvSpPr>
      <xdr:spPr>
        <a:xfrm>
          <a:off x="2867025" y="86010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41</xdr:row>
      <xdr:rowOff>47625</xdr:rowOff>
    </xdr:from>
    <xdr:to>
      <xdr:col>6</xdr:col>
      <xdr:colOff>590550</xdr:colOff>
      <xdr:row>41</xdr:row>
      <xdr:rowOff>190500</xdr:rowOff>
    </xdr:to>
    <xdr:sp macro="" textlink="">
      <xdr:nvSpPr>
        <xdr:cNvPr id="9" name="Flowchart: Connector 8"/>
        <xdr:cNvSpPr/>
      </xdr:nvSpPr>
      <xdr:spPr>
        <a:xfrm>
          <a:off x="4086225" y="86010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45</xdr:row>
      <xdr:rowOff>104775</xdr:rowOff>
    </xdr:from>
    <xdr:to>
      <xdr:col>4</xdr:col>
      <xdr:colOff>590550</xdr:colOff>
      <xdr:row>45</xdr:row>
      <xdr:rowOff>266700</xdr:rowOff>
    </xdr:to>
    <xdr:sp macro="" textlink="">
      <xdr:nvSpPr>
        <xdr:cNvPr id="10" name="Flowchart: Connector 9"/>
        <xdr:cNvSpPr/>
      </xdr:nvSpPr>
      <xdr:spPr>
        <a:xfrm>
          <a:off x="2867025" y="94869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45</xdr:row>
      <xdr:rowOff>104775</xdr:rowOff>
    </xdr:from>
    <xdr:to>
      <xdr:col>6</xdr:col>
      <xdr:colOff>590550</xdr:colOff>
      <xdr:row>45</xdr:row>
      <xdr:rowOff>266700</xdr:rowOff>
    </xdr:to>
    <xdr:sp macro="" textlink="">
      <xdr:nvSpPr>
        <xdr:cNvPr id="11" name="Flowchart: Connector 10"/>
        <xdr:cNvSpPr/>
      </xdr:nvSpPr>
      <xdr:spPr>
        <a:xfrm>
          <a:off x="4086225" y="94869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48</xdr:row>
      <xdr:rowOff>104775</xdr:rowOff>
    </xdr:from>
    <xdr:to>
      <xdr:col>4</xdr:col>
      <xdr:colOff>590550</xdr:colOff>
      <xdr:row>48</xdr:row>
      <xdr:rowOff>266700</xdr:rowOff>
    </xdr:to>
    <xdr:sp macro="" textlink="">
      <xdr:nvSpPr>
        <xdr:cNvPr id="12" name="Flowchart: Connector 11"/>
        <xdr:cNvSpPr/>
      </xdr:nvSpPr>
      <xdr:spPr>
        <a:xfrm>
          <a:off x="2867025" y="103251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48</xdr:row>
      <xdr:rowOff>104775</xdr:rowOff>
    </xdr:from>
    <xdr:to>
      <xdr:col>6</xdr:col>
      <xdr:colOff>590550</xdr:colOff>
      <xdr:row>48</xdr:row>
      <xdr:rowOff>266700</xdr:rowOff>
    </xdr:to>
    <xdr:sp macro="" textlink="">
      <xdr:nvSpPr>
        <xdr:cNvPr id="13" name="Flowchart: Connector 12"/>
        <xdr:cNvSpPr/>
      </xdr:nvSpPr>
      <xdr:spPr>
        <a:xfrm>
          <a:off x="4086225" y="103251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400050</xdr:colOff>
      <xdr:row>26</xdr:row>
      <xdr:rowOff>28575</xdr:rowOff>
    </xdr:from>
    <xdr:to>
      <xdr:col>18</xdr:col>
      <xdr:colOff>561975</xdr:colOff>
      <xdr:row>26</xdr:row>
      <xdr:rowOff>190500</xdr:rowOff>
    </xdr:to>
    <xdr:sp macro="" textlink="">
      <xdr:nvSpPr>
        <xdr:cNvPr id="14" name="Flowchart: Connector 13"/>
        <xdr:cNvSpPr/>
      </xdr:nvSpPr>
      <xdr:spPr>
        <a:xfrm>
          <a:off x="11439525" y="53244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400050</xdr:colOff>
      <xdr:row>26</xdr:row>
      <xdr:rowOff>28575</xdr:rowOff>
    </xdr:from>
    <xdr:to>
      <xdr:col>20</xdr:col>
      <xdr:colOff>561975</xdr:colOff>
      <xdr:row>26</xdr:row>
      <xdr:rowOff>190500</xdr:rowOff>
    </xdr:to>
    <xdr:sp macro="" textlink="">
      <xdr:nvSpPr>
        <xdr:cNvPr id="15" name="Flowchart: Connector 14"/>
        <xdr:cNvSpPr/>
      </xdr:nvSpPr>
      <xdr:spPr>
        <a:xfrm>
          <a:off x="12658725" y="53244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20</xdr:col>
      <xdr:colOff>180735</xdr:colOff>
      <xdr:row>37</xdr:row>
      <xdr:rowOff>57150</xdr:rowOff>
    </xdr:from>
    <xdr:to>
      <xdr:col>20</xdr:col>
      <xdr:colOff>447674</xdr:colOff>
      <xdr:row>37</xdr:row>
      <xdr:rowOff>327468</xdr:rowOff>
    </xdr:to>
    <xdr:pic>
      <xdr:nvPicPr>
        <xdr:cNvPr id="16" name="Picture 15"/>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0" b="99028" l="0" r="98594"/>
                  </a14:imgEffect>
                </a14:imgLayer>
              </a14:imgProps>
            </a:ext>
          </a:extLst>
        </a:blip>
        <a:stretch>
          <a:fillRect/>
        </a:stretch>
      </xdr:blipFill>
      <xdr:spPr>
        <a:xfrm flipH="1">
          <a:off x="12439410" y="7677150"/>
          <a:ext cx="266939" cy="270318"/>
        </a:xfrm>
        <a:prstGeom prst="rect">
          <a:avLst/>
        </a:prstGeom>
      </xdr:spPr>
    </xdr:pic>
    <xdr:clientData/>
  </xdr:twoCellAnchor>
  <xdr:twoCellAnchor editAs="oneCell">
    <xdr:from>
      <xdr:col>1</xdr:col>
      <xdr:colOff>123825</xdr:colOff>
      <xdr:row>0</xdr:row>
      <xdr:rowOff>9525</xdr:rowOff>
    </xdr:from>
    <xdr:to>
      <xdr:col>2</xdr:col>
      <xdr:colOff>419100</xdr:colOff>
      <xdr:row>1</xdr:row>
      <xdr:rowOff>23679</xdr:rowOff>
    </xdr:to>
    <xdr:pic>
      <xdr:nvPicPr>
        <xdr:cNvPr id="17" name="Picture 16"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3425"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6</xdr:col>
      <xdr:colOff>8659</xdr:colOff>
      <xdr:row>2</xdr:row>
      <xdr:rowOff>26844</xdr:rowOff>
    </xdr:from>
    <xdr:to>
      <xdr:col>8</xdr:col>
      <xdr:colOff>8659</xdr:colOff>
      <xdr:row>4</xdr:row>
      <xdr:rowOff>26844</xdr:rowOff>
    </xdr:to>
    <xdr:sp macro="" textlink="">
      <xdr:nvSpPr>
        <xdr:cNvPr id="2" name="Rectangle 1"/>
        <xdr:cNvSpPr/>
      </xdr:nvSpPr>
      <xdr:spPr>
        <a:xfrm>
          <a:off x="3645477" y="1602799"/>
          <a:ext cx="1212273"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Copy Deviation</a:t>
          </a:r>
        </a:p>
      </xdr:txBody>
    </xdr:sp>
    <xdr:clientData/>
  </xdr:twoCellAnchor>
  <xdr:twoCellAnchor>
    <xdr:from>
      <xdr:col>7</xdr:col>
      <xdr:colOff>0</xdr:colOff>
      <xdr:row>4</xdr:row>
      <xdr:rowOff>26844</xdr:rowOff>
    </xdr:from>
    <xdr:to>
      <xdr:col>7</xdr:col>
      <xdr:colOff>8659</xdr:colOff>
      <xdr:row>10</xdr:row>
      <xdr:rowOff>9525</xdr:rowOff>
    </xdr:to>
    <xdr:cxnSp macro="">
      <xdr:nvCxnSpPr>
        <xdr:cNvPr id="3" name="Straight Arrow Connector 2"/>
        <xdr:cNvCxnSpPr>
          <a:stCxn id="2" idx="2"/>
          <a:endCxn id="4" idx="0"/>
        </xdr:cNvCxnSpPr>
      </xdr:nvCxnSpPr>
      <xdr:spPr>
        <a:xfrm flipH="1">
          <a:off x="4242955" y="1983799"/>
          <a:ext cx="8659" cy="11256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10</xdr:row>
      <xdr:rowOff>9525</xdr:rowOff>
    </xdr:from>
    <xdr:to>
      <xdr:col>8</xdr:col>
      <xdr:colOff>0</xdr:colOff>
      <xdr:row>12</xdr:row>
      <xdr:rowOff>9525</xdr:rowOff>
    </xdr:to>
    <xdr:sp macro="" textlink="">
      <xdr:nvSpPr>
        <xdr:cNvPr id="4" name="Rectangle 3"/>
        <xdr:cNvSpPr/>
      </xdr:nvSpPr>
      <xdr:spPr>
        <a:xfrm>
          <a:off x="3657600" y="3105150"/>
          <a:ext cx="1219200"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atasan pelapor</a:t>
          </a:r>
          <a:endParaRPr lang="en-GB" sz="900"/>
        </a:p>
      </xdr:txBody>
    </xdr:sp>
    <xdr:clientData/>
  </xdr:twoCellAnchor>
  <xdr:twoCellAnchor>
    <xdr:from>
      <xdr:col>6</xdr:col>
      <xdr:colOff>0</xdr:colOff>
      <xdr:row>14</xdr:row>
      <xdr:rowOff>19049</xdr:rowOff>
    </xdr:from>
    <xdr:to>
      <xdr:col>8</xdr:col>
      <xdr:colOff>0</xdr:colOff>
      <xdr:row>15</xdr:row>
      <xdr:rowOff>129886</xdr:rowOff>
    </xdr:to>
    <xdr:sp macro="" textlink="">
      <xdr:nvSpPr>
        <xdr:cNvPr id="5" name="Rectangle 4"/>
        <xdr:cNvSpPr/>
      </xdr:nvSpPr>
      <xdr:spPr>
        <a:xfrm>
          <a:off x="3636818" y="3881004"/>
          <a:ext cx="1212273" cy="301337"/>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koordinator</a:t>
          </a:r>
          <a:endParaRPr lang="en-GB" sz="900"/>
        </a:p>
      </xdr:txBody>
    </xdr:sp>
    <xdr:clientData/>
  </xdr:twoCellAnchor>
  <xdr:twoCellAnchor>
    <xdr:from>
      <xdr:col>4</xdr:col>
      <xdr:colOff>17318</xdr:colOff>
      <xdr:row>14</xdr:row>
      <xdr:rowOff>10391</xdr:rowOff>
    </xdr:from>
    <xdr:to>
      <xdr:col>5</xdr:col>
      <xdr:colOff>523008</xdr:colOff>
      <xdr:row>15</xdr:row>
      <xdr:rowOff>105641</xdr:rowOff>
    </xdr:to>
    <xdr:sp macro="" textlink="">
      <xdr:nvSpPr>
        <xdr:cNvPr id="6" name="TextBox 5"/>
        <xdr:cNvSpPr txBox="1"/>
      </xdr:nvSpPr>
      <xdr:spPr>
        <a:xfrm>
          <a:off x="2441863" y="3872346"/>
          <a:ext cx="1111827"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600" i="1"/>
            <a:t>auto generate</a:t>
          </a:r>
          <a:endParaRPr lang="en-GB" sz="600" i="1" baseline="0"/>
        </a:p>
        <a:p>
          <a:pPr algn="ctr"/>
          <a:r>
            <a:rPr lang="en-GB" sz="600" i="1" baseline="0"/>
            <a:t>devition number</a:t>
          </a:r>
          <a:endParaRPr lang="en-GB" sz="600" i="1"/>
        </a:p>
      </xdr:txBody>
    </xdr:sp>
    <xdr:clientData/>
  </xdr:twoCellAnchor>
  <xdr:twoCellAnchor>
    <xdr:from>
      <xdr:col>7</xdr:col>
      <xdr:colOff>0</xdr:colOff>
      <xdr:row>12</xdr:row>
      <xdr:rowOff>19050</xdr:rowOff>
    </xdr:from>
    <xdr:to>
      <xdr:col>7</xdr:col>
      <xdr:colOff>0</xdr:colOff>
      <xdr:row>14</xdr:row>
      <xdr:rowOff>19050</xdr:rowOff>
    </xdr:to>
    <xdr:cxnSp macro="">
      <xdr:nvCxnSpPr>
        <xdr:cNvPr id="8" name="Straight Arrow Connector 7"/>
        <xdr:cNvCxnSpPr/>
      </xdr:nvCxnSpPr>
      <xdr:spPr>
        <a:xfrm>
          <a:off x="4267200" y="349567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15</xdr:row>
      <xdr:rowOff>129886</xdr:rowOff>
    </xdr:from>
    <xdr:to>
      <xdr:col>7</xdr:col>
      <xdr:colOff>0</xdr:colOff>
      <xdr:row>18</xdr:row>
      <xdr:rowOff>171450</xdr:rowOff>
    </xdr:to>
    <xdr:cxnSp macro="">
      <xdr:nvCxnSpPr>
        <xdr:cNvPr id="9" name="Straight Arrow Connector 8"/>
        <xdr:cNvCxnSpPr>
          <a:stCxn id="5" idx="2"/>
        </xdr:cNvCxnSpPr>
      </xdr:nvCxnSpPr>
      <xdr:spPr>
        <a:xfrm>
          <a:off x="4242955" y="4182341"/>
          <a:ext cx="0" cy="6130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866</xdr:colOff>
      <xdr:row>19</xdr:row>
      <xdr:rowOff>18184</xdr:rowOff>
    </xdr:from>
    <xdr:to>
      <xdr:col>8</xdr:col>
      <xdr:colOff>866</xdr:colOff>
      <xdr:row>21</xdr:row>
      <xdr:rowOff>18184</xdr:rowOff>
    </xdr:to>
    <xdr:sp macro="" textlink="">
      <xdr:nvSpPr>
        <xdr:cNvPr id="18" name="Rectangle 17"/>
        <xdr:cNvSpPr/>
      </xdr:nvSpPr>
      <xdr:spPr>
        <a:xfrm>
          <a:off x="3637684" y="4832639"/>
          <a:ext cx="1212273"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tindakan remedial</a:t>
          </a:r>
        </a:p>
      </xdr:txBody>
    </xdr:sp>
    <xdr:clientData/>
  </xdr:twoCellAnchor>
  <xdr:twoCellAnchor>
    <xdr:from>
      <xdr:col>6</xdr:col>
      <xdr:colOff>18184</xdr:colOff>
      <xdr:row>23</xdr:row>
      <xdr:rowOff>43296</xdr:rowOff>
    </xdr:from>
    <xdr:to>
      <xdr:col>8</xdr:col>
      <xdr:colOff>18184</xdr:colOff>
      <xdr:row>25</xdr:row>
      <xdr:rowOff>43296</xdr:rowOff>
    </xdr:to>
    <xdr:sp macro="" textlink="">
      <xdr:nvSpPr>
        <xdr:cNvPr id="19" name="Rectangle 18"/>
        <xdr:cNvSpPr/>
      </xdr:nvSpPr>
      <xdr:spPr>
        <a:xfrm>
          <a:off x="3655002" y="5619751"/>
          <a:ext cx="1212273"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Assign</a:t>
          </a:r>
          <a:r>
            <a:rPr lang="en-GB" sz="900" baseline="0"/>
            <a:t> PIC Remedial</a:t>
          </a:r>
          <a:endParaRPr lang="en-GB" sz="900"/>
        </a:p>
      </xdr:txBody>
    </xdr:sp>
    <xdr:clientData/>
  </xdr:twoCellAnchor>
  <xdr:twoCellAnchor>
    <xdr:from>
      <xdr:col>7</xdr:col>
      <xdr:colOff>8659</xdr:colOff>
      <xdr:row>25</xdr:row>
      <xdr:rowOff>52821</xdr:rowOff>
    </xdr:from>
    <xdr:to>
      <xdr:col>7</xdr:col>
      <xdr:colOff>8659</xdr:colOff>
      <xdr:row>27</xdr:row>
      <xdr:rowOff>52821</xdr:rowOff>
    </xdr:to>
    <xdr:cxnSp macro="">
      <xdr:nvCxnSpPr>
        <xdr:cNvPr id="20" name="Straight Arrow Connector 19"/>
        <xdr:cNvCxnSpPr/>
      </xdr:nvCxnSpPr>
      <xdr:spPr>
        <a:xfrm>
          <a:off x="4251614" y="6010276"/>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18184</xdr:colOff>
      <xdr:row>27</xdr:row>
      <xdr:rowOff>78798</xdr:rowOff>
    </xdr:from>
    <xdr:to>
      <xdr:col>8</xdr:col>
      <xdr:colOff>18184</xdr:colOff>
      <xdr:row>29</xdr:row>
      <xdr:rowOff>78798</xdr:rowOff>
    </xdr:to>
    <xdr:sp macro="" textlink="">
      <xdr:nvSpPr>
        <xdr:cNvPr id="21" name="Rectangle 20"/>
        <xdr:cNvSpPr/>
      </xdr:nvSpPr>
      <xdr:spPr>
        <a:xfrm>
          <a:off x="3655002" y="6417253"/>
          <a:ext cx="1212273"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Input hasil remedial &amp; bukti</a:t>
          </a:r>
        </a:p>
      </xdr:txBody>
    </xdr:sp>
    <xdr:clientData/>
  </xdr:twoCellAnchor>
  <xdr:twoCellAnchor>
    <xdr:from>
      <xdr:col>7</xdr:col>
      <xdr:colOff>8659</xdr:colOff>
      <xdr:row>29</xdr:row>
      <xdr:rowOff>88323</xdr:rowOff>
    </xdr:from>
    <xdr:to>
      <xdr:col>7</xdr:col>
      <xdr:colOff>8659</xdr:colOff>
      <xdr:row>31</xdr:row>
      <xdr:rowOff>88323</xdr:rowOff>
    </xdr:to>
    <xdr:cxnSp macro="">
      <xdr:nvCxnSpPr>
        <xdr:cNvPr id="22" name="Straight Arrow Connector 21"/>
        <xdr:cNvCxnSpPr/>
      </xdr:nvCxnSpPr>
      <xdr:spPr>
        <a:xfrm>
          <a:off x="4251614" y="6807778"/>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84858</xdr:colOff>
      <xdr:row>31</xdr:row>
      <xdr:rowOff>88323</xdr:rowOff>
    </xdr:from>
    <xdr:to>
      <xdr:col>7</xdr:col>
      <xdr:colOff>532533</xdr:colOff>
      <xdr:row>35</xdr:row>
      <xdr:rowOff>58882</xdr:rowOff>
    </xdr:to>
    <xdr:sp macro="" textlink="">
      <xdr:nvSpPr>
        <xdr:cNvPr id="23" name="Diamond 22"/>
        <xdr:cNvSpPr/>
      </xdr:nvSpPr>
      <xdr:spPr>
        <a:xfrm>
          <a:off x="3721676" y="7188778"/>
          <a:ext cx="1053812" cy="732559"/>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t>Q H C</a:t>
          </a:r>
        </a:p>
      </xdr:txBody>
    </xdr:sp>
    <xdr:clientData/>
  </xdr:twoCellAnchor>
  <xdr:oneCellAnchor>
    <xdr:from>
      <xdr:col>8</xdr:col>
      <xdr:colOff>94384</xdr:colOff>
      <xdr:row>33</xdr:row>
      <xdr:rowOff>69273</xdr:rowOff>
    </xdr:from>
    <xdr:ext cx="491609" cy="264560"/>
    <xdr:sp macro="" textlink="">
      <xdr:nvSpPr>
        <xdr:cNvPr id="24" name="TextBox 23"/>
        <xdr:cNvSpPr txBox="1"/>
      </xdr:nvSpPr>
      <xdr:spPr>
        <a:xfrm>
          <a:off x="4943475" y="7550728"/>
          <a:ext cx="4916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Tidak</a:t>
          </a:r>
        </a:p>
      </xdr:txBody>
    </xdr:sp>
    <xdr:clientData/>
  </xdr:oneCellAnchor>
  <xdr:twoCellAnchor>
    <xdr:from>
      <xdr:col>7</xdr:col>
      <xdr:colOff>532533</xdr:colOff>
      <xdr:row>33</xdr:row>
      <xdr:rowOff>69273</xdr:rowOff>
    </xdr:from>
    <xdr:to>
      <xdr:col>9</xdr:col>
      <xdr:colOff>18184</xdr:colOff>
      <xdr:row>33</xdr:row>
      <xdr:rowOff>69273</xdr:rowOff>
    </xdr:to>
    <xdr:cxnSp macro="">
      <xdr:nvCxnSpPr>
        <xdr:cNvPr id="25" name="Straight Arrow Connector 24"/>
        <xdr:cNvCxnSpPr>
          <a:stCxn id="23" idx="3"/>
        </xdr:cNvCxnSpPr>
      </xdr:nvCxnSpPr>
      <xdr:spPr>
        <a:xfrm>
          <a:off x="4775488" y="7550728"/>
          <a:ext cx="69792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8659</xdr:colOff>
      <xdr:row>35</xdr:row>
      <xdr:rowOff>58882</xdr:rowOff>
    </xdr:from>
    <xdr:to>
      <xdr:col>7</xdr:col>
      <xdr:colOff>8659</xdr:colOff>
      <xdr:row>37</xdr:row>
      <xdr:rowOff>50223</xdr:rowOff>
    </xdr:to>
    <xdr:cxnSp macro="">
      <xdr:nvCxnSpPr>
        <xdr:cNvPr id="26" name="Straight Arrow Connector 25"/>
        <xdr:cNvCxnSpPr/>
      </xdr:nvCxnSpPr>
      <xdr:spPr>
        <a:xfrm>
          <a:off x="4251614" y="7921337"/>
          <a:ext cx="0" cy="3723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113434</xdr:colOff>
      <xdr:row>35</xdr:row>
      <xdr:rowOff>69273</xdr:rowOff>
    </xdr:from>
    <xdr:ext cx="320985" cy="264560"/>
    <xdr:sp macro="" textlink="">
      <xdr:nvSpPr>
        <xdr:cNvPr id="27" name="TextBox 26"/>
        <xdr:cNvSpPr txBox="1"/>
      </xdr:nvSpPr>
      <xdr:spPr>
        <a:xfrm>
          <a:off x="3750252" y="7931728"/>
          <a:ext cx="3209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Ya</a:t>
          </a:r>
        </a:p>
      </xdr:txBody>
    </xdr:sp>
    <xdr:clientData/>
  </xdr:oneCellAnchor>
  <xdr:twoCellAnchor>
    <xdr:from>
      <xdr:col>6</xdr:col>
      <xdr:colOff>8659</xdr:colOff>
      <xdr:row>37</xdr:row>
      <xdr:rowOff>69273</xdr:rowOff>
    </xdr:from>
    <xdr:to>
      <xdr:col>8</xdr:col>
      <xdr:colOff>8659</xdr:colOff>
      <xdr:row>39</xdr:row>
      <xdr:rowOff>69273</xdr:rowOff>
    </xdr:to>
    <xdr:sp macro="" textlink="">
      <xdr:nvSpPr>
        <xdr:cNvPr id="28" name="Rectangle 27"/>
        <xdr:cNvSpPr/>
      </xdr:nvSpPr>
      <xdr:spPr>
        <a:xfrm>
          <a:off x="3645477" y="8312728"/>
          <a:ext cx="1212273"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Manager</a:t>
          </a:r>
          <a:endParaRPr lang="en-GB" sz="900"/>
        </a:p>
      </xdr:txBody>
    </xdr:sp>
    <xdr:clientData/>
  </xdr:twoCellAnchor>
  <xdr:twoCellAnchor>
    <xdr:from>
      <xdr:col>7</xdr:col>
      <xdr:colOff>8659</xdr:colOff>
      <xdr:row>39</xdr:row>
      <xdr:rowOff>69273</xdr:rowOff>
    </xdr:from>
    <xdr:to>
      <xdr:col>7</xdr:col>
      <xdr:colOff>8659</xdr:colOff>
      <xdr:row>41</xdr:row>
      <xdr:rowOff>69273</xdr:rowOff>
    </xdr:to>
    <xdr:cxnSp macro="">
      <xdr:nvCxnSpPr>
        <xdr:cNvPr id="29" name="Straight Arrow Connector 28"/>
        <xdr:cNvCxnSpPr/>
      </xdr:nvCxnSpPr>
      <xdr:spPr>
        <a:xfrm>
          <a:off x="4251614" y="8693728"/>
          <a:ext cx="0" cy="381000"/>
        </a:xfrm>
        <a:prstGeom prst="straightConnector1">
          <a:avLst/>
        </a:prstGeom>
        <a:ln>
          <a:solidFill>
            <a:srgbClr val="00206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8659</xdr:colOff>
      <xdr:row>41</xdr:row>
      <xdr:rowOff>88323</xdr:rowOff>
    </xdr:from>
    <xdr:to>
      <xdr:col>8</xdr:col>
      <xdr:colOff>8659</xdr:colOff>
      <xdr:row>43</xdr:row>
      <xdr:rowOff>79664</xdr:rowOff>
    </xdr:to>
    <xdr:sp macro="" textlink="">
      <xdr:nvSpPr>
        <xdr:cNvPr id="30" name="Rectangle 29"/>
        <xdr:cNvSpPr/>
      </xdr:nvSpPr>
      <xdr:spPr>
        <a:xfrm>
          <a:off x="3645477" y="9093778"/>
          <a:ext cx="1212273" cy="381000"/>
        </a:xfrm>
        <a:prstGeom prst="rect">
          <a:avLst/>
        </a:prstGeom>
        <a:solidFill>
          <a:srgbClr val="002060"/>
        </a:solid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Approval</a:t>
          </a:r>
          <a:r>
            <a:rPr lang="en-GB" sz="900" baseline="0"/>
            <a:t> Div Head</a:t>
          </a:r>
          <a:endParaRPr lang="en-GB" sz="900"/>
        </a:p>
      </xdr:txBody>
    </xdr:sp>
    <xdr:clientData/>
  </xdr:twoCellAnchor>
  <xdr:oneCellAnchor>
    <xdr:from>
      <xdr:col>7</xdr:col>
      <xdr:colOff>65809</xdr:colOff>
      <xdr:row>39</xdr:row>
      <xdr:rowOff>107373</xdr:rowOff>
    </xdr:from>
    <xdr:ext cx="684355" cy="264560"/>
    <xdr:sp macro="" textlink="">
      <xdr:nvSpPr>
        <xdr:cNvPr id="31" name="TextBox 30"/>
        <xdr:cNvSpPr txBox="1"/>
      </xdr:nvSpPr>
      <xdr:spPr>
        <a:xfrm>
          <a:off x="4308764" y="8731828"/>
          <a:ext cx="6843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&gt; 15 juta</a:t>
          </a:r>
        </a:p>
      </xdr:txBody>
    </xdr:sp>
    <xdr:clientData/>
  </xdr:oneCellAnchor>
  <xdr:twoCellAnchor>
    <xdr:from>
      <xdr:col>9</xdr:col>
      <xdr:colOff>2598</xdr:colOff>
      <xdr:row>32</xdr:row>
      <xdr:rowOff>59748</xdr:rowOff>
    </xdr:from>
    <xdr:to>
      <xdr:col>11</xdr:col>
      <xdr:colOff>2598</xdr:colOff>
      <xdr:row>34</xdr:row>
      <xdr:rowOff>59748</xdr:rowOff>
    </xdr:to>
    <xdr:sp macro="" textlink="">
      <xdr:nvSpPr>
        <xdr:cNvPr id="32" name="Rectangle 31"/>
        <xdr:cNvSpPr/>
      </xdr:nvSpPr>
      <xdr:spPr>
        <a:xfrm>
          <a:off x="5457825" y="7350703"/>
          <a:ext cx="1212273"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Verifikasi</a:t>
          </a:r>
          <a:r>
            <a:rPr lang="en-GB" sz="900" baseline="0"/>
            <a:t> tindakan remedial &amp; QHC</a:t>
          </a:r>
          <a:endParaRPr lang="en-GB" sz="900"/>
        </a:p>
      </xdr:txBody>
    </xdr:sp>
    <xdr:clientData/>
  </xdr:twoCellAnchor>
  <xdr:twoCellAnchor>
    <xdr:from>
      <xdr:col>10</xdr:col>
      <xdr:colOff>2597</xdr:colOff>
      <xdr:row>34</xdr:row>
      <xdr:rowOff>59748</xdr:rowOff>
    </xdr:from>
    <xdr:to>
      <xdr:col>10</xdr:col>
      <xdr:colOff>8659</xdr:colOff>
      <xdr:row>38</xdr:row>
      <xdr:rowOff>69273</xdr:rowOff>
    </xdr:to>
    <xdr:cxnSp macro="">
      <xdr:nvCxnSpPr>
        <xdr:cNvPr id="33" name="Straight Arrow Connector 32"/>
        <xdr:cNvCxnSpPr>
          <a:endCxn id="32" idx="2"/>
        </xdr:cNvCxnSpPr>
      </xdr:nvCxnSpPr>
      <xdr:spPr>
        <a:xfrm flipH="1" flipV="1">
          <a:off x="6063961" y="7731703"/>
          <a:ext cx="6062"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8659</xdr:colOff>
      <xdr:row>38</xdr:row>
      <xdr:rowOff>69273</xdr:rowOff>
    </xdr:from>
    <xdr:to>
      <xdr:col>10</xdr:col>
      <xdr:colOff>8659</xdr:colOff>
      <xdr:row>38</xdr:row>
      <xdr:rowOff>69273</xdr:rowOff>
    </xdr:to>
    <xdr:cxnSp macro="">
      <xdr:nvCxnSpPr>
        <xdr:cNvPr id="34" name="Straight Connector 33"/>
        <xdr:cNvCxnSpPr>
          <a:stCxn id="28" idx="3"/>
        </xdr:cNvCxnSpPr>
      </xdr:nvCxnSpPr>
      <xdr:spPr>
        <a:xfrm>
          <a:off x="4857750" y="8503228"/>
          <a:ext cx="1212273"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8659</xdr:colOff>
      <xdr:row>42</xdr:row>
      <xdr:rowOff>59748</xdr:rowOff>
    </xdr:from>
    <xdr:to>
      <xdr:col>10</xdr:col>
      <xdr:colOff>27709</xdr:colOff>
      <xdr:row>42</xdr:row>
      <xdr:rowOff>78798</xdr:rowOff>
    </xdr:to>
    <xdr:cxnSp macro="">
      <xdr:nvCxnSpPr>
        <xdr:cNvPr id="35" name="Straight Connector 34"/>
        <xdr:cNvCxnSpPr/>
      </xdr:nvCxnSpPr>
      <xdr:spPr>
        <a:xfrm flipV="1">
          <a:off x="4857750" y="9255703"/>
          <a:ext cx="1231323"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8659</xdr:colOff>
      <xdr:row>38</xdr:row>
      <xdr:rowOff>69273</xdr:rowOff>
    </xdr:from>
    <xdr:to>
      <xdr:col>10</xdr:col>
      <xdr:colOff>8659</xdr:colOff>
      <xdr:row>42</xdr:row>
      <xdr:rowOff>59748</xdr:rowOff>
    </xdr:to>
    <xdr:cxnSp macro="">
      <xdr:nvCxnSpPr>
        <xdr:cNvPr id="36" name="Straight Connector 35"/>
        <xdr:cNvCxnSpPr/>
      </xdr:nvCxnSpPr>
      <xdr:spPr>
        <a:xfrm flipV="1">
          <a:off x="6070023" y="8503228"/>
          <a:ext cx="0" cy="7524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8659</xdr:colOff>
      <xdr:row>28</xdr:row>
      <xdr:rowOff>50223</xdr:rowOff>
    </xdr:from>
    <xdr:to>
      <xdr:col>11</xdr:col>
      <xdr:colOff>8659</xdr:colOff>
      <xdr:row>30</xdr:row>
      <xdr:rowOff>50223</xdr:rowOff>
    </xdr:to>
    <xdr:sp macro="" textlink="">
      <xdr:nvSpPr>
        <xdr:cNvPr id="37" name="Rectangle 36"/>
        <xdr:cNvSpPr/>
      </xdr:nvSpPr>
      <xdr:spPr>
        <a:xfrm>
          <a:off x="5463886" y="6579178"/>
          <a:ext cx="1212273" cy="381000"/>
        </a:xfrm>
        <a:prstGeom prst="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t>Disposisi akhir</a:t>
          </a:r>
        </a:p>
      </xdr:txBody>
    </xdr:sp>
    <xdr:clientData/>
  </xdr:twoCellAnchor>
  <xdr:twoCellAnchor>
    <xdr:from>
      <xdr:col>10</xdr:col>
      <xdr:colOff>2597</xdr:colOff>
      <xdr:row>30</xdr:row>
      <xdr:rowOff>50223</xdr:rowOff>
    </xdr:from>
    <xdr:to>
      <xdr:col>10</xdr:col>
      <xdr:colOff>8659</xdr:colOff>
      <xdr:row>32</xdr:row>
      <xdr:rowOff>59748</xdr:rowOff>
    </xdr:to>
    <xdr:cxnSp macro="">
      <xdr:nvCxnSpPr>
        <xdr:cNvPr id="38" name="Straight Arrow Connector 37"/>
        <xdr:cNvCxnSpPr>
          <a:stCxn id="32" idx="0"/>
          <a:endCxn id="37" idx="2"/>
        </xdr:cNvCxnSpPr>
      </xdr:nvCxnSpPr>
      <xdr:spPr>
        <a:xfrm flipV="1">
          <a:off x="6063961" y="6960178"/>
          <a:ext cx="6062"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61480</xdr:colOff>
      <xdr:row>4</xdr:row>
      <xdr:rowOff>74469</xdr:rowOff>
    </xdr:from>
    <xdr:to>
      <xdr:col>13</xdr:col>
      <xdr:colOff>156730</xdr:colOff>
      <xdr:row>8</xdr:row>
      <xdr:rowOff>17319</xdr:rowOff>
    </xdr:to>
    <xdr:sp macro="" textlink="">
      <xdr:nvSpPr>
        <xdr:cNvPr id="39" name="Oval 38"/>
        <xdr:cNvSpPr/>
      </xdr:nvSpPr>
      <xdr:spPr>
        <a:xfrm>
          <a:off x="6728980" y="2031424"/>
          <a:ext cx="1307523" cy="704850"/>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e-PPI </a:t>
          </a:r>
          <a:endParaRPr lang="en-GB" sz="900" i="1">
            <a:solidFill>
              <a:sysClr val="windowText" lastClr="000000"/>
            </a:solidFill>
          </a:endParaRPr>
        </a:p>
      </xdr:txBody>
    </xdr:sp>
    <xdr:clientData/>
  </xdr:twoCellAnchor>
  <xdr:twoCellAnchor>
    <xdr:from>
      <xdr:col>13</xdr:col>
      <xdr:colOff>548120</xdr:colOff>
      <xdr:row>4</xdr:row>
      <xdr:rowOff>83993</xdr:rowOff>
    </xdr:from>
    <xdr:to>
      <xdr:col>16</xdr:col>
      <xdr:colOff>37233</xdr:colOff>
      <xdr:row>8</xdr:row>
      <xdr:rowOff>26843</xdr:rowOff>
    </xdr:to>
    <xdr:sp macro="" textlink="">
      <xdr:nvSpPr>
        <xdr:cNvPr id="40" name="Oval 39"/>
        <xdr:cNvSpPr/>
      </xdr:nvSpPr>
      <xdr:spPr>
        <a:xfrm>
          <a:off x="8427893" y="2040948"/>
          <a:ext cx="1307522" cy="704850"/>
        </a:xfrm>
        <a:prstGeom prst="ellipse">
          <a:avLst/>
        </a:prstGeom>
        <a:solidFill>
          <a:srgbClr val="990033"/>
        </a:solid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e-BR</a:t>
          </a:r>
          <a:endParaRPr lang="en-GB" sz="900" i="1">
            <a:solidFill>
              <a:schemeClr val="bg1"/>
            </a:solidFill>
          </a:endParaRPr>
        </a:p>
      </xdr:txBody>
    </xdr:sp>
    <xdr:clientData/>
  </xdr:twoCellAnchor>
  <xdr:twoCellAnchor>
    <xdr:from>
      <xdr:col>16</xdr:col>
      <xdr:colOff>390525</xdr:colOff>
      <xdr:row>7</xdr:row>
      <xdr:rowOff>41564</xdr:rowOff>
    </xdr:from>
    <xdr:to>
      <xdr:col>18</xdr:col>
      <xdr:colOff>485775</xdr:colOff>
      <xdr:row>10</xdr:row>
      <xdr:rowOff>174914</xdr:rowOff>
    </xdr:to>
    <xdr:sp macro="" textlink="">
      <xdr:nvSpPr>
        <xdr:cNvPr id="41" name="Oval 40"/>
        <xdr:cNvSpPr/>
      </xdr:nvSpPr>
      <xdr:spPr>
        <a:xfrm>
          <a:off x="10144125" y="2565689"/>
          <a:ext cx="1314450" cy="704850"/>
        </a:xfrm>
        <a:prstGeom prst="ellipse">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chemeClr val="bg1"/>
              </a:solidFill>
            </a:rPr>
            <a:t>e-CAPA</a:t>
          </a:r>
          <a:endParaRPr lang="en-GB" sz="900" i="1">
            <a:solidFill>
              <a:schemeClr val="bg1"/>
            </a:solidFill>
          </a:endParaRPr>
        </a:p>
      </xdr:txBody>
    </xdr:sp>
    <xdr:clientData/>
  </xdr:twoCellAnchor>
  <xdr:twoCellAnchor>
    <xdr:from>
      <xdr:col>8</xdr:col>
      <xdr:colOff>866</xdr:colOff>
      <xdr:row>8</xdr:row>
      <xdr:rowOff>17319</xdr:rowOff>
    </xdr:from>
    <xdr:to>
      <xdr:col>12</xdr:col>
      <xdr:colOff>109106</xdr:colOff>
      <xdr:row>20</xdr:row>
      <xdr:rowOff>18184</xdr:rowOff>
    </xdr:to>
    <xdr:cxnSp macro="">
      <xdr:nvCxnSpPr>
        <xdr:cNvPr id="44" name="Elbow Connector 43"/>
        <xdr:cNvCxnSpPr>
          <a:stCxn id="18" idx="3"/>
          <a:endCxn id="39" idx="4"/>
        </xdr:cNvCxnSpPr>
      </xdr:nvCxnSpPr>
      <xdr:spPr>
        <a:xfrm flipV="1">
          <a:off x="4849957" y="2736274"/>
          <a:ext cx="2532785" cy="2286865"/>
        </a:xfrm>
        <a:prstGeom prst="bentConnector2">
          <a:avLst/>
        </a:prstGeom>
        <a:ln>
          <a:solidFill>
            <a:srgbClr val="00B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8659</xdr:colOff>
      <xdr:row>8</xdr:row>
      <xdr:rowOff>26843</xdr:rowOff>
    </xdr:from>
    <xdr:to>
      <xdr:col>14</xdr:col>
      <xdr:colOff>595745</xdr:colOff>
      <xdr:row>29</xdr:row>
      <xdr:rowOff>50223</xdr:rowOff>
    </xdr:to>
    <xdr:cxnSp macro="">
      <xdr:nvCxnSpPr>
        <xdr:cNvPr id="45" name="Elbow Connector 44"/>
        <xdr:cNvCxnSpPr>
          <a:stCxn id="37" idx="3"/>
          <a:endCxn id="40" idx="4"/>
        </xdr:cNvCxnSpPr>
      </xdr:nvCxnSpPr>
      <xdr:spPr>
        <a:xfrm flipV="1">
          <a:off x="6676159" y="2745798"/>
          <a:ext cx="2405495" cy="4023880"/>
        </a:xfrm>
        <a:prstGeom prst="bentConnector2">
          <a:avLst/>
        </a:prstGeom>
        <a:ln>
          <a:solidFill>
            <a:srgbClr val="990033"/>
          </a:solidFill>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8659</xdr:colOff>
      <xdr:row>10</xdr:row>
      <xdr:rowOff>174914</xdr:rowOff>
    </xdr:from>
    <xdr:to>
      <xdr:col>17</xdr:col>
      <xdr:colOff>438151</xdr:colOff>
      <xdr:row>29</xdr:row>
      <xdr:rowOff>50223</xdr:rowOff>
    </xdr:to>
    <xdr:cxnSp macro="">
      <xdr:nvCxnSpPr>
        <xdr:cNvPr id="46" name="Elbow Connector 45"/>
        <xdr:cNvCxnSpPr>
          <a:stCxn id="37" idx="3"/>
          <a:endCxn id="41" idx="4"/>
        </xdr:cNvCxnSpPr>
      </xdr:nvCxnSpPr>
      <xdr:spPr>
        <a:xfrm flipV="1">
          <a:off x="6676159" y="3274869"/>
          <a:ext cx="4066310" cy="3494809"/>
        </a:xfrm>
        <a:prstGeom prst="bentConnector2">
          <a:avLst/>
        </a:prstGeom>
        <a:ln>
          <a:solidFill>
            <a:srgbClr val="92D050"/>
          </a:solidFill>
          <a:prstDash val="lg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156730</xdr:colOff>
      <xdr:row>6</xdr:row>
      <xdr:rowOff>45894</xdr:rowOff>
    </xdr:from>
    <xdr:to>
      <xdr:col>13</xdr:col>
      <xdr:colOff>548120</xdr:colOff>
      <xdr:row>6</xdr:row>
      <xdr:rowOff>55418</xdr:rowOff>
    </xdr:to>
    <xdr:cxnSp macro="">
      <xdr:nvCxnSpPr>
        <xdr:cNvPr id="50" name="Straight Arrow Connector 49"/>
        <xdr:cNvCxnSpPr>
          <a:stCxn id="39" idx="6"/>
          <a:endCxn id="40" idx="2"/>
        </xdr:cNvCxnSpPr>
      </xdr:nvCxnSpPr>
      <xdr:spPr>
        <a:xfrm>
          <a:off x="8036503" y="2383849"/>
          <a:ext cx="391390" cy="9524"/>
        </a:xfrm>
        <a:prstGeom prst="straightConnector1">
          <a:avLst/>
        </a:prstGeom>
        <a:ln>
          <a:prstDash val="lgDashDot"/>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7</xdr:col>
      <xdr:colOff>435842</xdr:colOff>
      <xdr:row>3</xdr:row>
      <xdr:rowOff>49070</xdr:rowOff>
    </xdr:from>
    <xdr:to>
      <xdr:col>8</xdr:col>
      <xdr:colOff>181842</xdr:colOff>
      <xdr:row>5</xdr:row>
      <xdr:rowOff>25257</xdr:rowOff>
    </xdr:to>
    <xdr:pic>
      <xdr:nvPicPr>
        <xdr:cNvPr id="63" name="Picture 62"/>
        <xdr:cNvPicPr>
          <a:picLocks noChangeAspect="1"/>
        </xdr:cNvPicPr>
      </xdr:nvPicPr>
      <xdr:blipFill>
        <a:blip xmlns:r="http://schemas.openxmlformats.org/officeDocument/2006/relationships" r:embed="rId1"/>
        <a:stretch>
          <a:fillRect/>
        </a:stretch>
      </xdr:blipFill>
      <xdr:spPr>
        <a:xfrm>
          <a:off x="4678797" y="1815525"/>
          <a:ext cx="352136" cy="357187"/>
        </a:xfrm>
        <a:prstGeom prst="rect">
          <a:avLst/>
        </a:prstGeom>
      </xdr:spPr>
    </xdr:pic>
    <xdr:clientData/>
  </xdr:twoCellAnchor>
  <xdr:twoCellAnchor editAs="oneCell">
    <xdr:from>
      <xdr:col>7</xdr:col>
      <xdr:colOff>444499</xdr:colOff>
      <xdr:row>11</xdr:row>
      <xdr:rowOff>22296</xdr:rowOff>
    </xdr:from>
    <xdr:to>
      <xdr:col>8</xdr:col>
      <xdr:colOff>174625</xdr:colOff>
      <xdr:row>12</xdr:row>
      <xdr:rowOff>173109</xdr:rowOff>
    </xdr:to>
    <xdr:pic>
      <xdr:nvPicPr>
        <xdr:cNvPr id="64" name="Picture 63"/>
        <xdr:cNvPicPr>
          <a:picLocks noChangeAspect="1"/>
        </xdr:cNvPicPr>
      </xdr:nvPicPr>
      <xdr:blipFill>
        <a:blip xmlns:r="http://schemas.openxmlformats.org/officeDocument/2006/relationships" r:embed="rId2"/>
        <a:stretch>
          <a:fillRect/>
        </a:stretch>
      </xdr:blipFill>
      <xdr:spPr>
        <a:xfrm>
          <a:off x="4711699" y="3308421"/>
          <a:ext cx="339726" cy="341313"/>
        </a:xfrm>
        <a:prstGeom prst="rect">
          <a:avLst/>
        </a:prstGeom>
      </xdr:spPr>
    </xdr:pic>
    <xdr:clientData/>
  </xdr:twoCellAnchor>
  <xdr:twoCellAnchor editAs="oneCell">
    <xdr:from>
      <xdr:col>7</xdr:col>
      <xdr:colOff>453159</xdr:colOff>
      <xdr:row>14</xdr:row>
      <xdr:rowOff>184992</xdr:rowOff>
    </xdr:from>
    <xdr:to>
      <xdr:col>8</xdr:col>
      <xdr:colOff>175347</xdr:colOff>
      <xdr:row>16</xdr:row>
      <xdr:rowOff>137367</xdr:rowOff>
    </xdr:to>
    <xdr:pic>
      <xdr:nvPicPr>
        <xdr:cNvPr id="65" name="Picture 64"/>
        <xdr:cNvPicPr>
          <a:picLocks noChangeAspect="1"/>
        </xdr:cNvPicPr>
      </xdr:nvPicPr>
      <xdr:blipFill>
        <a:blip xmlns:r="http://schemas.openxmlformats.org/officeDocument/2006/relationships" r:embed="rId3"/>
        <a:stretch>
          <a:fillRect/>
        </a:stretch>
      </xdr:blipFill>
      <xdr:spPr>
        <a:xfrm>
          <a:off x="4696114" y="4046947"/>
          <a:ext cx="328324" cy="333375"/>
        </a:xfrm>
        <a:prstGeom prst="rect">
          <a:avLst/>
        </a:prstGeom>
      </xdr:spPr>
    </xdr:pic>
    <xdr:clientData/>
  </xdr:twoCellAnchor>
  <xdr:twoCellAnchor editAs="oneCell">
    <xdr:from>
      <xdr:col>7</xdr:col>
      <xdr:colOff>444278</xdr:colOff>
      <xdr:row>20</xdr:row>
      <xdr:rowOff>54951</xdr:rowOff>
    </xdr:from>
    <xdr:to>
      <xdr:col>8</xdr:col>
      <xdr:colOff>136546</xdr:colOff>
      <xdr:row>21</xdr:row>
      <xdr:rowOff>164854</xdr:rowOff>
    </xdr:to>
    <xdr:pic>
      <xdr:nvPicPr>
        <xdr:cNvPr id="66" name="Picture 65"/>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3111" b="89778" l="9778" r="89778"/>
                  </a14:imgEffect>
                </a14:imgLayer>
              </a14:imgProps>
            </a:ext>
          </a:extLst>
        </a:blip>
        <a:stretch>
          <a:fillRect/>
        </a:stretch>
      </xdr:blipFill>
      <xdr:spPr>
        <a:xfrm>
          <a:off x="4687233" y="5059906"/>
          <a:ext cx="298404" cy="300403"/>
        </a:xfrm>
        <a:prstGeom prst="rect">
          <a:avLst/>
        </a:prstGeom>
      </xdr:spPr>
    </xdr:pic>
    <xdr:clientData/>
  </xdr:twoCellAnchor>
  <xdr:twoCellAnchor editAs="oneCell">
    <xdr:from>
      <xdr:col>7</xdr:col>
      <xdr:colOff>367679</xdr:colOff>
      <xdr:row>28</xdr:row>
      <xdr:rowOff>83927</xdr:rowOff>
    </xdr:from>
    <xdr:to>
      <xdr:col>8</xdr:col>
      <xdr:colOff>243122</xdr:colOff>
      <xdr:row>30</xdr:row>
      <xdr:rowOff>4312</xdr:rowOff>
    </xdr:to>
    <xdr:pic>
      <xdr:nvPicPr>
        <xdr:cNvPr id="68" name="Picture 67"/>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0" b="100000" l="0" r="97535">
                      <a14:foregroundMark x1="14085" y1="22034" x2="14085" y2="22034"/>
                      <a14:foregroundMark x1="54930" y1="23729" x2="54930" y2="23729"/>
                      <a14:foregroundMark x1="80986" y1="31073" x2="80986" y2="31073"/>
                      <a14:foregroundMark x1="88380" y1="70621" x2="88380" y2="70621"/>
                      <a14:foregroundMark x1="28521" y1="63277" x2="28521" y2="63277"/>
                    </a14:backgroundRemoval>
                  </a14:imgEffect>
                </a14:imgLayer>
              </a14:imgProps>
            </a:ext>
          </a:extLst>
        </a:blip>
        <a:stretch>
          <a:fillRect/>
        </a:stretch>
      </xdr:blipFill>
      <xdr:spPr>
        <a:xfrm>
          <a:off x="4610634" y="6612882"/>
          <a:ext cx="481579" cy="301385"/>
        </a:xfrm>
        <a:prstGeom prst="rect">
          <a:avLst/>
        </a:prstGeom>
      </xdr:spPr>
    </xdr:pic>
    <xdr:clientData/>
  </xdr:twoCellAnchor>
  <xdr:twoCellAnchor editAs="oneCell">
    <xdr:from>
      <xdr:col>7</xdr:col>
      <xdr:colOff>438428</xdr:colOff>
      <xdr:row>24</xdr:row>
      <xdr:rowOff>42316</xdr:rowOff>
    </xdr:from>
    <xdr:to>
      <xdr:col>8</xdr:col>
      <xdr:colOff>160616</xdr:colOff>
      <xdr:row>25</xdr:row>
      <xdr:rowOff>185191</xdr:rowOff>
    </xdr:to>
    <xdr:pic>
      <xdr:nvPicPr>
        <xdr:cNvPr id="69" name="Picture 68"/>
        <xdr:cNvPicPr>
          <a:picLocks noChangeAspect="1"/>
        </xdr:cNvPicPr>
      </xdr:nvPicPr>
      <xdr:blipFill>
        <a:blip xmlns:r="http://schemas.openxmlformats.org/officeDocument/2006/relationships" r:embed="rId3"/>
        <a:stretch>
          <a:fillRect/>
        </a:stretch>
      </xdr:blipFill>
      <xdr:spPr>
        <a:xfrm>
          <a:off x="4681383" y="5809271"/>
          <a:ext cx="328324" cy="333375"/>
        </a:xfrm>
        <a:prstGeom prst="rect">
          <a:avLst/>
        </a:prstGeom>
      </xdr:spPr>
    </xdr:pic>
    <xdr:clientData/>
  </xdr:twoCellAnchor>
  <xdr:twoCellAnchor editAs="oneCell">
    <xdr:from>
      <xdr:col>7</xdr:col>
      <xdr:colOff>477585</xdr:colOff>
      <xdr:row>38</xdr:row>
      <xdr:rowOff>108030</xdr:rowOff>
    </xdr:from>
    <xdr:to>
      <xdr:col>8</xdr:col>
      <xdr:colOff>169852</xdr:colOff>
      <xdr:row>40</xdr:row>
      <xdr:rowOff>27432</xdr:rowOff>
    </xdr:to>
    <xdr:pic>
      <xdr:nvPicPr>
        <xdr:cNvPr id="71" name="Picture 70"/>
        <xdr:cNvPicPr>
          <a:picLocks noChangeAspect="1"/>
        </xdr:cNvPicPr>
      </xdr:nvPicPr>
      <xdr:blipFill>
        <a:blip xmlns:r="http://schemas.openxmlformats.org/officeDocument/2006/relationships" r:embed="rId8"/>
        <a:stretch>
          <a:fillRect/>
        </a:stretch>
      </xdr:blipFill>
      <xdr:spPr>
        <a:xfrm>
          <a:off x="4720540" y="8541985"/>
          <a:ext cx="298403" cy="300402"/>
        </a:xfrm>
        <a:prstGeom prst="rect">
          <a:avLst/>
        </a:prstGeom>
      </xdr:spPr>
    </xdr:pic>
    <xdr:clientData/>
  </xdr:twoCellAnchor>
  <xdr:twoCellAnchor editAs="oneCell">
    <xdr:from>
      <xdr:col>7</xdr:col>
      <xdr:colOff>477583</xdr:colOff>
      <xdr:row>42</xdr:row>
      <xdr:rowOff>45123</xdr:rowOff>
    </xdr:from>
    <xdr:to>
      <xdr:col>8</xdr:col>
      <xdr:colOff>133217</xdr:colOff>
      <xdr:row>44</xdr:row>
      <xdr:rowOff>20914</xdr:rowOff>
    </xdr:to>
    <xdr:pic>
      <xdr:nvPicPr>
        <xdr:cNvPr id="72" name="Picture 71"/>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2128" b="97340" l="9328" r="89552"/>
                  </a14:imgEffect>
                </a14:imgLayer>
              </a14:imgProps>
            </a:ext>
          </a:extLst>
        </a:blip>
        <a:srcRect l="23622" r="24518"/>
        <a:stretch/>
      </xdr:blipFill>
      <xdr:spPr>
        <a:xfrm>
          <a:off x="4720538" y="9241078"/>
          <a:ext cx="261770" cy="356791"/>
        </a:xfrm>
        <a:prstGeom prst="rect">
          <a:avLst/>
        </a:prstGeom>
      </xdr:spPr>
    </xdr:pic>
    <xdr:clientData/>
  </xdr:twoCellAnchor>
  <xdr:twoCellAnchor editAs="oneCell">
    <xdr:from>
      <xdr:col>10</xdr:col>
      <xdr:colOff>444955</xdr:colOff>
      <xdr:row>33</xdr:row>
      <xdr:rowOff>84146</xdr:rowOff>
    </xdr:from>
    <xdr:to>
      <xdr:col>11</xdr:col>
      <xdr:colOff>167143</xdr:colOff>
      <xdr:row>35</xdr:row>
      <xdr:rowOff>36521</xdr:rowOff>
    </xdr:to>
    <xdr:pic>
      <xdr:nvPicPr>
        <xdr:cNvPr id="73" name="Picture 72"/>
        <xdr:cNvPicPr>
          <a:picLocks noChangeAspect="1"/>
        </xdr:cNvPicPr>
      </xdr:nvPicPr>
      <xdr:blipFill>
        <a:blip xmlns:r="http://schemas.openxmlformats.org/officeDocument/2006/relationships" r:embed="rId3"/>
        <a:stretch>
          <a:fillRect/>
        </a:stretch>
      </xdr:blipFill>
      <xdr:spPr>
        <a:xfrm>
          <a:off x="6506319" y="7565601"/>
          <a:ext cx="328324" cy="333375"/>
        </a:xfrm>
        <a:prstGeom prst="rect">
          <a:avLst/>
        </a:prstGeom>
      </xdr:spPr>
    </xdr:pic>
    <xdr:clientData/>
  </xdr:twoCellAnchor>
  <xdr:twoCellAnchor editAs="oneCell">
    <xdr:from>
      <xdr:col>10</xdr:col>
      <xdr:colOff>467458</xdr:colOff>
      <xdr:row>29</xdr:row>
      <xdr:rowOff>46825</xdr:rowOff>
    </xdr:from>
    <xdr:to>
      <xdr:col>11</xdr:col>
      <xdr:colOff>159726</xdr:colOff>
      <xdr:row>30</xdr:row>
      <xdr:rowOff>156728</xdr:rowOff>
    </xdr:to>
    <xdr:pic>
      <xdr:nvPicPr>
        <xdr:cNvPr id="74" name="Picture 73"/>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3111" b="89778" l="9778" r="89778"/>
                  </a14:imgEffect>
                </a14:imgLayer>
              </a14:imgProps>
            </a:ext>
          </a:extLst>
        </a:blip>
        <a:stretch>
          <a:fillRect/>
        </a:stretch>
      </xdr:blipFill>
      <xdr:spPr>
        <a:xfrm>
          <a:off x="6528822" y="6766280"/>
          <a:ext cx="298404" cy="300403"/>
        </a:xfrm>
        <a:prstGeom prst="rect">
          <a:avLst/>
        </a:prstGeom>
      </xdr:spPr>
    </xdr:pic>
    <xdr:clientData/>
  </xdr:twoCellAnchor>
  <xdr:oneCellAnchor>
    <xdr:from>
      <xdr:col>3</xdr:col>
      <xdr:colOff>510887</xdr:colOff>
      <xdr:row>43</xdr:row>
      <xdr:rowOff>129886</xdr:rowOff>
    </xdr:from>
    <xdr:ext cx="184731" cy="264560"/>
    <xdr:sp macro="" textlink="">
      <xdr:nvSpPr>
        <xdr:cNvPr id="75" name="TextBox 74"/>
        <xdr:cNvSpPr txBox="1"/>
      </xdr:nvSpPr>
      <xdr:spPr>
        <a:xfrm>
          <a:off x="2339687" y="95215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editAs="oneCell">
    <xdr:from>
      <xdr:col>0</xdr:col>
      <xdr:colOff>389660</xdr:colOff>
      <xdr:row>31</xdr:row>
      <xdr:rowOff>0</xdr:rowOff>
    </xdr:from>
    <xdr:to>
      <xdr:col>5</xdr:col>
      <xdr:colOff>8660</xdr:colOff>
      <xdr:row>43</xdr:row>
      <xdr:rowOff>116118</xdr:rowOff>
    </xdr:to>
    <xdr:pic>
      <xdr:nvPicPr>
        <xdr:cNvPr id="76" name="Picture 75"/>
        <xdr:cNvPicPr>
          <a:picLocks noChangeAspect="1"/>
        </xdr:cNvPicPr>
      </xdr:nvPicPr>
      <xdr:blipFill>
        <a:blip xmlns:r="http://schemas.openxmlformats.org/officeDocument/2006/relationships" r:embed="rId11"/>
        <a:stretch>
          <a:fillRect/>
        </a:stretch>
      </xdr:blipFill>
      <xdr:spPr>
        <a:xfrm>
          <a:off x="389660" y="7100455"/>
          <a:ext cx="2649682" cy="2410777"/>
        </a:xfrm>
        <a:prstGeom prst="rect">
          <a:avLst/>
        </a:prstGeom>
        <a:ln>
          <a:solidFill>
            <a:schemeClr val="tx1"/>
          </a:solidFill>
        </a:ln>
      </xdr:spPr>
    </xdr:pic>
    <xdr:clientData/>
  </xdr:twoCellAnchor>
  <xdr:oneCellAnchor>
    <xdr:from>
      <xdr:col>15</xdr:col>
      <xdr:colOff>405244</xdr:colOff>
      <xdr:row>3</xdr:row>
      <xdr:rowOff>20781</xdr:rowOff>
    </xdr:from>
    <xdr:ext cx="2760436" cy="421077"/>
    <xdr:sp macro="" textlink="">
      <xdr:nvSpPr>
        <xdr:cNvPr id="78" name="TextBox 77"/>
        <xdr:cNvSpPr txBox="1"/>
      </xdr:nvSpPr>
      <xdr:spPr>
        <a:xfrm>
          <a:off x="9497289" y="1787236"/>
          <a:ext cx="2760436" cy="421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700" b="0">
              <a:solidFill>
                <a:srgbClr val="990033"/>
              </a:solidFill>
            </a:rPr>
            <a:t>e-BR akan mencari status batch apakah ada penyimpangan</a:t>
          </a:r>
        </a:p>
        <a:p>
          <a:r>
            <a:rPr lang="en-GB" sz="700" b="0" baseline="0">
              <a:solidFill>
                <a:srgbClr val="990033"/>
              </a:solidFill>
            </a:rPr>
            <a:t>Jika penyimpangan batch tsb closed maka sudah bisa lanjut disposisi,</a:t>
          </a:r>
        </a:p>
        <a:p>
          <a:r>
            <a:rPr lang="en-GB" sz="700" b="0" baseline="0">
              <a:solidFill>
                <a:srgbClr val="990033"/>
              </a:solidFill>
            </a:rPr>
            <a:t>jika belum maka tombol pelulusan disable</a:t>
          </a:r>
        </a:p>
      </xdr:txBody>
    </xdr:sp>
    <xdr:clientData/>
  </xdr:oneCellAnchor>
  <xdr:twoCellAnchor>
    <xdr:from>
      <xdr:col>6</xdr:col>
      <xdr:colOff>594015</xdr:colOff>
      <xdr:row>21</xdr:row>
      <xdr:rowOff>32040</xdr:rowOff>
    </xdr:from>
    <xdr:to>
      <xdr:col>6</xdr:col>
      <xdr:colOff>594015</xdr:colOff>
      <xdr:row>23</xdr:row>
      <xdr:rowOff>32040</xdr:rowOff>
    </xdr:to>
    <xdr:cxnSp macro="">
      <xdr:nvCxnSpPr>
        <xdr:cNvPr id="87" name="Straight Arrow Connector 86"/>
        <xdr:cNvCxnSpPr/>
      </xdr:nvCxnSpPr>
      <xdr:spPr>
        <a:xfrm>
          <a:off x="4230833" y="5227495"/>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oneCellAnchor>
    <xdr:from>
      <xdr:col>10</xdr:col>
      <xdr:colOff>428625</xdr:colOff>
      <xdr:row>11</xdr:row>
      <xdr:rowOff>104775</xdr:rowOff>
    </xdr:from>
    <xdr:ext cx="65" cy="172227"/>
    <xdr:sp macro="" textlink="">
      <xdr:nvSpPr>
        <xdr:cNvPr id="2" name="TextBox 1"/>
        <xdr:cNvSpPr txBox="1"/>
      </xdr:nvSpPr>
      <xdr:spPr>
        <a:xfrm>
          <a:off x="6524625" y="2428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12</xdr:row>
      <xdr:rowOff>9525</xdr:rowOff>
    </xdr:from>
    <xdr:to>
      <xdr:col>4</xdr:col>
      <xdr:colOff>571500</xdr:colOff>
      <xdr:row>12</xdr:row>
      <xdr:rowOff>171450</xdr:rowOff>
    </xdr:to>
    <xdr:sp macro="" textlink="">
      <xdr:nvSpPr>
        <xdr:cNvPr id="3" name="Flowchart: Connector 2"/>
        <xdr:cNvSpPr/>
      </xdr:nvSpPr>
      <xdr:spPr>
        <a:xfrm>
          <a:off x="2847975" y="2524125"/>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12</xdr:row>
      <xdr:rowOff>9525</xdr:rowOff>
    </xdr:from>
    <xdr:to>
      <xdr:col>6</xdr:col>
      <xdr:colOff>571500</xdr:colOff>
      <xdr:row>12</xdr:row>
      <xdr:rowOff>171450</xdr:rowOff>
    </xdr:to>
    <xdr:sp macro="" textlink="">
      <xdr:nvSpPr>
        <xdr:cNvPr id="4" name="Flowchart: Connector 3"/>
        <xdr:cNvSpPr/>
      </xdr:nvSpPr>
      <xdr:spPr>
        <a:xfrm>
          <a:off x="4067175" y="25241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29</xdr:row>
      <xdr:rowOff>161925</xdr:rowOff>
    </xdr:from>
    <xdr:to>
      <xdr:col>8</xdr:col>
      <xdr:colOff>409524</xdr:colOff>
      <xdr:row>32</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6057900"/>
          <a:ext cx="409524" cy="447619"/>
        </a:xfrm>
        <a:prstGeom prst="rect">
          <a:avLst/>
        </a:prstGeom>
      </xdr:spPr>
    </xdr:pic>
    <xdr:clientData/>
  </xdr:twoCellAnchor>
  <xdr:twoCellAnchor>
    <xdr:from>
      <xdr:col>4</xdr:col>
      <xdr:colOff>428625</xdr:colOff>
      <xdr:row>36</xdr:row>
      <xdr:rowOff>104775</xdr:rowOff>
    </xdr:from>
    <xdr:to>
      <xdr:col>4</xdr:col>
      <xdr:colOff>590550</xdr:colOff>
      <xdr:row>36</xdr:row>
      <xdr:rowOff>266700</xdr:rowOff>
    </xdr:to>
    <xdr:sp macro="" textlink="">
      <xdr:nvSpPr>
        <xdr:cNvPr id="6" name="Flowchart: Connector 5"/>
        <xdr:cNvSpPr/>
      </xdr:nvSpPr>
      <xdr:spPr>
        <a:xfrm>
          <a:off x="2867025" y="7381875"/>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36</xdr:row>
      <xdr:rowOff>104775</xdr:rowOff>
    </xdr:from>
    <xdr:to>
      <xdr:col>6</xdr:col>
      <xdr:colOff>590550</xdr:colOff>
      <xdr:row>36</xdr:row>
      <xdr:rowOff>266700</xdr:rowOff>
    </xdr:to>
    <xdr:sp macro="" textlink="">
      <xdr:nvSpPr>
        <xdr:cNvPr id="7" name="Flowchart: Connector 6"/>
        <xdr:cNvSpPr/>
      </xdr:nvSpPr>
      <xdr:spPr>
        <a:xfrm>
          <a:off x="4086225" y="7381875"/>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41</xdr:row>
      <xdr:rowOff>47625</xdr:rowOff>
    </xdr:from>
    <xdr:to>
      <xdr:col>4</xdr:col>
      <xdr:colOff>590550</xdr:colOff>
      <xdr:row>41</xdr:row>
      <xdr:rowOff>190500</xdr:rowOff>
    </xdr:to>
    <xdr:sp macro="" textlink="">
      <xdr:nvSpPr>
        <xdr:cNvPr id="8" name="Flowchart: Connector 7"/>
        <xdr:cNvSpPr/>
      </xdr:nvSpPr>
      <xdr:spPr>
        <a:xfrm>
          <a:off x="2867025" y="86296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41</xdr:row>
      <xdr:rowOff>47625</xdr:rowOff>
    </xdr:from>
    <xdr:to>
      <xdr:col>6</xdr:col>
      <xdr:colOff>590550</xdr:colOff>
      <xdr:row>41</xdr:row>
      <xdr:rowOff>190500</xdr:rowOff>
    </xdr:to>
    <xdr:sp macro="" textlink="">
      <xdr:nvSpPr>
        <xdr:cNvPr id="9" name="Flowchart: Connector 8"/>
        <xdr:cNvSpPr/>
      </xdr:nvSpPr>
      <xdr:spPr>
        <a:xfrm>
          <a:off x="4086225" y="86296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45</xdr:row>
      <xdr:rowOff>104775</xdr:rowOff>
    </xdr:from>
    <xdr:to>
      <xdr:col>4</xdr:col>
      <xdr:colOff>590550</xdr:colOff>
      <xdr:row>45</xdr:row>
      <xdr:rowOff>266700</xdr:rowOff>
    </xdr:to>
    <xdr:sp macro="" textlink="">
      <xdr:nvSpPr>
        <xdr:cNvPr id="10" name="Flowchart: Connector 9"/>
        <xdr:cNvSpPr/>
      </xdr:nvSpPr>
      <xdr:spPr>
        <a:xfrm>
          <a:off x="2867025" y="95154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45</xdr:row>
      <xdr:rowOff>104775</xdr:rowOff>
    </xdr:from>
    <xdr:to>
      <xdr:col>6</xdr:col>
      <xdr:colOff>590550</xdr:colOff>
      <xdr:row>45</xdr:row>
      <xdr:rowOff>266700</xdr:rowOff>
    </xdr:to>
    <xdr:sp macro="" textlink="">
      <xdr:nvSpPr>
        <xdr:cNvPr id="11" name="Flowchart: Connector 10"/>
        <xdr:cNvSpPr/>
      </xdr:nvSpPr>
      <xdr:spPr>
        <a:xfrm>
          <a:off x="4086225" y="95154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48</xdr:row>
      <xdr:rowOff>104775</xdr:rowOff>
    </xdr:from>
    <xdr:to>
      <xdr:col>4</xdr:col>
      <xdr:colOff>590550</xdr:colOff>
      <xdr:row>48</xdr:row>
      <xdr:rowOff>266700</xdr:rowOff>
    </xdr:to>
    <xdr:sp macro="" textlink="">
      <xdr:nvSpPr>
        <xdr:cNvPr id="12" name="Flowchart: Connector 11"/>
        <xdr:cNvSpPr/>
      </xdr:nvSpPr>
      <xdr:spPr>
        <a:xfrm>
          <a:off x="2867025" y="103536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48</xdr:row>
      <xdr:rowOff>104775</xdr:rowOff>
    </xdr:from>
    <xdr:to>
      <xdr:col>6</xdr:col>
      <xdr:colOff>590550</xdr:colOff>
      <xdr:row>48</xdr:row>
      <xdr:rowOff>266700</xdr:rowOff>
    </xdr:to>
    <xdr:sp macro="" textlink="">
      <xdr:nvSpPr>
        <xdr:cNvPr id="13" name="Flowchart: Connector 12"/>
        <xdr:cNvSpPr/>
      </xdr:nvSpPr>
      <xdr:spPr>
        <a:xfrm>
          <a:off x="4086225" y="103536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400050</xdr:colOff>
      <xdr:row>29</xdr:row>
      <xdr:rowOff>28575</xdr:rowOff>
    </xdr:from>
    <xdr:to>
      <xdr:col>18</xdr:col>
      <xdr:colOff>561975</xdr:colOff>
      <xdr:row>29</xdr:row>
      <xdr:rowOff>190500</xdr:rowOff>
    </xdr:to>
    <xdr:sp macro="" textlink="">
      <xdr:nvSpPr>
        <xdr:cNvPr id="14" name="Flowchart: Connector 13"/>
        <xdr:cNvSpPr/>
      </xdr:nvSpPr>
      <xdr:spPr>
        <a:xfrm>
          <a:off x="12306300" y="5924550"/>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400050</xdr:colOff>
      <xdr:row>29</xdr:row>
      <xdr:rowOff>28575</xdr:rowOff>
    </xdr:from>
    <xdr:to>
      <xdr:col>20</xdr:col>
      <xdr:colOff>561975</xdr:colOff>
      <xdr:row>29</xdr:row>
      <xdr:rowOff>190500</xdr:rowOff>
    </xdr:to>
    <xdr:sp macro="" textlink="">
      <xdr:nvSpPr>
        <xdr:cNvPr id="15" name="Flowchart: Connector 14"/>
        <xdr:cNvSpPr/>
      </xdr:nvSpPr>
      <xdr:spPr>
        <a:xfrm>
          <a:off x="13525500" y="5924550"/>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123825</xdr:colOff>
      <xdr:row>0</xdr:row>
      <xdr:rowOff>9525</xdr:rowOff>
    </xdr:from>
    <xdr:to>
      <xdr:col>2</xdr:col>
      <xdr:colOff>419100</xdr:colOff>
      <xdr:row>1</xdr:row>
      <xdr:rowOff>23679</xdr:rowOff>
    </xdr:to>
    <xdr:pic>
      <xdr:nvPicPr>
        <xdr:cNvPr id="16" name="Picture 15"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3425"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10</xdr:col>
      <xdr:colOff>428625</xdr:colOff>
      <xdr:row>11</xdr:row>
      <xdr:rowOff>104775</xdr:rowOff>
    </xdr:from>
    <xdr:ext cx="65" cy="172227"/>
    <xdr:sp macro="" textlink="">
      <xdr:nvSpPr>
        <xdr:cNvPr id="2" name="TextBox 1"/>
        <xdr:cNvSpPr txBox="1"/>
      </xdr:nvSpPr>
      <xdr:spPr>
        <a:xfrm>
          <a:off x="6524625" y="2428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12</xdr:row>
      <xdr:rowOff>9525</xdr:rowOff>
    </xdr:from>
    <xdr:to>
      <xdr:col>4</xdr:col>
      <xdr:colOff>571500</xdr:colOff>
      <xdr:row>12</xdr:row>
      <xdr:rowOff>171450</xdr:rowOff>
    </xdr:to>
    <xdr:sp macro="" textlink="">
      <xdr:nvSpPr>
        <xdr:cNvPr id="3" name="Flowchart: Connector 2"/>
        <xdr:cNvSpPr/>
      </xdr:nvSpPr>
      <xdr:spPr>
        <a:xfrm>
          <a:off x="2847975" y="25241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12</xdr:row>
      <xdr:rowOff>9525</xdr:rowOff>
    </xdr:from>
    <xdr:to>
      <xdr:col>6</xdr:col>
      <xdr:colOff>571500</xdr:colOff>
      <xdr:row>12</xdr:row>
      <xdr:rowOff>171450</xdr:rowOff>
    </xdr:to>
    <xdr:sp macro="" textlink="">
      <xdr:nvSpPr>
        <xdr:cNvPr id="4" name="Flowchart: Connector 3"/>
        <xdr:cNvSpPr/>
      </xdr:nvSpPr>
      <xdr:spPr>
        <a:xfrm>
          <a:off x="4067175" y="2524125"/>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29</xdr:row>
      <xdr:rowOff>161925</xdr:rowOff>
    </xdr:from>
    <xdr:to>
      <xdr:col>8</xdr:col>
      <xdr:colOff>409524</xdr:colOff>
      <xdr:row>32</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6057900"/>
          <a:ext cx="409524" cy="447619"/>
        </a:xfrm>
        <a:prstGeom prst="rect">
          <a:avLst/>
        </a:prstGeom>
      </xdr:spPr>
    </xdr:pic>
    <xdr:clientData/>
  </xdr:twoCellAnchor>
  <xdr:twoCellAnchor>
    <xdr:from>
      <xdr:col>4</xdr:col>
      <xdr:colOff>428625</xdr:colOff>
      <xdr:row>36</xdr:row>
      <xdr:rowOff>104775</xdr:rowOff>
    </xdr:from>
    <xdr:to>
      <xdr:col>4</xdr:col>
      <xdr:colOff>590550</xdr:colOff>
      <xdr:row>36</xdr:row>
      <xdr:rowOff>266700</xdr:rowOff>
    </xdr:to>
    <xdr:sp macro="" textlink="">
      <xdr:nvSpPr>
        <xdr:cNvPr id="6" name="Flowchart: Connector 5"/>
        <xdr:cNvSpPr/>
      </xdr:nvSpPr>
      <xdr:spPr>
        <a:xfrm>
          <a:off x="2867025" y="7372350"/>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36</xdr:row>
      <xdr:rowOff>104775</xdr:rowOff>
    </xdr:from>
    <xdr:to>
      <xdr:col>6</xdr:col>
      <xdr:colOff>590550</xdr:colOff>
      <xdr:row>36</xdr:row>
      <xdr:rowOff>266700</xdr:rowOff>
    </xdr:to>
    <xdr:sp macro="" textlink="">
      <xdr:nvSpPr>
        <xdr:cNvPr id="7" name="Flowchart: Connector 6"/>
        <xdr:cNvSpPr/>
      </xdr:nvSpPr>
      <xdr:spPr>
        <a:xfrm>
          <a:off x="4086225" y="7372350"/>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41</xdr:row>
      <xdr:rowOff>47625</xdr:rowOff>
    </xdr:from>
    <xdr:to>
      <xdr:col>4</xdr:col>
      <xdr:colOff>590550</xdr:colOff>
      <xdr:row>41</xdr:row>
      <xdr:rowOff>190500</xdr:rowOff>
    </xdr:to>
    <xdr:sp macro="" textlink="">
      <xdr:nvSpPr>
        <xdr:cNvPr id="8" name="Flowchart: Connector 7"/>
        <xdr:cNvSpPr/>
      </xdr:nvSpPr>
      <xdr:spPr>
        <a:xfrm>
          <a:off x="2867025" y="86010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41</xdr:row>
      <xdr:rowOff>47625</xdr:rowOff>
    </xdr:from>
    <xdr:to>
      <xdr:col>6</xdr:col>
      <xdr:colOff>590550</xdr:colOff>
      <xdr:row>41</xdr:row>
      <xdr:rowOff>190500</xdr:rowOff>
    </xdr:to>
    <xdr:sp macro="" textlink="">
      <xdr:nvSpPr>
        <xdr:cNvPr id="9" name="Flowchart: Connector 8"/>
        <xdr:cNvSpPr/>
      </xdr:nvSpPr>
      <xdr:spPr>
        <a:xfrm>
          <a:off x="4086225" y="86010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45</xdr:row>
      <xdr:rowOff>104775</xdr:rowOff>
    </xdr:from>
    <xdr:to>
      <xdr:col>4</xdr:col>
      <xdr:colOff>590550</xdr:colOff>
      <xdr:row>45</xdr:row>
      <xdr:rowOff>266700</xdr:rowOff>
    </xdr:to>
    <xdr:sp macro="" textlink="">
      <xdr:nvSpPr>
        <xdr:cNvPr id="10" name="Flowchart: Connector 9"/>
        <xdr:cNvSpPr/>
      </xdr:nvSpPr>
      <xdr:spPr>
        <a:xfrm>
          <a:off x="2867025" y="94869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45</xdr:row>
      <xdr:rowOff>104775</xdr:rowOff>
    </xdr:from>
    <xdr:to>
      <xdr:col>6</xdr:col>
      <xdr:colOff>590550</xdr:colOff>
      <xdr:row>45</xdr:row>
      <xdr:rowOff>266700</xdr:rowOff>
    </xdr:to>
    <xdr:sp macro="" textlink="">
      <xdr:nvSpPr>
        <xdr:cNvPr id="11" name="Flowchart: Connector 10"/>
        <xdr:cNvSpPr/>
      </xdr:nvSpPr>
      <xdr:spPr>
        <a:xfrm>
          <a:off x="4086225" y="94869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48</xdr:row>
      <xdr:rowOff>104775</xdr:rowOff>
    </xdr:from>
    <xdr:to>
      <xdr:col>4</xdr:col>
      <xdr:colOff>590550</xdr:colOff>
      <xdr:row>48</xdr:row>
      <xdr:rowOff>266700</xdr:rowOff>
    </xdr:to>
    <xdr:sp macro="" textlink="">
      <xdr:nvSpPr>
        <xdr:cNvPr id="12" name="Flowchart: Connector 11"/>
        <xdr:cNvSpPr/>
      </xdr:nvSpPr>
      <xdr:spPr>
        <a:xfrm>
          <a:off x="2867025" y="103251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48</xdr:row>
      <xdr:rowOff>104775</xdr:rowOff>
    </xdr:from>
    <xdr:to>
      <xdr:col>6</xdr:col>
      <xdr:colOff>590550</xdr:colOff>
      <xdr:row>48</xdr:row>
      <xdr:rowOff>266700</xdr:rowOff>
    </xdr:to>
    <xdr:sp macro="" textlink="">
      <xdr:nvSpPr>
        <xdr:cNvPr id="13" name="Flowchart: Connector 12"/>
        <xdr:cNvSpPr/>
      </xdr:nvSpPr>
      <xdr:spPr>
        <a:xfrm>
          <a:off x="4086225" y="103251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400050</xdr:colOff>
      <xdr:row>26</xdr:row>
      <xdr:rowOff>28575</xdr:rowOff>
    </xdr:from>
    <xdr:to>
      <xdr:col>18</xdr:col>
      <xdr:colOff>561975</xdr:colOff>
      <xdr:row>26</xdr:row>
      <xdr:rowOff>190500</xdr:rowOff>
    </xdr:to>
    <xdr:sp macro="" textlink="">
      <xdr:nvSpPr>
        <xdr:cNvPr id="14" name="Flowchart: Connector 13"/>
        <xdr:cNvSpPr/>
      </xdr:nvSpPr>
      <xdr:spPr>
        <a:xfrm>
          <a:off x="11439525" y="5324475"/>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400050</xdr:colOff>
      <xdr:row>26</xdr:row>
      <xdr:rowOff>28575</xdr:rowOff>
    </xdr:from>
    <xdr:to>
      <xdr:col>20</xdr:col>
      <xdr:colOff>561975</xdr:colOff>
      <xdr:row>26</xdr:row>
      <xdr:rowOff>190500</xdr:rowOff>
    </xdr:to>
    <xdr:sp macro="" textlink="">
      <xdr:nvSpPr>
        <xdr:cNvPr id="15" name="Flowchart: Connector 14"/>
        <xdr:cNvSpPr/>
      </xdr:nvSpPr>
      <xdr:spPr>
        <a:xfrm>
          <a:off x="12658725" y="5324475"/>
          <a:ext cx="161925" cy="161925"/>
        </a:xfrm>
        <a:prstGeom prst="flowChartConnector">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20</xdr:col>
      <xdr:colOff>180735</xdr:colOff>
      <xdr:row>37</xdr:row>
      <xdr:rowOff>57150</xdr:rowOff>
    </xdr:from>
    <xdr:to>
      <xdr:col>20</xdr:col>
      <xdr:colOff>447674</xdr:colOff>
      <xdr:row>37</xdr:row>
      <xdr:rowOff>327468</xdr:rowOff>
    </xdr:to>
    <xdr:pic>
      <xdr:nvPicPr>
        <xdr:cNvPr id="16" name="Picture 15"/>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0" b="99028" l="0" r="98594"/>
                  </a14:imgEffect>
                </a14:imgLayer>
              </a14:imgProps>
            </a:ext>
          </a:extLst>
        </a:blip>
        <a:stretch>
          <a:fillRect/>
        </a:stretch>
      </xdr:blipFill>
      <xdr:spPr>
        <a:xfrm flipH="1">
          <a:off x="12439410" y="7677150"/>
          <a:ext cx="266939" cy="270318"/>
        </a:xfrm>
        <a:prstGeom prst="rect">
          <a:avLst/>
        </a:prstGeom>
      </xdr:spPr>
    </xdr:pic>
    <xdr:clientData/>
  </xdr:twoCellAnchor>
  <xdr:twoCellAnchor editAs="oneCell">
    <xdr:from>
      <xdr:col>1</xdr:col>
      <xdr:colOff>123825</xdr:colOff>
      <xdr:row>0</xdr:row>
      <xdr:rowOff>9525</xdr:rowOff>
    </xdr:from>
    <xdr:to>
      <xdr:col>2</xdr:col>
      <xdr:colOff>419100</xdr:colOff>
      <xdr:row>1</xdr:row>
      <xdr:rowOff>23679</xdr:rowOff>
    </xdr:to>
    <xdr:pic>
      <xdr:nvPicPr>
        <xdr:cNvPr id="17" name="Picture 16"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3425"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0</xdr:row>
      <xdr:rowOff>9525</xdr:rowOff>
    </xdr:from>
    <xdr:to>
      <xdr:col>2</xdr:col>
      <xdr:colOff>419100</xdr:colOff>
      <xdr:row>1</xdr:row>
      <xdr:rowOff>23679</xdr:rowOff>
    </xdr:to>
    <xdr:pic>
      <xdr:nvPicPr>
        <xdr:cNvPr id="18" name="Picture 17"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3425"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0</xdr:row>
      <xdr:rowOff>28575</xdr:rowOff>
    </xdr:from>
    <xdr:to>
      <xdr:col>2</xdr:col>
      <xdr:colOff>4322</xdr:colOff>
      <xdr:row>1</xdr:row>
      <xdr:rowOff>0</xdr:rowOff>
    </xdr:to>
    <xdr:pic>
      <xdr:nvPicPr>
        <xdr:cNvPr id="2" name="Picture 1"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28575"/>
          <a:ext cx="1213997"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38100</xdr:colOff>
      <xdr:row>8</xdr:row>
      <xdr:rowOff>76200</xdr:rowOff>
    </xdr:from>
    <xdr:to>
      <xdr:col>5</xdr:col>
      <xdr:colOff>581025</xdr:colOff>
      <xdr:row>9</xdr:row>
      <xdr:rowOff>123825</xdr:rowOff>
    </xdr:to>
    <xdr:sp macro="" textlink="">
      <xdr:nvSpPr>
        <xdr:cNvPr id="3" name="Rounded Rectangle 2"/>
        <xdr:cNvSpPr/>
      </xdr:nvSpPr>
      <xdr:spPr>
        <a:xfrm>
          <a:off x="2476500" y="1790700"/>
          <a:ext cx="542925" cy="238125"/>
        </a:xfrm>
        <a:prstGeom prst="roundRect">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b="1">
              <a:solidFill>
                <a:schemeClr val="tx1"/>
              </a:solidFill>
            </a:rPr>
            <a:t>Select</a:t>
          </a:r>
        </a:p>
      </xdr:txBody>
    </xdr:sp>
    <xdr:clientData/>
  </xdr:twoCellAnchor>
  <xdr:twoCellAnchor>
    <xdr:from>
      <xdr:col>5</xdr:col>
      <xdr:colOff>38100</xdr:colOff>
      <xdr:row>10</xdr:row>
      <xdr:rowOff>76200</xdr:rowOff>
    </xdr:from>
    <xdr:to>
      <xdr:col>5</xdr:col>
      <xdr:colOff>581025</xdr:colOff>
      <xdr:row>11</xdr:row>
      <xdr:rowOff>123825</xdr:rowOff>
    </xdr:to>
    <xdr:sp macro="" textlink="">
      <xdr:nvSpPr>
        <xdr:cNvPr id="4" name="Rounded Rectangle 3"/>
        <xdr:cNvSpPr/>
      </xdr:nvSpPr>
      <xdr:spPr>
        <a:xfrm>
          <a:off x="2476500" y="2171700"/>
          <a:ext cx="542925" cy="238125"/>
        </a:xfrm>
        <a:prstGeom prst="roundRect">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b="1">
              <a:solidFill>
                <a:schemeClr val="tx1"/>
              </a:solidFill>
            </a:rPr>
            <a:t>Select</a:t>
          </a:r>
        </a:p>
      </xdr:txBody>
    </xdr:sp>
    <xdr:clientData/>
  </xdr:twoCellAnchor>
  <xdr:oneCellAnchor>
    <xdr:from>
      <xdr:col>0</xdr:col>
      <xdr:colOff>9525</xdr:colOff>
      <xdr:row>24</xdr:row>
      <xdr:rowOff>28575</xdr:rowOff>
    </xdr:from>
    <xdr:ext cx="1213997" cy="542925"/>
    <xdr:pic>
      <xdr:nvPicPr>
        <xdr:cNvPr id="5" name="Picture 4"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28575"/>
          <a:ext cx="1213997" cy="5429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400050</xdr:colOff>
      <xdr:row>26</xdr:row>
      <xdr:rowOff>57151</xdr:rowOff>
    </xdr:from>
    <xdr:to>
      <xdr:col>3</xdr:col>
      <xdr:colOff>76200</xdr:colOff>
      <xdr:row>28</xdr:row>
      <xdr:rowOff>114145</xdr:rowOff>
    </xdr:to>
    <xdr:pic>
      <xdr:nvPicPr>
        <xdr:cNvPr id="6" name="Picture 5"/>
        <xdr:cNvPicPr>
          <a:picLocks noChangeAspect="1"/>
        </xdr:cNvPicPr>
      </xdr:nvPicPr>
      <xdr:blipFill>
        <a:blip xmlns:r="http://schemas.openxmlformats.org/officeDocument/2006/relationships" r:embed="rId2"/>
        <a:stretch>
          <a:fillRect/>
        </a:stretch>
      </xdr:blipFill>
      <xdr:spPr>
        <a:xfrm>
          <a:off x="1619250" y="5657851"/>
          <a:ext cx="285750" cy="437994"/>
        </a:xfrm>
        <a:prstGeom prst="rect">
          <a:avLst/>
        </a:prstGeom>
      </xdr:spPr>
    </xdr:pic>
    <xdr:clientData/>
  </xdr:twoCellAnchor>
  <xdr:twoCellAnchor editAs="oneCell">
    <xdr:from>
      <xdr:col>7</xdr:col>
      <xdr:colOff>1019175</xdr:colOff>
      <xdr:row>32</xdr:row>
      <xdr:rowOff>76201</xdr:rowOff>
    </xdr:from>
    <xdr:to>
      <xdr:col>8</xdr:col>
      <xdr:colOff>133350</xdr:colOff>
      <xdr:row>34</xdr:row>
      <xdr:rowOff>85570</xdr:rowOff>
    </xdr:to>
    <xdr:pic>
      <xdr:nvPicPr>
        <xdr:cNvPr id="7" name="Picture 6"/>
        <xdr:cNvPicPr>
          <a:picLocks noChangeAspect="1"/>
        </xdr:cNvPicPr>
      </xdr:nvPicPr>
      <xdr:blipFill>
        <a:blip xmlns:r="http://schemas.openxmlformats.org/officeDocument/2006/relationships" r:embed="rId2"/>
        <a:stretch>
          <a:fillRect/>
        </a:stretch>
      </xdr:blipFill>
      <xdr:spPr>
        <a:xfrm>
          <a:off x="5133975" y="6819901"/>
          <a:ext cx="285750" cy="437994"/>
        </a:xfrm>
        <a:prstGeom prst="rect">
          <a:avLst/>
        </a:prstGeom>
      </xdr:spPr>
    </xdr:pic>
    <xdr:clientData/>
  </xdr:twoCellAnchor>
  <xdr:twoCellAnchor editAs="oneCell">
    <xdr:from>
      <xdr:col>12</xdr:col>
      <xdr:colOff>981075</xdr:colOff>
      <xdr:row>36</xdr:row>
      <xdr:rowOff>28575</xdr:rowOff>
    </xdr:from>
    <xdr:to>
      <xdr:col>13</xdr:col>
      <xdr:colOff>9525</xdr:colOff>
      <xdr:row>38</xdr:row>
      <xdr:rowOff>85569</xdr:rowOff>
    </xdr:to>
    <xdr:pic>
      <xdr:nvPicPr>
        <xdr:cNvPr id="8" name="Picture 7"/>
        <xdr:cNvPicPr>
          <a:picLocks noChangeAspect="1"/>
        </xdr:cNvPicPr>
      </xdr:nvPicPr>
      <xdr:blipFill>
        <a:blip xmlns:r="http://schemas.openxmlformats.org/officeDocument/2006/relationships" r:embed="rId2"/>
        <a:stretch>
          <a:fillRect/>
        </a:stretch>
      </xdr:blipFill>
      <xdr:spPr>
        <a:xfrm>
          <a:off x="11325225" y="7581900"/>
          <a:ext cx="285750" cy="437994"/>
        </a:xfrm>
        <a:prstGeom prst="rect">
          <a:avLst/>
        </a:prstGeom>
      </xdr:spPr>
    </xdr:pic>
    <xdr:clientData/>
  </xdr:twoCellAnchor>
  <xdr:twoCellAnchor editAs="oneCell">
    <xdr:from>
      <xdr:col>5</xdr:col>
      <xdr:colOff>180975</xdr:colOff>
      <xdr:row>8</xdr:row>
      <xdr:rowOff>171450</xdr:rowOff>
    </xdr:from>
    <xdr:to>
      <xdr:col>5</xdr:col>
      <xdr:colOff>466725</xdr:colOff>
      <xdr:row>11</xdr:row>
      <xdr:rowOff>37944</xdr:rowOff>
    </xdr:to>
    <xdr:pic>
      <xdr:nvPicPr>
        <xdr:cNvPr id="9" name="Picture 8"/>
        <xdr:cNvPicPr>
          <a:picLocks noChangeAspect="1"/>
        </xdr:cNvPicPr>
      </xdr:nvPicPr>
      <xdr:blipFill>
        <a:blip xmlns:r="http://schemas.openxmlformats.org/officeDocument/2006/relationships" r:embed="rId2"/>
        <a:stretch>
          <a:fillRect/>
        </a:stretch>
      </xdr:blipFill>
      <xdr:spPr>
        <a:xfrm>
          <a:off x="2981325" y="2133600"/>
          <a:ext cx="285750" cy="437994"/>
        </a:xfrm>
        <a:prstGeom prst="rect">
          <a:avLst/>
        </a:prstGeom>
      </xdr:spPr>
    </xdr:pic>
    <xdr:clientData/>
  </xdr:twoCellAnchor>
  <xdr:twoCellAnchor editAs="oneCell">
    <xdr:from>
      <xdr:col>4</xdr:col>
      <xdr:colOff>9526</xdr:colOff>
      <xdr:row>16</xdr:row>
      <xdr:rowOff>28576</xdr:rowOff>
    </xdr:from>
    <xdr:to>
      <xdr:col>7</xdr:col>
      <xdr:colOff>1162050</xdr:colOff>
      <xdr:row>21</xdr:row>
      <xdr:rowOff>10464</xdr:rowOff>
    </xdr:to>
    <xdr:pic>
      <xdr:nvPicPr>
        <xdr:cNvPr id="10" name="Picture 9"/>
        <xdr:cNvPicPr>
          <a:picLocks noChangeAspect="1"/>
        </xdr:cNvPicPr>
      </xdr:nvPicPr>
      <xdr:blipFill>
        <a:blip xmlns:r="http://schemas.openxmlformats.org/officeDocument/2006/relationships" r:embed="rId3"/>
        <a:stretch>
          <a:fillRect/>
        </a:stretch>
      </xdr:blipFill>
      <xdr:spPr>
        <a:xfrm>
          <a:off x="2200276" y="3524251"/>
          <a:ext cx="3076574" cy="93438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85725</xdr:colOff>
      <xdr:row>0</xdr:row>
      <xdr:rowOff>28575</xdr:rowOff>
    </xdr:from>
    <xdr:to>
      <xdr:col>1</xdr:col>
      <xdr:colOff>990600</xdr:colOff>
      <xdr:row>0</xdr:row>
      <xdr:rowOff>433254</xdr:rowOff>
    </xdr:to>
    <xdr:pic>
      <xdr:nvPicPr>
        <xdr:cNvPr id="2" name="Picture 1"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5775" y="2857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14</xdr:row>
      <xdr:rowOff>47625</xdr:rowOff>
    </xdr:from>
    <xdr:to>
      <xdr:col>1</xdr:col>
      <xdr:colOff>1000125</xdr:colOff>
      <xdr:row>14</xdr:row>
      <xdr:rowOff>452304</xdr:rowOff>
    </xdr:to>
    <xdr:pic>
      <xdr:nvPicPr>
        <xdr:cNvPr id="4" name="Picture 3"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5300" y="315277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10</xdr:col>
      <xdr:colOff>428625</xdr:colOff>
      <xdr:row>13</xdr:row>
      <xdr:rowOff>104775</xdr:rowOff>
    </xdr:from>
    <xdr:ext cx="65" cy="172227"/>
    <xdr:sp macro="" textlink="">
      <xdr:nvSpPr>
        <xdr:cNvPr id="2" name="TextBox 1"/>
        <xdr:cNvSpPr txBox="1"/>
      </xdr:nvSpPr>
      <xdr:spPr>
        <a:xfrm>
          <a:off x="6524625" y="1638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14</xdr:row>
      <xdr:rowOff>9525</xdr:rowOff>
    </xdr:from>
    <xdr:to>
      <xdr:col>4</xdr:col>
      <xdr:colOff>571500</xdr:colOff>
      <xdr:row>14</xdr:row>
      <xdr:rowOff>171450</xdr:rowOff>
    </xdr:to>
    <xdr:sp macro="" textlink="">
      <xdr:nvSpPr>
        <xdr:cNvPr id="3" name="Flowchart: Connector 2"/>
        <xdr:cNvSpPr/>
      </xdr:nvSpPr>
      <xdr:spPr>
        <a:xfrm>
          <a:off x="2847975" y="17335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14</xdr:row>
      <xdr:rowOff>9525</xdr:rowOff>
    </xdr:from>
    <xdr:to>
      <xdr:col>6</xdr:col>
      <xdr:colOff>571500</xdr:colOff>
      <xdr:row>14</xdr:row>
      <xdr:rowOff>171450</xdr:rowOff>
    </xdr:to>
    <xdr:sp macro="" textlink="">
      <xdr:nvSpPr>
        <xdr:cNvPr id="4" name="Flowchart: Connector 3"/>
        <xdr:cNvSpPr/>
      </xdr:nvSpPr>
      <xdr:spPr>
        <a:xfrm>
          <a:off x="4067175" y="17335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31</xdr:row>
      <xdr:rowOff>161925</xdr:rowOff>
    </xdr:from>
    <xdr:to>
      <xdr:col>8</xdr:col>
      <xdr:colOff>409524</xdr:colOff>
      <xdr:row>34</xdr:row>
      <xdr:rowOff>18994</xdr:rowOff>
    </xdr:to>
    <xdr:pic>
      <xdr:nvPicPr>
        <xdr:cNvPr id="7" name="Picture 6"/>
        <xdr:cNvPicPr>
          <a:picLocks noChangeAspect="1"/>
        </xdr:cNvPicPr>
      </xdr:nvPicPr>
      <xdr:blipFill>
        <a:blip xmlns:r="http://schemas.openxmlformats.org/officeDocument/2006/relationships" r:embed="rId1"/>
        <a:stretch>
          <a:fillRect/>
        </a:stretch>
      </xdr:blipFill>
      <xdr:spPr>
        <a:xfrm>
          <a:off x="4876800" y="5057775"/>
          <a:ext cx="409524" cy="447619"/>
        </a:xfrm>
        <a:prstGeom prst="rect">
          <a:avLst/>
        </a:prstGeom>
      </xdr:spPr>
    </xdr:pic>
    <xdr:clientData/>
  </xdr:twoCellAnchor>
  <xdr:twoCellAnchor>
    <xdr:from>
      <xdr:col>4</xdr:col>
      <xdr:colOff>428625</xdr:colOff>
      <xdr:row>38</xdr:row>
      <xdr:rowOff>104775</xdr:rowOff>
    </xdr:from>
    <xdr:to>
      <xdr:col>4</xdr:col>
      <xdr:colOff>590550</xdr:colOff>
      <xdr:row>38</xdr:row>
      <xdr:rowOff>266700</xdr:rowOff>
    </xdr:to>
    <xdr:sp macro="" textlink="">
      <xdr:nvSpPr>
        <xdr:cNvPr id="8" name="Flowchart: Connector 7"/>
        <xdr:cNvSpPr/>
      </xdr:nvSpPr>
      <xdr:spPr>
        <a:xfrm>
          <a:off x="2867025" y="63722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38</xdr:row>
      <xdr:rowOff>104775</xdr:rowOff>
    </xdr:from>
    <xdr:to>
      <xdr:col>6</xdr:col>
      <xdr:colOff>590550</xdr:colOff>
      <xdr:row>38</xdr:row>
      <xdr:rowOff>266700</xdr:rowOff>
    </xdr:to>
    <xdr:sp macro="" textlink="">
      <xdr:nvSpPr>
        <xdr:cNvPr id="9" name="Flowchart: Connector 8"/>
        <xdr:cNvSpPr/>
      </xdr:nvSpPr>
      <xdr:spPr>
        <a:xfrm>
          <a:off x="4086225" y="63722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43</xdr:row>
      <xdr:rowOff>47625</xdr:rowOff>
    </xdr:from>
    <xdr:to>
      <xdr:col>4</xdr:col>
      <xdr:colOff>590550</xdr:colOff>
      <xdr:row>43</xdr:row>
      <xdr:rowOff>190500</xdr:rowOff>
    </xdr:to>
    <xdr:sp macro="" textlink="">
      <xdr:nvSpPr>
        <xdr:cNvPr id="10" name="Flowchart: Connector 9"/>
        <xdr:cNvSpPr/>
      </xdr:nvSpPr>
      <xdr:spPr>
        <a:xfrm>
          <a:off x="2867025" y="72199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43</xdr:row>
      <xdr:rowOff>47625</xdr:rowOff>
    </xdr:from>
    <xdr:to>
      <xdr:col>6</xdr:col>
      <xdr:colOff>590550</xdr:colOff>
      <xdr:row>43</xdr:row>
      <xdr:rowOff>190500</xdr:rowOff>
    </xdr:to>
    <xdr:sp macro="" textlink="">
      <xdr:nvSpPr>
        <xdr:cNvPr id="11" name="Flowchart: Connector 10"/>
        <xdr:cNvSpPr/>
      </xdr:nvSpPr>
      <xdr:spPr>
        <a:xfrm>
          <a:off x="4086225" y="72199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47</xdr:row>
      <xdr:rowOff>104775</xdr:rowOff>
    </xdr:from>
    <xdr:to>
      <xdr:col>4</xdr:col>
      <xdr:colOff>590550</xdr:colOff>
      <xdr:row>47</xdr:row>
      <xdr:rowOff>266700</xdr:rowOff>
    </xdr:to>
    <xdr:sp macro="" textlink="">
      <xdr:nvSpPr>
        <xdr:cNvPr id="12" name="Flowchart: Connector 11"/>
        <xdr:cNvSpPr/>
      </xdr:nvSpPr>
      <xdr:spPr>
        <a:xfrm>
          <a:off x="2867025" y="81057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47</xdr:row>
      <xdr:rowOff>104775</xdr:rowOff>
    </xdr:from>
    <xdr:to>
      <xdr:col>6</xdr:col>
      <xdr:colOff>590550</xdr:colOff>
      <xdr:row>47</xdr:row>
      <xdr:rowOff>266700</xdr:rowOff>
    </xdr:to>
    <xdr:sp macro="" textlink="">
      <xdr:nvSpPr>
        <xdr:cNvPr id="13" name="Flowchart: Connector 12"/>
        <xdr:cNvSpPr/>
      </xdr:nvSpPr>
      <xdr:spPr>
        <a:xfrm>
          <a:off x="4086225" y="81057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50</xdr:row>
      <xdr:rowOff>104775</xdr:rowOff>
    </xdr:from>
    <xdr:to>
      <xdr:col>4</xdr:col>
      <xdr:colOff>590550</xdr:colOff>
      <xdr:row>50</xdr:row>
      <xdr:rowOff>266700</xdr:rowOff>
    </xdr:to>
    <xdr:sp macro="" textlink="">
      <xdr:nvSpPr>
        <xdr:cNvPr id="14" name="Flowchart: Connector 13"/>
        <xdr:cNvSpPr/>
      </xdr:nvSpPr>
      <xdr:spPr>
        <a:xfrm>
          <a:off x="2867025" y="89439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50</xdr:row>
      <xdr:rowOff>104775</xdr:rowOff>
    </xdr:from>
    <xdr:to>
      <xdr:col>6</xdr:col>
      <xdr:colOff>590550</xdr:colOff>
      <xdr:row>50</xdr:row>
      <xdr:rowOff>266700</xdr:rowOff>
    </xdr:to>
    <xdr:sp macro="" textlink="">
      <xdr:nvSpPr>
        <xdr:cNvPr id="15" name="Flowchart: Connector 14"/>
        <xdr:cNvSpPr/>
      </xdr:nvSpPr>
      <xdr:spPr>
        <a:xfrm>
          <a:off x="4086225" y="89439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161925</xdr:colOff>
      <xdr:row>0</xdr:row>
      <xdr:rowOff>0</xdr:rowOff>
    </xdr:from>
    <xdr:to>
      <xdr:col>2</xdr:col>
      <xdr:colOff>457200</xdr:colOff>
      <xdr:row>1</xdr:row>
      <xdr:rowOff>33204</xdr:rowOff>
    </xdr:to>
    <xdr:pic>
      <xdr:nvPicPr>
        <xdr:cNvPr id="16" name="Picture 15"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1525" y="0"/>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oneCellAnchor>
    <xdr:from>
      <xdr:col>10</xdr:col>
      <xdr:colOff>428625</xdr:colOff>
      <xdr:row>13</xdr:row>
      <xdr:rowOff>104775</xdr:rowOff>
    </xdr:from>
    <xdr:ext cx="65" cy="172227"/>
    <xdr:sp macro="" textlink="">
      <xdr:nvSpPr>
        <xdr:cNvPr id="2" name="TextBox 1"/>
        <xdr:cNvSpPr txBox="1"/>
      </xdr:nvSpPr>
      <xdr:spPr>
        <a:xfrm>
          <a:off x="6524625" y="1638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14</xdr:row>
      <xdr:rowOff>9525</xdr:rowOff>
    </xdr:from>
    <xdr:to>
      <xdr:col>4</xdr:col>
      <xdr:colOff>571500</xdr:colOff>
      <xdr:row>14</xdr:row>
      <xdr:rowOff>171450</xdr:rowOff>
    </xdr:to>
    <xdr:sp macro="" textlink="">
      <xdr:nvSpPr>
        <xdr:cNvPr id="3" name="Flowchart: Connector 2"/>
        <xdr:cNvSpPr/>
      </xdr:nvSpPr>
      <xdr:spPr>
        <a:xfrm>
          <a:off x="2847975" y="17335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14</xdr:row>
      <xdr:rowOff>9525</xdr:rowOff>
    </xdr:from>
    <xdr:to>
      <xdr:col>6</xdr:col>
      <xdr:colOff>571500</xdr:colOff>
      <xdr:row>14</xdr:row>
      <xdr:rowOff>171450</xdr:rowOff>
    </xdr:to>
    <xdr:sp macro="" textlink="">
      <xdr:nvSpPr>
        <xdr:cNvPr id="4" name="Flowchart: Connector 3"/>
        <xdr:cNvSpPr/>
      </xdr:nvSpPr>
      <xdr:spPr>
        <a:xfrm>
          <a:off x="4067175" y="1733550"/>
          <a:ext cx="161925" cy="161925"/>
        </a:xfrm>
        <a:prstGeom prst="flowChartConnector">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31</xdr:row>
      <xdr:rowOff>161925</xdr:rowOff>
    </xdr:from>
    <xdr:to>
      <xdr:col>8</xdr:col>
      <xdr:colOff>409524</xdr:colOff>
      <xdr:row>34</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5238750"/>
          <a:ext cx="409524" cy="447619"/>
        </a:xfrm>
        <a:prstGeom prst="rect">
          <a:avLst/>
        </a:prstGeom>
      </xdr:spPr>
    </xdr:pic>
    <xdr:clientData/>
  </xdr:twoCellAnchor>
  <xdr:twoCellAnchor>
    <xdr:from>
      <xdr:col>4</xdr:col>
      <xdr:colOff>428625</xdr:colOff>
      <xdr:row>38</xdr:row>
      <xdr:rowOff>104775</xdr:rowOff>
    </xdr:from>
    <xdr:to>
      <xdr:col>4</xdr:col>
      <xdr:colOff>590550</xdr:colOff>
      <xdr:row>38</xdr:row>
      <xdr:rowOff>266700</xdr:rowOff>
    </xdr:to>
    <xdr:sp macro="" textlink="">
      <xdr:nvSpPr>
        <xdr:cNvPr id="6" name="Flowchart: Connector 5"/>
        <xdr:cNvSpPr/>
      </xdr:nvSpPr>
      <xdr:spPr>
        <a:xfrm>
          <a:off x="2867025" y="65532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38</xdr:row>
      <xdr:rowOff>104775</xdr:rowOff>
    </xdr:from>
    <xdr:to>
      <xdr:col>6</xdr:col>
      <xdr:colOff>590550</xdr:colOff>
      <xdr:row>38</xdr:row>
      <xdr:rowOff>266700</xdr:rowOff>
    </xdr:to>
    <xdr:sp macro="" textlink="">
      <xdr:nvSpPr>
        <xdr:cNvPr id="7" name="Flowchart: Connector 6"/>
        <xdr:cNvSpPr/>
      </xdr:nvSpPr>
      <xdr:spPr>
        <a:xfrm>
          <a:off x="4086225" y="65532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43</xdr:row>
      <xdr:rowOff>47625</xdr:rowOff>
    </xdr:from>
    <xdr:to>
      <xdr:col>4</xdr:col>
      <xdr:colOff>590550</xdr:colOff>
      <xdr:row>43</xdr:row>
      <xdr:rowOff>190500</xdr:rowOff>
    </xdr:to>
    <xdr:sp macro="" textlink="">
      <xdr:nvSpPr>
        <xdr:cNvPr id="8" name="Flowchart: Connector 7"/>
        <xdr:cNvSpPr/>
      </xdr:nvSpPr>
      <xdr:spPr>
        <a:xfrm>
          <a:off x="2867025" y="77819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43</xdr:row>
      <xdr:rowOff>47625</xdr:rowOff>
    </xdr:from>
    <xdr:to>
      <xdr:col>6</xdr:col>
      <xdr:colOff>590550</xdr:colOff>
      <xdr:row>43</xdr:row>
      <xdr:rowOff>190500</xdr:rowOff>
    </xdr:to>
    <xdr:sp macro="" textlink="">
      <xdr:nvSpPr>
        <xdr:cNvPr id="9" name="Flowchart: Connector 8"/>
        <xdr:cNvSpPr/>
      </xdr:nvSpPr>
      <xdr:spPr>
        <a:xfrm>
          <a:off x="4086225" y="77819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47</xdr:row>
      <xdr:rowOff>104775</xdr:rowOff>
    </xdr:from>
    <xdr:to>
      <xdr:col>4</xdr:col>
      <xdr:colOff>590550</xdr:colOff>
      <xdr:row>47</xdr:row>
      <xdr:rowOff>266700</xdr:rowOff>
    </xdr:to>
    <xdr:sp macro="" textlink="">
      <xdr:nvSpPr>
        <xdr:cNvPr id="10" name="Flowchart: Connector 9"/>
        <xdr:cNvSpPr/>
      </xdr:nvSpPr>
      <xdr:spPr>
        <a:xfrm>
          <a:off x="2867025" y="86677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47</xdr:row>
      <xdr:rowOff>104775</xdr:rowOff>
    </xdr:from>
    <xdr:to>
      <xdr:col>6</xdr:col>
      <xdr:colOff>590550</xdr:colOff>
      <xdr:row>47</xdr:row>
      <xdr:rowOff>266700</xdr:rowOff>
    </xdr:to>
    <xdr:sp macro="" textlink="">
      <xdr:nvSpPr>
        <xdr:cNvPr id="11" name="Flowchart: Connector 10"/>
        <xdr:cNvSpPr/>
      </xdr:nvSpPr>
      <xdr:spPr>
        <a:xfrm>
          <a:off x="4086225" y="86677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50</xdr:row>
      <xdr:rowOff>104775</xdr:rowOff>
    </xdr:from>
    <xdr:to>
      <xdr:col>4</xdr:col>
      <xdr:colOff>590550</xdr:colOff>
      <xdr:row>50</xdr:row>
      <xdr:rowOff>266700</xdr:rowOff>
    </xdr:to>
    <xdr:sp macro="" textlink="">
      <xdr:nvSpPr>
        <xdr:cNvPr id="12" name="Flowchart: Connector 11"/>
        <xdr:cNvSpPr/>
      </xdr:nvSpPr>
      <xdr:spPr>
        <a:xfrm>
          <a:off x="2867025" y="95059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50</xdr:row>
      <xdr:rowOff>104775</xdr:rowOff>
    </xdr:from>
    <xdr:to>
      <xdr:col>6</xdr:col>
      <xdr:colOff>590550</xdr:colOff>
      <xdr:row>50</xdr:row>
      <xdr:rowOff>266700</xdr:rowOff>
    </xdr:to>
    <xdr:sp macro="" textlink="">
      <xdr:nvSpPr>
        <xdr:cNvPr id="13" name="Flowchart: Connector 12"/>
        <xdr:cNvSpPr/>
      </xdr:nvSpPr>
      <xdr:spPr>
        <a:xfrm>
          <a:off x="4086225" y="95059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9525</xdr:colOff>
      <xdr:row>83</xdr:row>
      <xdr:rowOff>19050</xdr:rowOff>
    </xdr:from>
    <xdr:to>
      <xdr:col>8</xdr:col>
      <xdr:colOff>305116</xdr:colOff>
      <xdr:row>85</xdr:row>
      <xdr:rowOff>9525</xdr:rowOff>
    </xdr:to>
    <xdr:sp macro="" textlink="">
      <xdr:nvSpPr>
        <xdr:cNvPr id="16" name="Rectangle 15">
          <a:extLst>
            <a:ext uri="{FF2B5EF4-FFF2-40B4-BE49-F238E27FC236}">
              <a16:creationId xmlns:a16="http://schemas.microsoft.com/office/drawing/2014/main" id="{00000000-0008-0000-0100-000026000000}"/>
            </a:ext>
          </a:extLst>
        </xdr:cNvPr>
        <xdr:cNvSpPr/>
      </xdr:nvSpPr>
      <xdr:spPr>
        <a:xfrm>
          <a:off x="619125" y="17145000"/>
          <a:ext cx="4562791" cy="371475"/>
        </a:xfrm>
        <a:prstGeom prst="rect">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8</xdr:col>
      <xdr:colOff>24144</xdr:colOff>
      <xdr:row>83</xdr:row>
      <xdr:rowOff>129808</xdr:rowOff>
    </xdr:from>
    <xdr:to>
      <xdr:col>8</xdr:col>
      <xdr:colOff>229043</xdr:colOff>
      <xdr:row>84</xdr:row>
      <xdr:rowOff>90430</xdr:rowOff>
    </xdr:to>
    <xdr:grpSp>
      <xdr:nvGrpSpPr>
        <xdr:cNvPr id="17" name="Group 16">
          <a:extLst>
            <a:ext uri="{FF2B5EF4-FFF2-40B4-BE49-F238E27FC236}">
              <a16:creationId xmlns:a16="http://schemas.microsoft.com/office/drawing/2014/main" id="{00000000-0008-0000-0100-000032000000}"/>
            </a:ext>
          </a:extLst>
        </xdr:cNvPr>
        <xdr:cNvGrpSpPr/>
      </xdr:nvGrpSpPr>
      <xdr:grpSpPr>
        <a:xfrm>
          <a:off x="4900944" y="17274808"/>
          <a:ext cx="204899" cy="151122"/>
          <a:chOff x="12432339" y="14780366"/>
          <a:chExt cx="204899" cy="121218"/>
        </a:xfrm>
      </xdr:grpSpPr>
      <xdr:cxnSp macro="">
        <xdr:nvCxnSpPr>
          <xdr:cNvPr id="18" name="Straight Connector 17">
            <a:extLst>
              <a:ext uri="{FF2B5EF4-FFF2-40B4-BE49-F238E27FC236}">
                <a16:creationId xmlns:a16="http://schemas.microsoft.com/office/drawing/2014/main" id="{00000000-0008-0000-0100-00002C000000}"/>
              </a:ext>
            </a:extLst>
          </xdr:cNvPr>
          <xdr:cNvCxnSpPr/>
        </xdr:nvCxnSpPr>
        <xdr:spPr>
          <a:xfrm>
            <a:off x="12432339" y="14791440"/>
            <a:ext cx="99266" cy="108374"/>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9" name="Straight Connector 18">
            <a:extLst>
              <a:ext uri="{FF2B5EF4-FFF2-40B4-BE49-F238E27FC236}">
                <a16:creationId xmlns:a16="http://schemas.microsoft.com/office/drawing/2014/main" id="{00000000-0008-0000-0100-00002D000000}"/>
              </a:ext>
            </a:extLst>
          </xdr:cNvPr>
          <xdr:cNvCxnSpPr/>
        </xdr:nvCxnSpPr>
        <xdr:spPr>
          <a:xfrm flipH="1">
            <a:off x="12535191" y="14780366"/>
            <a:ext cx="102047" cy="12121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29</xdr:col>
      <xdr:colOff>485775</xdr:colOff>
      <xdr:row>79</xdr:row>
      <xdr:rowOff>19050</xdr:rowOff>
    </xdr:from>
    <xdr:to>
      <xdr:col>30</xdr:col>
      <xdr:colOff>270034</xdr:colOff>
      <xdr:row>81</xdr:row>
      <xdr:rowOff>24653</xdr:rowOff>
    </xdr:to>
    <xdr:pic>
      <xdr:nvPicPr>
        <xdr:cNvPr id="20" name="Picture 19"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762750" y="17992725"/>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28575</xdr:colOff>
      <xdr:row>79</xdr:row>
      <xdr:rowOff>47625</xdr:rowOff>
    </xdr:from>
    <xdr:to>
      <xdr:col>39</xdr:col>
      <xdr:colOff>65748</xdr:colOff>
      <xdr:row>83</xdr:row>
      <xdr:rowOff>57150</xdr:rowOff>
    </xdr:to>
    <xdr:sp macro="" textlink="">
      <xdr:nvSpPr>
        <xdr:cNvPr id="21" name="Rectangle 20">
          <a:extLst>
            <a:ext uri="{FF2B5EF4-FFF2-40B4-BE49-F238E27FC236}">
              <a16:creationId xmlns:a16="http://schemas.microsoft.com/office/drawing/2014/main" id="{00000000-0008-0000-0100-00004A000000}"/>
            </a:ext>
          </a:extLst>
        </xdr:cNvPr>
        <xdr:cNvSpPr/>
      </xdr:nvSpPr>
      <xdr:spPr>
        <a:xfrm>
          <a:off x="7277100" y="18021300"/>
          <a:ext cx="1780248" cy="495300"/>
        </a:xfrm>
        <a:prstGeom prst="rect">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Koordinator &amp; tgl otomatis</a:t>
          </a:r>
        </a:p>
      </xdr:txBody>
    </xdr:sp>
    <xdr:clientData/>
  </xdr:twoCellAnchor>
  <xdr:twoCellAnchor editAs="oneCell">
    <xdr:from>
      <xdr:col>8</xdr:col>
      <xdr:colOff>304800</xdr:colOff>
      <xdr:row>83</xdr:row>
      <xdr:rowOff>0</xdr:rowOff>
    </xdr:from>
    <xdr:to>
      <xdr:col>9</xdr:col>
      <xdr:colOff>114300</xdr:colOff>
      <xdr:row>85</xdr:row>
      <xdr:rowOff>18657</xdr:rowOff>
    </xdr:to>
    <xdr:pic>
      <xdr:nvPicPr>
        <xdr:cNvPr id="23" name="Picture 22"/>
        <xdr:cNvPicPr>
          <a:picLocks noChangeAspect="1"/>
        </xdr:cNvPicPr>
      </xdr:nvPicPr>
      <xdr:blipFill>
        <a:blip xmlns:r="http://schemas.openxmlformats.org/officeDocument/2006/relationships" r:embed="rId1"/>
        <a:stretch>
          <a:fillRect/>
        </a:stretch>
      </xdr:blipFill>
      <xdr:spPr>
        <a:xfrm>
          <a:off x="5181600" y="17125950"/>
          <a:ext cx="419100" cy="399657"/>
        </a:xfrm>
        <a:prstGeom prst="rect">
          <a:avLst/>
        </a:prstGeom>
      </xdr:spPr>
    </xdr:pic>
    <xdr:clientData/>
  </xdr:twoCellAnchor>
  <xdr:twoCellAnchor editAs="oneCell">
    <xdr:from>
      <xdr:col>1</xdr:col>
      <xdr:colOff>161925</xdr:colOff>
      <xdr:row>0</xdr:row>
      <xdr:rowOff>0</xdr:rowOff>
    </xdr:from>
    <xdr:to>
      <xdr:col>2</xdr:col>
      <xdr:colOff>457200</xdr:colOff>
      <xdr:row>1</xdr:row>
      <xdr:rowOff>33204</xdr:rowOff>
    </xdr:to>
    <xdr:pic>
      <xdr:nvPicPr>
        <xdr:cNvPr id="24" name="Picture 23"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1525" y="0"/>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276225</xdr:colOff>
      <xdr:row>0</xdr:row>
      <xdr:rowOff>0</xdr:rowOff>
    </xdr:from>
    <xdr:to>
      <xdr:col>2</xdr:col>
      <xdr:colOff>314325</xdr:colOff>
      <xdr:row>1</xdr:row>
      <xdr:rowOff>8980</xdr:rowOff>
    </xdr:to>
    <xdr:pic>
      <xdr:nvPicPr>
        <xdr:cNvPr id="2" name="Picture 1"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5825" y="0"/>
          <a:ext cx="742950" cy="380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161925</xdr:colOff>
      <xdr:row>8</xdr:row>
      <xdr:rowOff>171450</xdr:rowOff>
    </xdr:from>
    <xdr:to>
      <xdr:col>9</xdr:col>
      <xdr:colOff>619125</xdr:colOff>
      <xdr:row>8</xdr:row>
      <xdr:rowOff>419100</xdr:rowOff>
    </xdr:to>
    <xdr:sp macro="" textlink="">
      <xdr:nvSpPr>
        <xdr:cNvPr id="3" name="Rounded Rectangle 2"/>
        <xdr:cNvSpPr/>
      </xdr:nvSpPr>
      <xdr:spPr>
        <a:xfrm>
          <a:off x="6153150" y="1304925"/>
          <a:ext cx="45720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b="1">
              <a:solidFill>
                <a:schemeClr val="tx1"/>
              </a:solidFill>
            </a:rPr>
            <a:t>view</a:t>
          </a:r>
        </a:p>
      </xdr:txBody>
    </xdr:sp>
    <xdr:clientData/>
  </xdr:twoCellAnchor>
  <xdr:twoCellAnchor editAs="oneCell">
    <xdr:from>
      <xdr:col>1</xdr:col>
      <xdr:colOff>190500</xdr:colOff>
      <xdr:row>0</xdr:row>
      <xdr:rowOff>9525</xdr:rowOff>
    </xdr:from>
    <xdr:to>
      <xdr:col>2</xdr:col>
      <xdr:colOff>390525</xdr:colOff>
      <xdr:row>1</xdr:row>
      <xdr:rowOff>42729</xdr:rowOff>
    </xdr:to>
    <xdr:pic>
      <xdr:nvPicPr>
        <xdr:cNvPr id="4" name="Picture 3"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10</xdr:col>
      <xdr:colOff>428625</xdr:colOff>
      <xdr:row>22</xdr:row>
      <xdr:rowOff>104775</xdr:rowOff>
    </xdr:from>
    <xdr:ext cx="65" cy="172227"/>
    <xdr:sp macro="" textlink="">
      <xdr:nvSpPr>
        <xdr:cNvPr id="2" name="TextBox 1"/>
        <xdr:cNvSpPr txBox="1"/>
      </xdr:nvSpPr>
      <xdr:spPr>
        <a:xfrm>
          <a:off x="6524625" y="2781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23</xdr:row>
      <xdr:rowOff>9525</xdr:rowOff>
    </xdr:from>
    <xdr:to>
      <xdr:col>4</xdr:col>
      <xdr:colOff>571500</xdr:colOff>
      <xdr:row>23</xdr:row>
      <xdr:rowOff>171450</xdr:rowOff>
    </xdr:to>
    <xdr:sp macro="" textlink="">
      <xdr:nvSpPr>
        <xdr:cNvPr id="3" name="Flowchart: Connector 2"/>
        <xdr:cNvSpPr/>
      </xdr:nvSpPr>
      <xdr:spPr>
        <a:xfrm>
          <a:off x="2847975" y="28765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23</xdr:row>
      <xdr:rowOff>9525</xdr:rowOff>
    </xdr:from>
    <xdr:to>
      <xdr:col>6</xdr:col>
      <xdr:colOff>571500</xdr:colOff>
      <xdr:row>23</xdr:row>
      <xdr:rowOff>171450</xdr:rowOff>
    </xdr:to>
    <xdr:sp macro="" textlink="">
      <xdr:nvSpPr>
        <xdr:cNvPr id="4" name="Flowchart: Connector 3"/>
        <xdr:cNvSpPr/>
      </xdr:nvSpPr>
      <xdr:spPr>
        <a:xfrm>
          <a:off x="4067175" y="28765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40</xdr:row>
      <xdr:rowOff>161925</xdr:rowOff>
    </xdr:from>
    <xdr:to>
      <xdr:col>8</xdr:col>
      <xdr:colOff>409524</xdr:colOff>
      <xdr:row>43</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6381750"/>
          <a:ext cx="409524" cy="447619"/>
        </a:xfrm>
        <a:prstGeom prst="rect">
          <a:avLst/>
        </a:prstGeom>
      </xdr:spPr>
    </xdr:pic>
    <xdr:clientData/>
  </xdr:twoCellAnchor>
  <xdr:twoCellAnchor>
    <xdr:from>
      <xdr:col>4</xdr:col>
      <xdr:colOff>428625</xdr:colOff>
      <xdr:row>47</xdr:row>
      <xdr:rowOff>104775</xdr:rowOff>
    </xdr:from>
    <xdr:to>
      <xdr:col>4</xdr:col>
      <xdr:colOff>590550</xdr:colOff>
      <xdr:row>47</xdr:row>
      <xdr:rowOff>266700</xdr:rowOff>
    </xdr:to>
    <xdr:sp macro="" textlink="">
      <xdr:nvSpPr>
        <xdr:cNvPr id="6" name="Flowchart: Connector 5"/>
        <xdr:cNvSpPr/>
      </xdr:nvSpPr>
      <xdr:spPr>
        <a:xfrm>
          <a:off x="2867025" y="76962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47</xdr:row>
      <xdr:rowOff>104775</xdr:rowOff>
    </xdr:from>
    <xdr:to>
      <xdr:col>6</xdr:col>
      <xdr:colOff>590550</xdr:colOff>
      <xdr:row>47</xdr:row>
      <xdr:rowOff>266700</xdr:rowOff>
    </xdr:to>
    <xdr:sp macro="" textlink="">
      <xdr:nvSpPr>
        <xdr:cNvPr id="7" name="Flowchart: Connector 6"/>
        <xdr:cNvSpPr/>
      </xdr:nvSpPr>
      <xdr:spPr>
        <a:xfrm>
          <a:off x="4086225" y="76962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52</xdr:row>
      <xdr:rowOff>47625</xdr:rowOff>
    </xdr:from>
    <xdr:to>
      <xdr:col>4</xdr:col>
      <xdr:colOff>590550</xdr:colOff>
      <xdr:row>52</xdr:row>
      <xdr:rowOff>190500</xdr:rowOff>
    </xdr:to>
    <xdr:sp macro="" textlink="">
      <xdr:nvSpPr>
        <xdr:cNvPr id="8" name="Flowchart: Connector 7"/>
        <xdr:cNvSpPr/>
      </xdr:nvSpPr>
      <xdr:spPr>
        <a:xfrm>
          <a:off x="2867025" y="89249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52</xdr:row>
      <xdr:rowOff>47625</xdr:rowOff>
    </xdr:from>
    <xdr:to>
      <xdr:col>6</xdr:col>
      <xdr:colOff>590550</xdr:colOff>
      <xdr:row>52</xdr:row>
      <xdr:rowOff>190500</xdr:rowOff>
    </xdr:to>
    <xdr:sp macro="" textlink="">
      <xdr:nvSpPr>
        <xdr:cNvPr id="9" name="Flowchart: Connector 8"/>
        <xdr:cNvSpPr/>
      </xdr:nvSpPr>
      <xdr:spPr>
        <a:xfrm>
          <a:off x="4086225" y="89249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56</xdr:row>
      <xdr:rowOff>104775</xdr:rowOff>
    </xdr:from>
    <xdr:to>
      <xdr:col>4</xdr:col>
      <xdr:colOff>590550</xdr:colOff>
      <xdr:row>56</xdr:row>
      <xdr:rowOff>266700</xdr:rowOff>
    </xdr:to>
    <xdr:sp macro="" textlink="">
      <xdr:nvSpPr>
        <xdr:cNvPr id="10" name="Flowchart: Connector 9"/>
        <xdr:cNvSpPr/>
      </xdr:nvSpPr>
      <xdr:spPr>
        <a:xfrm>
          <a:off x="2867025" y="98107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56</xdr:row>
      <xdr:rowOff>104775</xdr:rowOff>
    </xdr:from>
    <xdr:to>
      <xdr:col>6</xdr:col>
      <xdr:colOff>590550</xdr:colOff>
      <xdr:row>56</xdr:row>
      <xdr:rowOff>266700</xdr:rowOff>
    </xdr:to>
    <xdr:sp macro="" textlink="">
      <xdr:nvSpPr>
        <xdr:cNvPr id="11" name="Flowchart: Connector 10"/>
        <xdr:cNvSpPr/>
      </xdr:nvSpPr>
      <xdr:spPr>
        <a:xfrm>
          <a:off x="4086225" y="98107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59</xdr:row>
      <xdr:rowOff>104775</xdr:rowOff>
    </xdr:from>
    <xdr:to>
      <xdr:col>4</xdr:col>
      <xdr:colOff>590550</xdr:colOff>
      <xdr:row>59</xdr:row>
      <xdr:rowOff>266700</xdr:rowOff>
    </xdr:to>
    <xdr:sp macro="" textlink="">
      <xdr:nvSpPr>
        <xdr:cNvPr id="12" name="Flowchart: Connector 11"/>
        <xdr:cNvSpPr/>
      </xdr:nvSpPr>
      <xdr:spPr>
        <a:xfrm>
          <a:off x="2867025" y="106489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59</xdr:row>
      <xdr:rowOff>104775</xdr:rowOff>
    </xdr:from>
    <xdr:to>
      <xdr:col>6</xdr:col>
      <xdr:colOff>590550</xdr:colOff>
      <xdr:row>59</xdr:row>
      <xdr:rowOff>266700</xdr:rowOff>
    </xdr:to>
    <xdr:sp macro="" textlink="">
      <xdr:nvSpPr>
        <xdr:cNvPr id="13" name="Flowchart: Connector 12"/>
        <xdr:cNvSpPr/>
      </xdr:nvSpPr>
      <xdr:spPr>
        <a:xfrm>
          <a:off x="4086225" y="106489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29</xdr:col>
      <xdr:colOff>485775</xdr:colOff>
      <xdr:row>87</xdr:row>
      <xdr:rowOff>0</xdr:rowOff>
    </xdr:from>
    <xdr:to>
      <xdr:col>30</xdr:col>
      <xdr:colOff>270034</xdr:colOff>
      <xdr:row>89</xdr:row>
      <xdr:rowOff>15128</xdr:rowOff>
    </xdr:to>
    <xdr:pic>
      <xdr:nvPicPr>
        <xdr:cNvPr id="18" name="Picture 17"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592800" y="16383000"/>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590550</xdr:colOff>
      <xdr:row>13</xdr:row>
      <xdr:rowOff>57150</xdr:rowOff>
    </xdr:from>
    <xdr:to>
      <xdr:col>11</xdr:col>
      <xdr:colOff>19050</xdr:colOff>
      <xdr:row>13</xdr:row>
      <xdr:rowOff>171450</xdr:rowOff>
    </xdr:to>
    <xdr:sp macro="" textlink="">
      <xdr:nvSpPr>
        <xdr:cNvPr id="23" name="Rectangle 22">
          <a:extLst>
            <a:ext uri="{FF2B5EF4-FFF2-40B4-BE49-F238E27FC236}">
              <a16:creationId xmlns:a16="http://schemas.microsoft.com/office/drawing/2014/main" id="{00000000-0008-0000-0200-000052000000}"/>
            </a:ext>
          </a:extLst>
        </xdr:cNvPr>
        <xdr:cNvSpPr/>
      </xdr:nvSpPr>
      <xdr:spPr>
        <a:xfrm>
          <a:off x="4248150" y="2724150"/>
          <a:ext cx="2476500" cy="114300"/>
        </a:xfrm>
        <a:prstGeom prst="rect">
          <a:avLst/>
        </a:prstGeom>
        <a:solidFill>
          <a:schemeClr val="bg1"/>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sz="800" i="0" baseline="0">
              <a:solidFill>
                <a:sysClr val="windowText" lastClr="000000"/>
              </a:solidFill>
              <a:latin typeface="+mn-lt"/>
              <a:ea typeface="+mn-ea"/>
              <a:cs typeface="+mn-cs"/>
            </a:rPr>
            <a:t>dapat melampirkan  file pendukung review</a:t>
          </a:r>
          <a:endParaRPr lang="en-US" sz="800" i="0">
            <a:solidFill>
              <a:sysClr val="windowText" lastClr="000000"/>
            </a:solidFill>
            <a:latin typeface="+mn-lt"/>
            <a:ea typeface="+mn-ea"/>
            <a:cs typeface="+mn-cs"/>
          </a:endParaRPr>
        </a:p>
      </xdr:txBody>
    </xdr:sp>
    <xdr:clientData/>
  </xdr:twoCellAnchor>
  <xdr:twoCellAnchor>
    <xdr:from>
      <xdr:col>7</xdr:col>
      <xdr:colOff>11731</xdr:colOff>
      <xdr:row>11</xdr:row>
      <xdr:rowOff>3834</xdr:rowOff>
    </xdr:from>
    <xdr:to>
      <xdr:col>10</xdr:col>
      <xdr:colOff>600075</xdr:colOff>
      <xdr:row>13</xdr:row>
      <xdr:rowOff>0</xdr:rowOff>
    </xdr:to>
    <xdr:sp macro="" textlink="">
      <xdr:nvSpPr>
        <xdr:cNvPr id="24" name="Rectangle 23">
          <a:extLst>
            <a:ext uri="{FF2B5EF4-FFF2-40B4-BE49-F238E27FC236}">
              <a16:creationId xmlns:a16="http://schemas.microsoft.com/office/drawing/2014/main" id="{00000000-0008-0000-0200-000053000000}"/>
            </a:ext>
          </a:extLst>
        </xdr:cNvPr>
        <xdr:cNvSpPr/>
      </xdr:nvSpPr>
      <xdr:spPr>
        <a:xfrm>
          <a:off x="4278931" y="2289834"/>
          <a:ext cx="2417144" cy="377166"/>
        </a:xfrm>
        <a:prstGeom prst="rect">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mn-lt"/>
              <a:ea typeface="+mn-ea"/>
              <a:cs typeface="+mn-cs"/>
            </a:rPr>
            <a:t>Judul file pendukung</a:t>
          </a:r>
        </a:p>
      </xdr:txBody>
    </xdr:sp>
    <xdr:clientData/>
  </xdr:twoCellAnchor>
  <xdr:twoCellAnchor editAs="oneCell">
    <xdr:from>
      <xdr:col>1</xdr:col>
      <xdr:colOff>190500</xdr:colOff>
      <xdr:row>0</xdr:row>
      <xdr:rowOff>9525</xdr:rowOff>
    </xdr:from>
    <xdr:to>
      <xdr:col>2</xdr:col>
      <xdr:colOff>485775</xdr:colOff>
      <xdr:row>1</xdr:row>
      <xdr:rowOff>42729</xdr:rowOff>
    </xdr:to>
    <xdr:pic>
      <xdr:nvPicPr>
        <xdr:cNvPr id="27" name="Picture 26"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10</xdr:col>
      <xdr:colOff>428625</xdr:colOff>
      <xdr:row>46</xdr:row>
      <xdr:rowOff>104775</xdr:rowOff>
    </xdr:from>
    <xdr:ext cx="65" cy="172227"/>
    <xdr:sp macro="" textlink="">
      <xdr:nvSpPr>
        <xdr:cNvPr id="2" name="TextBox 1"/>
        <xdr:cNvSpPr txBox="1"/>
      </xdr:nvSpPr>
      <xdr:spPr>
        <a:xfrm>
          <a:off x="6524625" y="4495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47</xdr:row>
      <xdr:rowOff>9525</xdr:rowOff>
    </xdr:from>
    <xdr:to>
      <xdr:col>4</xdr:col>
      <xdr:colOff>571500</xdr:colOff>
      <xdr:row>47</xdr:row>
      <xdr:rowOff>171450</xdr:rowOff>
    </xdr:to>
    <xdr:sp macro="" textlink="">
      <xdr:nvSpPr>
        <xdr:cNvPr id="3" name="Flowchart: Connector 2"/>
        <xdr:cNvSpPr/>
      </xdr:nvSpPr>
      <xdr:spPr>
        <a:xfrm>
          <a:off x="2847975" y="45910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47</xdr:row>
      <xdr:rowOff>9525</xdr:rowOff>
    </xdr:from>
    <xdr:to>
      <xdr:col>6</xdr:col>
      <xdr:colOff>571500</xdr:colOff>
      <xdr:row>47</xdr:row>
      <xdr:rowOff>171450</xdr:rowOff>
    </xdr:to>
    <xdr:sp macro="" textlink="">
      <xdr:nvSpPr>
        <xdr:cNvPr id="4" name="Flowchart: Connector 3"/>
        <xdr:cNvSpPr/>
      </xdr:nvSpPr>
      <xdr:spPr>
        <a:xfrm>
          <a:off x="4067175" y="45910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64</xdr:row>
      <xdr:rowOff>161925</xdr:rowOff>
    </xdr:from>
    <xdr:to>
      <xdr:col>8</xdr:col>
      <xdr:colOff>409524</xdr:colOff>
      <xdr:row>67</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8096250"/>
          <a:ext cx="409524" cy="447619"/>
        </a:xfrm>
        <a:prstGeom prst="rect">
          <a:avLst/>
        </a:prstGeom>
      </xdr:spPr>
    </xdr:pic>
    <xdr:clientData/>
  </xdr:twoCellAnchor>
  <xdr:twoCellAnchor>
    <xdr:from>
      <xdr:col>4</xdr:col>
      <xdr:colOff>428625</xdr:colOff>
      <xdr:row>71</xdr:row>
      <xdr:rowOff>104775</xdr:rowOff>
    </xdr:from>
    <xdr:to>
      <xdr:col>4</xdr:col>
      <xdr:colOff>590550</xdr:colOff>
      <xdr:row>71</xdr:row>
      <xdr:rowOff>266700</xdr:rowOff>
    </xdr:to>
    <xdr:sp macro="" textlink="">
      <xdr:nvSpPr>
        <xdr:cNvPr id="6" name="Flowchart: Connector 5"/>
        <xdr:cNvSpPr/>
      </xdr:nvSpPr>
      <xdr:spPr>
        <a:xfrm>
          <a:off x="2867025" y="94107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71</xdr:row>
      <xdr:rowOff>104775</xdr:rowOff>
    </xdr:from>
    <xdr:to>
      <xdr:col>6</xdr:col>
      <xdr:colOff>590550</xdr:colOff>
      <xdr:row>71</xdr:row>
      <xdr:rowOff>266700</xdr:rowOff>
    </xdr:to>
    <xdr:sp macro="" textlink="">
      <xdr:nvSpPr>
        <xdr:cNvPr id="7" name="Flowchart: Connector 6"/>
        <xdr:cNvSpPr/>
      </xdr:nvSpPr>
      <xdr:spPr>
        <a:xfrm>
          <a:off x="4086225" y="94107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76</xdr:row>
      <xdr:rowOff>47625</xdr:rowOff>
    </xdr:from>
    <xdr:to>
      <xdr:col>4</xdr:col>
      <xdr:colOff>590550</xdr:colOff>
      <xdr:row>76</xdr:row>
      <xdr:rowOff>190500</xdr:rowOff>
    </xdr:to>
    <xdr:sp macro="" textlink="">
      <xdr:nvSpPr>
        <xdr:cNvPr id="8" name="Flowchart: Connector 7"/>
        <xdr:cNvSpPr/>
      </xdr:nvSpPr>
      <xdr:spPr>
        <a:xfrm>
          <a:off x="2867025" y="106394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76</xdr:row>
      <xdr:rowOff>47625</xdr:rowOff>
    </xdr:from>
    <xdr:to>
      <xdr:col>6</xdr:col>
      <xdr:colOff>590550</xdr:colOff>
      <xdr:row>76</xdr:row>
      <xdr:rowOff>190500</xdr:rowOff>
    </xdr:to>
    <xdr:sp macro="" textlink="">
      <xdr:nvSpPr>
        <xdr:cNvPr id="9" name="Flowchart: Connector 8"/>
        <xdr:cNvSpPr/>
      </xdr:nvSpPr>
      <xdr:spPr>
        <a:xfrm>
          <a:off x="4086225" y="106394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80</xdr:row>
      <xdr:rowOff>104775</xdr:rowOff>
    </xdr:from>
    <xdr:to>
      <xdr:col>4</xdr:col>
      <xdr:colOff>590550</xdr:colOff>
      <xdr:row>80</xdr:row>
      <xdr:rowOff>266700</xdr:rowOff>
    </xdr:to>
    <xdr:sp macro="" textlink="">
      <xdr:nvSpPr>
        <xdr:cNvPr id="10" name="Flowchart: Connector 9"/>
        <xdr:cNvSpPr/>
      </xdr:nvSpPr>
      <xdr:spPr>
        <a:xfrm>
          <a:off x="2867025" y="115252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80</xdr:row>
      <xdr:rowOff>104775</xdr:rowOff>
    </xdr:from>
    <xdr:to>
      <xdr:col>6</xdr:col>
      <xdr:colOff>590550</xdr:colOff>
      <xdr:row>80</xdr:row>
      <xdr:rowOff>266700</xdr:rowOff>
    </xdr:to>
    <xdr:sp macro="" textlink="">
      <xdr:nvSpPr>
        <xdr:cNvPr id="11" name="Flowchart: Connector 10"/>
        <xdr:cNvSpPr/>
      </xdr:nvSpPr>
      <xdr:spPr>
        <a:xfrm>
          <a:off x="4086225" y="115252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83</xdr:row>
      <xdr:rowOff>104775</xdr:rowOff>
    </xdr:from>
    <xdr:to>
      <xdr:col>4</xdr:col>
      <xdr:colOff>590550</xdr:colOff>
      <xdr:row>83</xdr:row>
      <xdr:rowOff>266700</xdr:rowOff>
    </xdr:to>
    <xdr:sp macro="" textlink="">
      <xdr:nvSpPr>
        <xdr:cNvPr id="12" name="Flowchart: Connector 11"/>
        <xdr:cNvSpPr/>
      </xdr:nvSpPr>
      <xdr:spPr>
        <a:xfrm>
          <a:off x="2867025" y="123634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83</xdr:row>
      <xdr:rowOff>104775</xdr:rowOff>
    </xdr:from>
    <xdr:to>
      <xdr:col>6</xdr:col>
      <xdr:colOff>590550</xdr:colOff>
      <xdr:row>83</xdr:row>
      <xdr:rowOff>266700</xdr:rowOff>
    </xdr:to>
    <xdr:sp macro="" textlink="">
      <xdr:nvSpPr>
        <xdr:cNvPr id="13" name="Flowchart: Connector 12"/>
        <xdr:cNvSpPr/>
      </xdr:nvSpPr>
      <xdr:spPr>
        <a:xfrm>
          <a:off x="4086225" y="123634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29</xdr:col>
      <xdr:colOff>485775</xdr:colOff>
      <xdr:row>111</xdr:row>
      <xdr:rowOff>0</xdr:rowOff>
    </xdr:from>
    <xdr:to>
      <xdr:col>30</xdr:col>
      <xdr:colOff>270034</xdr:colOff>
      <xdr:row>113</xdr:row>
      <xdr:rowOff>15128</xdr:rowOff>
    </xdr:to>
    <xdr:pic>
      <xdr:nvPicPr>
        <xdr:cNvPr id="14" name="Picture 13"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592800" y="17887950"/>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0</xdr:row>
      <xdr:rowOff>9525</xdr:rowOff>
    </xdr:from>
    <xdr:to>
      <xdr:col>2</xdr:col>
      <xdr:colOff>485775</xdr:colOff>
      <xdr:row>1</xdr:row>
      <xdr:rowOff>42729</xdr:rowOff>
    </xdr:to>
    <xdr:pic>
      <xdr:nvPicPr>
        <xdr:cNvPr id="17" name="Picture 16"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xdr:row>
      <xdr:rowOff>0</xdr:rowOff>
    </xdr:from>
    <xdr:to>
      <xdr:col>8</xdr:col>
      <xdr:colOff>380317</xdr:colOff>
      <xdr:row>15</xdr:row>
      <xdr:rowOff>57150</xdr:rowOff>
    </xdr:to>
    <xdr:sp macro="" textlink="">
      <xdr:nvSpPr>
        <xdr:cNvPr id="16" name="Rectangle 15">
          <a:extLst>
            <a:ext uri="{FF2B5EF4-FFF2-40B4-BE49-F238E27FC236}">
              <a16:creationId xmlns:a16="http://schemas.microsoft.com/office/drawing/2014/main" id="{C2ED1FFC-3A67-4ECD-8DAC-4845DBF138ED}"/>
            </a:ext>
          </a:extLst>
        </xdr:cNvPr>
        <xdr:cNvSpPr/>
      </xdr:nvSpPr>
      <xdr:spPr>
        <a:xfrm>
          <a:off x="0" y="15240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8</xdr:row>
      <xdr:rowOff>85725</xdr:rowOff>
    </xdr:from>
    <xdr:to>
      <xdr:col>11</xdr:col>
      <xdr:colOff>0</xdr:colOff>
      <xdr:row>9</xdr:row>
      <xdr:rowOff>187451</xdr:rowOff>
    </xdr:to>
    <xdr:sp macro="" textlink="">
      <xdr:nvSpPr>
        <xdr:cNvPr id="18" name="Rectangle 17">
          <a:extLst>
            <a:ext uri="{FF2B5EF4-FFF2-40B4-BE49-F238E27FC236}">
              <a16:creationId xmlns:a16="http://schemas.microsoft.com/office/drawing/2014/main" id="{8BFAF418-E666-47CF-BEBC-3A48F39ADA60}"/>
            </a:ext>
          </a:extLst>
        </xdr:cNvPr>
        <xdr:cNvSpPr/>
      </xdr:nvSpPr>
      <xdr:spPr>
        <a:xfrm>
          <a:off x="5486400" y="18002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10</xdr:row>
      <xdr:rowOff>76200</xdr:rowOff>
    </xdr:from>
    <xdr:to>
      <xdr:col>11</xdr:col>
      <xdr:colOff>0</xdr:colOff>
      <xdr:row>11</xdr:row>
      <xdr:rowOff>177926</xdr:rowOff>
    </xdr:to>
    <xdr:sp macro="" textlink="">
      <xdr:nvSpPr>
        <xdr:cNvPr id="19" name="Rectangle 18">
          <a:extLst>
            <a:ext uri="{FF2B5EF4-FFF2-40B4-BE49-F238E27FC236}">
              <a16:creationId xmlns:a16="http://schemas.microsoft.com/office/drawing/2014/main" id="{8BFAF418-E666-47CF-BEBC-3A48F39ADA60}"/>
            </a:ext>
          </a:extLst>
        </xdr:cNvPr>
        <xdr:cNvSpPr/>
      </xdr:nvSpPr>
      <xdr:spPr>
        <a:xfrm>
          <a:off x="5486400" y="21717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14</xdr:row>
      <xdr:rowOff>0</xdr:rowOff>
    </xdr:from>
    <xdr:to>
      <xdr:col>12</xdr:col>
      <xdr:colOff>312119</xdr:colOff>
      <xdr:row>15</xdr:row>
      <xdr:rowOff>60936</xdr:rowOff>
    </xdr:to>
    <xdr:sp macro="" textlink="">
      <xdr:nvSpPr>
        <xdr:cNvPr id="20" name="Rectangle 19">
          <a:extLst>
            <a:ext uri="{FF2B5EF4-FFF2-40B4-BE49-F238E27FC236}">
              <a16:creationId xmlns:a16="http://schemas.microsoft.com/office/drawing/2014/main" id="{92FF61F3-B8C0-488A-AF73-6AFB1BE926AD}"/>
            </a:ext>
          </a:extLst>
        </xdr:cNvPr>
        <xdr:cNvSpPr/>
      </xdr:nvSpPr>
      <xdr:spPr>
        <a:xfrm>
          <a:off x="5486400" y="28575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11</xdr:col>
      <xdr:colOff>333375</xdr:colOff>
      <xdr:row>11</xdr:row>
      <xdr:rowOff>0</xdr:rowOff>
    </xdr:from>
    <xdr:to>
      <xdr:col>13</xdr:col>
      <xdr:colOff>464708</xdr:colOff>
      <xdr:row>12</xdr:row>
      <xdr:rowOff>171450</xdr:rowOff>
    </xdr:to>
    <xdr:sp macro="" textlink="">
      <xdr:nvSpPr>
        <xdr:cNvPr id="21" name="Rectangle 20">
          <a:extLst>
            <a:ext uri="{FF2B5EF4-FFF2-40B4-BE49-F238E27FC236}">
              <a16:creationId xmlns:a16="http://schemas.microsoft.com/office/drawing/2014/main" id="{D42CA6CD-6BB3-4CBD-9D8A-ECF82ED5165E}"/>
            </a:ext>
          </a:extLst>
        </xdr:cNvPr>
        <xdr:cNvSpPr/>
      </xdr:nvSpPr>
      <xdr:spPr>
        <a:xfrm>
          <a:off x="7038975" y="2286000"/>
          <a:ext cx="1350533" cy="361950"/>
        </a:xfrm>
        <a:prstGeom prst="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Incomplete</a:t>
          </a:r>
        </a:p>
      </xdr:txBody>
    </xdr:sp>
    <xdr:clientData/>
  </xdr:twoCellAnchor>
  <xdr:twoCellAnchor>
    <xdr:from>
      <xdr:col>11</xdr:col>
      <xdr:colOff>344805</xdr:colOff>
      <xdr:row>8</xdr:row>
      <xdr:rowOff>9525</xdr:rowOff>
    </xdr:from>
    <xdr:to>
      <xdr:col>13</xdr:col>
      <xdr:colOff>457088</xdr:colOff>
      <xdr:row>9</xdr:row>
      <xdr:rowOff>176026</xdr:rowOff>
    </xdr:to>
    <xdr:sp macro="" textlink="">
      <xdr:nvSpPr>
        <xdr:cNvPr id="22" name="Rectangle 21">
          <a:extLst>
            <a:ext uri="{FF2B5EF4-FFF2-40B4-BE49-F238E27FC236}">
              <a16:creationId xmlns:a16="http://schemas.microsoft.com/office/drawing/2014/main" id="{715B2210-BD3F-40D6-A910-9DCA06F68741}"/>
            </a:ext>
          </a:extLst>
        </xdr:cNvPr>
        <xdr:cNvSpPr/>
      </xdr:nvSpPr>
      <xdr:spPr>
        <a:xfrm>
          <a:off x="7050405" y="1724025"/>
          <a:ext cx="1331483" cy="357001"/>
        </a:xfrm>
        <a:prstGeom prst="rect">
          <a:avLst/>
        </a:prstGeom>
        <a:solidFill>
          <a:srgbClr val="00B05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Complete</a:t>
          </a:r>
        </a:p>
      </xdr:txBody>
    </xdr:sp>
    <xdr:clientData/>
  </xdr:twoCellAnchor>
  <xdr:twoCellAnchor>
    <xdr:from>
      <xdr:col>0</xdr:col>
      <xdr:colOff>0</xdr:colOff>
      <xdr:row>17</xdr:row>
      <xdr:rowOff>0</xdr:rowOff>
    </xdr:from>
    <xdr:to>
      <xdr:col>8</xdr:col>
      <xdr:colOff>380317</xdr:colOff>
      <xdr:row>25</xdr:row>
      <xdr:rowOff>57150</xdr:rowOff>
    </xdr:to>
    <xdr:sp macro="" textlink="">
      <xdr:nvSpPr>
        <xdr:cNvPr id="23" name="Rectangle 22">
          <a:extLst>
            <a:ext uri="{FF2B5EF4-FFF2-40B4-BE49-F238E27FC236}">
              <a16:creationId xmlns:a16="http://schemas.microsoft.com/office/drawing/2014/main" id="{C2ED1FFC-3A67-4ECD-8DAC-4845DBF138ED}"/>
            </a:ext>
          </a:extLst>
        </xdr:cNvPr>
        <xdr:cNvSpPr/>
      </xdr:nvSpPr>
      <xdr:spPr>
        <a:xfrm>
          <a:off x="0" y="34290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18</xdr:row>
      <xdr:rowOff>85725</xdr:rowOff>
    </xdr:from>
    <xdr:to>
      <xdr:col>11</xdr:col>
      <xdr:colOff>0</xdr:colOff>
      <xdr:row>19</xdr:row>
      <xdr:rowOff>187451</xdr:rowOff>
    </xdr:to>
    <xdr:sp macro="" textlink="">
      <xdr:nvSpPr>
        <xdr:cNvPr id="24" name="Rectangle 23">
          <a:extLst>
            <a:ext uri="{FF2B5EF4-FFF2-40B4-BE49-F238E27FC236}">
              <a16:creationId xmlns:a16="http://schemas.microsoft.com/office/drawing/2014/main" id="{8BFAF418-E666-47CF-BEBC-3A48F39ADA60}"/>
            </a:ext>
          </a:extLst>
        </xdr:cNvPr>
        <xdr:cNvSpPr/>
      </xdr:nvSpPr>
      <xdr:spPr>
        <a:xfrm>
          <a:off x="5486400" y="37052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20</xdr:row>
      <xdr:rowOff>76200</xdr:rowOff>
    </xdr:from>
    <xdr:to>
      <xdr:col>11</xdr:col>
      <xdr:colOff>0</xdr:colOff>
      <xdr:row>21</xdr:row>
      <xdr:rowOff>177926</xdr:rowOff>
    </xdr:to>
    <xdr:sp macro="" textlink="">
      <xdr:nvSpPr>
        <xdr:cNvPr id="25" name="Rectangle 24">
          <a:extLst>
            <a:ext uri="{FF2B5EF4-FFF2-40B4-BE49-F238E27FC236}">
              <a16:creationId xmlns:a16="http://schemas.microsoft.com/office/drawing/2014/main" id="{8BFAF418-E666-47CF-BEBC-3A48F39ADA60}"/>
            </a:ext>
          </a:extLst>
        </xdr:cNvPr>
        <xdr:cNvSpPr/>
      </xdr:nvSpPr>
      <xdr:spPr>
        <a:xfrm>
          <a:off x="5486400" y="40767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24</xdr:row>
      <xdr:rowOff>0</xdr:rowOff>
    </xdr:from>
    <xdr:to>
      <xdr:col>12</xdr:col>
      <xdr:colOff>312119</xdr:colOff>
      <xdr:row>25</xdr:row>
      <xdr:rowOff>60936</xdr:rowOff>
    </xdr:to>
    <xdr:sp macro="" textlink="">
      <xdr:nvSpPr>
        <xdr:cNvPr id="26" name="Rectangle 25">
          <a:extLst>
            <a:ext uri="{FF2B5EF4-FFF2-40B4-BE49-F238E27FC236}">
              <a16:creationId xmlns:a16="http://schemas.microsoft.com/office/drawing/2014/main" id="{92FF61F3-B8C0-488A-AF73-6AFB1BE926AD}"/>
            </a:ext>
          </a:extLst>
        </xdr:cNvPr>
        <xdr:cNvSpPr/>
      </xdr:nvSpPr>
      <xdr:spPr>
        <a:xfrm>
          <a:off x="5486400" y="47625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11</xdr:col>
      <xdr:colOff>333375</xdr:colOff>
      <xdr:row>21</xdr:row>
      <xdr:rowOff>0</xdr:rowOff>
    </xdr:from>
    <xdr:to>
      <xdr:col>13</xdr:col>
      <xdr:colOff>464708</xdr:colOff>
      <xdr:row>22</xdr:row>
      <xdr:rowOff>171450</xdr:rowOff>
    </xdr:to>
    <xdr:sp macro="" textlink="">
      <xdr:nvSpPr>
        <xdr:cNvPr id="27" name="Rectangle 26">
          <a:extLst>
            <a:ext uri="{FF2B5EF4-FFF2-40B4-BE49-F238E27FC236}">
              <a16:creationId xmlns:a16="http://schemas.microsoft.com/office/drawing/2014/main" id="{D42CA6CD-6BB3-4CBD-9D8A-ECF82ED5165E}"/>
            </a:ext>
          </a:extLst>
        </xdr:cNvPr>
        <xdr:cNvSpPr/>
      </xdr:nvSpPr>
      <xdr:spPr>
        <a:xfrm>
          <a:off x="7038975" y="4191000"/>
          <a:ext cx="1350533" cy="361950"/>
        </a:xfrm>
        <a:prstGeom prst="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Incomplete</a:t>
          </a:r>
          <a:endParaRPr lang="en-GB">
            <a:effectLst/>
          </a:endParaRPr>
        </a:p>
      </xdr:txBody>
    </xdr:sp>
    <xdr:clientData/>
  </xdr:twoCellAnchor>
  <xdr:twoCellAnchor>
    <xdr:from>
      <xdr:col>11</xdr:col>
      <xdr:colOff>344805</xdr:colOff>
      <xdr:row>18</xdr:row>
      <xdr:rowOff>9525</xdr:rowOff>
    </xdr:from>
    <xdr:to>
      <xdr:col>13</xdr:col>
      <xdr:colOff>457088</xdr:colOff>
      <xdr:row>19</xdr:row>
      <xdr:rowOff>176026</xdr:rowOff>
    </xdr:to>
    <xdr:sp macro="" textlink="">
      <xdr:nvSpPr>
        <xdr:cNvPr id="28" name="Rectangle 27">
          <a:extLst>
            <a:ext uri="{FF2B5EF4-FFF2-40B4-BE49-F238E27FC236}">
              <a16:creationId xmlns:a16="http://schemas.microsoft.com/office/drawing/2014/main" id="{715B2210-BD3F-40D6-A910-9DCA06F68741}"/>
            </a:ext>
          </a:extLst>
        </xdr:cNvPr>
        <xdr:cNvSpPr/>
      </xdr:nvSpPr>
      <xdr:spPr>
        <a:xfrm>
          <a:off x="7050405" y="3629025"/>
          <a:ext cx="1331483" cy="357001"/>
        </a:xfrm>
        <a:prstGeom prst="rect">
          <a:avLst/>
        </a:prstGeom>
        <a:solidFill>
          <a:srgbClr val="00B05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Complete</a:t>
          </a:r>
          <a:endParaRPr lang="en-GB">
            <a:effectLst/>
          </a:endParaRPr>
        </a:p>
      </xdr:txBody>
    </xdr:sp>
    <xdr:clientData/>
  </xdr:twoCellAnchor>
  <xdr:twoCellAnchor>
    <xdr:from>
      <xdr:col>12</xdr:col>
      <xdr:colOff>428625</xdr:colOff>
      <xdr:row>14</xdr:row>
      <xdr:rowOff>9525</xdr:rowOff>
    </xdr:from>
    <xdr:to>
      <xdr:col>13</xdr:col>
      <xdr:colOff>295275</xdr:colOff>
      <xdr:row>15</xdr:row>
      <xdr:rowOff>66675</xdr:rowOff>
    </xdr:to>
    <xdr:sp macro="" textlink="">
      <xdr:nvSpPr>
        <xdr:cNvPr id="15" name="Rounded Rectangle 14"/>
        <xdr:cNvSpPr/>
      </xdr:nvSpPr>
      <xdr:spPr>
        <a:xfrm>
          <a:off x="7743825" y="286702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12</xdr:col>
      <xdr:colOff>419100</xdr:colOff>
      <xdr:row>23</xdr:row>
      <xdr:rowOff>180975</xdr:rowOff>
    </xdr:from>
    <xdr:to>
      <xdr:col>13</xdr:col>
      <xdr:colOff>285750</xdr:colOff>
      <xdr:row>25</xdr:row>
      <xdr:rowOff>47625</xdr:rowOff>
    </xdr:to>
    <xdr:sp macro="" textlink="">
      <xdr:nvSpPr>
        <xdr:cNvPr id="29" name="Rounded Rectangle 28"/>
        <xdr:cNvSpPr/>
      </xdr:nvSpPr>
      <xdr:spPr>
        <a:xfrm>
          <a:off x="7734300" y="475297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0</xdr:col>
      <xdr:colOff>0</xdr:colOff>
      <xdr:row>37</xdr:row>
      <xdr:rowOff>0</xdr:rowOff>
    </xdr:from>
    <xdr:to>
      <xdr:col>2</xdr:col>
      <xdr:colOff>520888</xdr:colOff>
      <xdr:row>38</xdr:row>
      <xdr:rowOff>166021</xdr:rowOff>
    </xdr:to>
    <xdr:sp macro="" textlink="">
      <xdr:nvSpPr>
        <xdr:cNvPr id="31" name="Rectangle 30">
          <a:extLst>
            <a:ext uri="{FF2B5EF4-FFF2-40B4-BE49-F238E27FC236}">
              <a16:creationId xmlns:a16="http://schemas.microsoft.com/office/drawing/2014/main" id="{FB08E69D-0CD5-4DF7-ADF3-0BFC3F6F444B}"/>
            </a:ext>
          </a:extLst>
        </xdr:cNvPr>
        <xdr:cNvSpPr/>
      </xdr:nvSpPr>
      <xdr:spPr>
        <a:xfrm>
          <a:off x="0" y="7286625"/>
          <a:ext cx="1740088" cy="356521"/>
        </a:xfrm>
        <a:prstGeom prst="rect">
          <a:avLst/>
        </a:prstGeom>
        <a:solidFill>
          <a:srgbClr val="92D05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latin typeface="+mn-lt"/>
              <a:ea typeface="+mn-ea"/>
              <a:cs typeface="+mn-cs"/>
            </a:rPr>
            <a:t>Delegate</a:t>
          </a:r>
        </a:p>
      </xdr:txBody>
    </xdr:sp>
    <xdr:clientData/>
  </xdr:twoCellAnchor>
  <xdr:twoCellAnchor>
    <xdr:from>
      <xdr:col>3</xdr:col>
      <xdr:colOff>266700</xdr:colOff>
      <xdr:row>37</xdr:row>
      <xdr:rowOff>0</xdr:rowOff>
    </xdr:from>
    <xdr:to>
      <xdr:col>6</xdr:col>
      <xdr:colOff>177988</xdr:colOff>
      <xdr:row>38</xdr:row>
      <xdr:rowOff>166021</xdr:rowOff>
    </xdr:to>
    <xdr:sp macro="" textlink="">
      <xdr:nvSpPr>
        <xdr:cNvPr id="32" name="Rectangle 31">
          <a:extLst>
            <a:ext uri="{FF2B5EF4-FFF2-40B4-BE49-F238E27FC236}">
              <a16:creationId xmlns:a16="http://schemas.microsoft.com/office/drawing/2014/main" id="{FB08E69D-0CD5-4DF7-ADF3-0BFC3F6F444B}"/>
            </a:ext>
          </a:extLst>
        </xdr:cNvPr>
        <xdr:cNvSpPr/>
      </xdr:nvSpPr>
      <xdr:spPr>
        <a:xfrm>
          <a:off x="2095500" y="7286625"/>
          <a:ext cx="1740088" cy="356521"/>
        </a:xfrm>
        <a:prstGeom prst="rect">
          <a:avLst/>
        </a:prstGeom>
        <a:solidFill>
          <a:schemeClr val="accent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latin typeface="+mn-lt"/>
              <a:ea typeface="+mn-ea"/>
              <a:cs typeface="+mn-cs"/>
            </a:rPr>
            <a:t>To Evaluator</a:t>
          </a:r>
        </a:p>
      </xdr:txBody>
    </xdr:sp>
    <xdr:clientData/>
  </xdr:twoCellAnchor>
</xdr:wsDr>
</file>

<file path=xl/drawings/drawing21.xml><?xml version="1.0" encoding="utf-8"?>
<xdr:wsDr xmlns:xdr="http://schemas.openxmlformats.org/drawingml/2006/spreadsheetDrawing" xmlns:a="http://schemas.openxmlformats.org/drawingml/2006/main">
  <xdr:oneCellAnchor>
    <xdr:from>
      <xdr:col>10</xdr:col>
      <xdr:colOff>428625</xdr:colOff>
      <xdr:row>42</xdr:row>
      <xdr:rowOff>104775</xdr:rowOff>
    </xdr:from>
    <xdr:ext cx="65" cy="172227"/>
    <xdr:sp macro="" textlink="">
      <xdr:nvSpPr>
        <xdr:cNvPr id="2" name="TextBox 1"/>
        <xdr:cNvSpPr txBox="1"/>
      </xdr:nvSpPr>
      <xdr:spPr>
        <a:xfrm>
          <a:off x="6524625" y="91154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43</xdr:row>
      <xdr:rowOff>9525</xdr:rowOff>
    </xdr:from>
    <xdr:to>
      <xdr:col>4</xdr:col>
      <xdr:colOff>571500</xdr:colOff>
      <xdr:row>43</xdr:row>
      <xdr:rowOff>171450</xdr:rowOff>
    </xdr:to>
    <xdr:sp macro="" textlink="">
      <xdr:nvSpPr>
        <xdr:cNvPr id="3" name="Flowchart: Connector 2"/>
        <xdr:cNvSpPr/>
      </xdr:nvSpPr>
      <xdr:spPr>
        <a:xfrm>
          <a:off x="2847975" y="92106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43</xdr:row>
      <xdr:rowOff>9525</xdr:rowOff>
    </xdr:from>
    <xdr:to>
      <xdr:col>6</xdr:col>
      <xdr:colOff>571500</xdr:colOff>
      <xdr:row>43</xdr:row>
      <xdr:rowOff>171450</xdr:rowOff>
    </xdr:to>
    <xdr:sp macro="" textlink="">
      <xdr:nvSpPr>
        <xdr:cNvPr id="4" name="Flowchart: Connector 3"/>
        <xdr:cNvSpPr/>
      </xdr:nvSpPr>
      <xdr:spPr>
        <a:xfrm>
          <a:off x="4067175" y="92106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60</xdr:row>
      <xdr:rowOff>161925</xdr:rowOff>
    </xdr:from>
    <xdr:to>
      <xdr:col>8</xdr:col>
      <xdr:colOff>409524</xdr:colOff>
      <xdr:row>63</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12715875"/>
          <a:ext cx="409524" cy="447619"/>
        </a:xfrm>
        <a:prstGeom prst="rect">
          <a:avLst/>
        </a:prstGeom>
      </xdr:spPr>
    </xdr:pic>
    <xdr:clientData/>
  </xdr:twoCellAnchor>
  <xdr:twoCellAnchor>
    <xdr:from>
      <xdr:col>4</xdr:col>
      <xdr:colOff>428625</xdr:colOff>
      <xdr:row>67</xdr:row>
      <xdr:rowOff>104775</xdr:rowOff>
    </xdr:from>
    <xdr:to>
      <xdr:col>4</xdr:col>
      <xdr:colOff>590550</xdr:colOff>
      <xdr:row>67</xdr:row>
      <xdr:rowOff>266700</xdr:rowOff>
    </xdr:to>
    <xdr:sp macro="" textlink="">
      <xdr:nvSpPr>
        <xdr:cNvPr id="6" name="Flowchart: Connector 5"/>
        <xdr:cNvSpPr/>
      </xdr:nvSpPr>
      <xdr:spPr>
        <a:xfrm>
          <a:off x="2867025" y="140303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67</xdr:row>
      <xdr:rowOff>104775</xdr:rowOff>
    </xdr:from>
    <xdr:to>
      <xdr:col>6</xdr:col>
      <xdr:colOff>590550</xdr:colOff>
      <xdr:row>67</xdr:row>
      <xdr:rowOff>266700</xdr:rowOff>
    </xdr:to>
    <xdr:sp macro="" textlink="">
      <xdr:nvSpPr>
        <xdr:cNvPr id="7" name="Flowchart: Connector 6"/>
        <xdr:cNvSpPr/>
      </xdr:nvSpPr>
      <xdr:spPr>
        <a:xfrm>
          <a:off x="4086225" y="140303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72</xdr:row>
      <xdr:rowOff>47625</xdr:rowOff>
    </xdr:from>
    <xdr:to>
      <xdr:col>4</xdr:col>
      <xdr:colOff>590550</xdr:colOff>
      <xdr:row>72</xdr:row>
      <xdr:rowOff>190500</xdr:rowOff>
    </xdr:to>
    <xdr:sp macro="" textlink="">
      <xdr:nvSpPr>
        <xdr:cNvPr id="8" name="Flowchart: Connector 7"/>
        <xdr:cNvSpPr/>
      </xdr:nvSpPr>
      <xdr:spPr>
        <a:xfrm>
          <a:off x="2867025" y="152590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72</xdr:row>
      <xdr:rowOff>47625</xdr:rowOff>
    </xdr:from>
    <xdr:to>
      <xdr:col>6</xdr:col>
      <xdr:colOff>590550</xdr:colOff>
      <xdr:row>72</xdr:row>
      <xdr:rowOff>190500</xdr:rowOff>
    </xdr:to>
    <xdr:sp macro="" textlink="">
      <xdr:nvSpPr>
        <xdr:cNvPr id="9" name="Flowchart: Connector 8"/>
        <xdr:cNvSpPr/>
      </xdr:nvSpPr>
      <xdr:spPr>
        <a:xfrm>
          <a:off x="4086225" y="152590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76</xdr:row>
      <xdr:rowOff>104775</xdr:rowOff>
    </xdr:from>
    <xdr:to>
      <xdr:col>4</xdr:col>
      <xdr:colOff>590550</xdr:colOff>
      <xdr:row>76</xdr:row>
      <xdr:rowOff>266700</xdr:rowOff>
    </xdr:to>
    <xdr:sp macro="" textlink="">
      <xdr:nvSpPr>
        <xdr:cNvPr id="10" name="Flowchart: Connector 9"/>
        <xdr:cNvSpPr/>
      </xdr:nvSpPr>
      <xdr:spPr>
        <a:xfrm>
          <a:off x="2867025" y="161448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76</xdr:row>
      <xdr:rowOff>104775</xdr:rowOff>
    </xdr:from>
    <xdr:to>
      <xdr:col>6</xdr:col>
      <xdr:colOff>590550</xdr:colOff>
      <xdr:row>76</xdr:row>
      <xdr:rowOff>266700</xdr:rowOff>
    </xdr:to>
    <xdr:sp macro="" textlink="">
      <xdr:nvSpPr>
        <xdr:cNvPr id="11" name="Flowchart: Connector 10"/>
        <xdr:cNvSpPr/>
      </xdr:nvSpPr>
      <xdr:spPr>
        <a:xfrm>
          <a:off x="4086225" y="161448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79</xdr:row>
      <xdr:rowOff>104775</xdr:rowOff>
    </xdr:from>
    <xdr:to>
      <xdr:col>4</xdr:col>
      <xdr:colOff>590550</xdr:colOff>
      <xdr:row>79</xdr:row>
      <xdr:rowOff>266700</xdr:rowOff>
    </xdr:to>
    <xdr:sp macro="" textlink="">
      <xdr:nvSpPr>
        <xdr:cNvPr id="12" name="Flowchart: Connector 11"/>
        <xdr:cNvSpPr/>
      </xdr:nvSpPr>
      <xdr:spPr>
        <a:xfrm>
          <a:off x="2867025" y="169830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79</xdr:row>
      <xdr:rowOff>104775</xdr:rowOff>
    </xdr:from>
    <xdr:to>
      <xdr:col>6</xdr:col>
      <xdr:colOff>590550</xdr:colOff>
      <xdr:row>79</xdr:row>
      <xdr:rowOff>266700</xdr:rowOff>
    </xdr:to>
    <xdr:sp macro="" textlink="">
      <xdr:nvSpPr>
        <xdr:cNvPr id="13" name="Flowchart: Connector 12"/>
        <xdr:cNvSpPr/>
      </xdr:nvSpPr>
      <xdr:spPr>
        <a:xfrm>
          <a:off x="4086225" y="169830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29</xdr:col>
      <xdr:colOff>485775</xdr:colOff>
      <xdr:row>107</xdr:row>
      <xdr:rowOff>0</xdr:rowOff>
    </xdr:from>
    <xdr:to>
      <xdr:col>30</xdr:col>
      <xdr:colOff>270034</xdr:colOff>
      <xdr:row>109</xdr:row>
      <xdr:rowOff>15128</xdr:rowOff>
    </xdr:to>
    <xdr:pic>
      <xdr:nvPicPr>
        <xdr:cNvPr id="14" name="Picture 13"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592800" y="22507575"/>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0</xdr:row>
      <xdr:rowOff>9525</xdr:rowOff>
    </xdr:from>
    <xdr:to>
      <xdr:col>2</xdr:col>
      <xdr:colOff>485775</xdr:colOff>
      <xdr:row>1</xdr:row>
      <xdr:rowOff>42729</xdr:rowOff>
    </xdr:to>
    <xdr:pic>
      <xdr:nvPicPr>
        <xdr:cNvPr id="15" name="Picture 14"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285750</xdr:colOff>
      <xdr:row>6</xdr:row>
      <xdr:rowOff>28575</xdr:rowOff>
    </xdr:from>
    <xdr:to>
      <xdr:col>12</xdr:col>
      <xdr:colOff>581025</xdr:colOff>
      <xdr:row>7</xdr:row>
      <xdr:rowOff>185071</xdr:rowOff>
    </xdr:to>
    <xdr:sp macro="" textlink="">
      <xdr:nvSpPr>
        <xdr:cNvPr id="30" name="Rectangle 29">
          <a:extLst>
            <a:ext uri="{FF2B5EF4-FFF2-40B4-BE49-F238E27FC236}">
              <a16:creationId xmlns:a16="http://schemas.microsoft.com/office/drawing/2014/main" id="{FB08E69D-0CD5-4DF7-ADF3-0BFC3F6F444B}"/>
            </a:ext>
          </a:extLst>
        </xdr:cNvPr>
        <xdr:cNvSpPr/>
      </xdr:nvSpPr>
      <xdr:spPr>
        <a:xfrm>
          <a:off x="6991350" y="1371600"/>
          <a:ext cx="904875" cy="356521"/>
        </a:xfrm>
        <a:prstGeom prst="rect">
          <a:avLst/>
        </a:prstGeom>
        <a:solidFill>
          <a:srgbClr val="0070C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latin typeface="+mn-lt"/>
              <a:ea typeface="+mn-ea"/>
              <a:cs typeface="+mn-cs"/>
            </a:rPr>
            <a:t>Save</a:t>
          </a:r>
        </a:p>
      </xdr:txBody>
    </xdr:sp>
    <xdr:clientData/>
  </xdr:twoCellAnchor>
  <xdr:twoCellAnchor>
    <xdr:from>
      <xdr:col>0</xdr:col>
      <xdr:colOff>0</xdr:colOff>
      <xdr:row>16</xdr:row>
      <xdr:rowOff>0</xdr:rowOff>
    </xdr:from>
    <xdr:to>
      <xdr:col>8</xdr:col>
      <xdr:colOff>380317</xdr:colOff>
      <xdr:row>24</xdr:row>
      <xdr:rowOff>57150</xdr:rowOff>
    </xdr:to>
    <xdr:sp macro="" textlink="">
      <xdr:nvSpPr>
        <xdr:cNvPr id="17" name="Rectangle 16">
          <a:extLst>
            <a:ext uri="{FF2B5EF4-FFF2-40B4-BE49-F238E27FC236}">
              <a16:creationId xmlns:a16="http://schemas.microsoft.com/office/drawing/2014/main" id="{C2ED1FFC-3A67-4ECD-8DAC-4845DBF138ED}"/>
            </a:ext>
          </a:extLst>
        </xdr:cNvPr>
        <xdr:cNvSpPr/>
      </xdr:nvSpPr>
      <xdr:spPr>
        <a:xfrm>
          <a:off x="0" y="15240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17</xdr:row>
      <xdr:rowOff>85725</xdr:rowOff>
    </xdr:from>
    <xdr:to>
      <xdr:col>11</xdr:col>
      <xdr:colOff>0</xdr:colOff>
      <xdr:row>18</xdr:row>
      <xdr:rowOff>187451</xdr:rowOff>
    </xdr:to>
    <xdr:sp macro="" textlink="">
      <xdr:nvSpPr>
        <xdr:cNvPr id="18" name="Rectangle 17">
          <a:extLst>
            <a:ext uri="{FF2B5EF4-FFF2-40B4-BE49-F238E27FC236}">
              <a16:creationId xmlns:a16="http://schemas.microsoft.com/office/drawing/2014/main" id="{8BFAF418-E666-47CF-BEBC-3A48F39ADA60}"/>
            </a:ext>
          </a:extLst>
        </xdr:cNvPr>
        <xdr:cNvSpPr/>
      </xdr:nvSpPr>
      <xdr:spPr>
        <a:xfrm>
          <a:off x="5486400" y="18002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19</xdr:row>
      <xdr:rowOff>76200</xdr:rowOff>
    </xdr:from>
    <xdr:to>
      <xdr:col>11</xdr:col>
      <xdr:colOff>0</xdr:colOff>
      <xdr:row>20</xdr:row>
      <xdr:rowOff>177926</xdr:rowOff>
    </xdr:to>
    <xdr:sp macro="" textlink="">
      <xdr:nvSpPr>
        <xdr:cNvPr id="19" name="Rectangle 18">
          <a:extLst>
            <a:ext uri="{FF2B5EF4-FFF2-40B4-BE49-F238E27FC236}">
              <a16:creationId xmlns:a16="http://schemas.microsoft.com/office/drawing/2014/main" id="{8BFAF418-E666-47CF-BEBC-3A48F39ADA60}"/>
            </a:ext>
          </a:extLst>
        </xdr:cNvPr>
        <xdr:cNvSpPr/>
      </xdr:nvSpPr>
      <xdr:spPr>
        <a:xfrm>
          <a:off x="5486400" y="21717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23</xdr:row>
      <xdr:rowOff>0</xdr:rowOff>
    </xdr:from>
    <xdr:to>
      <xdr:col>12</xdr:col>
      <xdr:colOff>312119</xdr:colOff>
      <xdr:row>24</xdr:row>
      <xdr:rowOff>60936</xdr:rowOff>
    </xdr:to>
    <xdr:sp macro="" textlink="">
      <xdr:nvSpPr>
        <xdr:cNvPr id="20" name="Rectangle 19">
          <a:extLst>
            <a:ext uri="{FF2B5EF4-FFF2-40B4-BE49-F238E27FC236}">
              <a16:creationId xmlns:a16="http://schemas.microsoft.com/office/drawing/2014/main" id="{92FF61F3-B8C0-488A-AF73-6AFB1BE926AD}"/>
            </a:ext>
          </a:extLst>
        </xdr:cNvPr>
        <xdr:cNvSpPr/>
      </xdr:nvSpPr>
      <xdr:spPr>
        <a:xfrm>
          <a:off x="5486400" y="28575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0</xdr:col>
      <xdr:colOff>0</xdr:colOff>
      <xdr:row>26</xdr:row>
      <xdr:rowOff>0</xdr:rowOff>
    </xdr:from>
    <xdr:to>
      <xdr:col>8</xdr:col>
      <xdr:colOff>380317</xdr:colOff>
      <xdr:row>34</xdr:row>
      <xdr:rowOff>57150</xdr:rowOff>
    </xdr:to>
    <xdr:sp macro="" textlink="">
      <xdr:nvSpPr>
        <xdr:cNvPr id="23" name="Rectangle 22">
          <a:extLst>
            <a:ext uri="{FF2B5EF4-FFF2-40B4-BE49-F238E27FC236}">
              <a16:creationId xmlns:a16="http://schemas.microsoft.com/office/drawing/2014/main" id="{C2ED1FFC-3A67-4ECD-8DAC-4845DBF138ED}"/>
            </a:ext>
          </a:extLst>
        </xdr:cNvPr>
        <xdr:cNvSpPr/>
      </xdr:nvSpPr>
      <xdr:spPr>
        <a:xfrm>
          <a:off x="0" y="34290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27</xdr:row>
      <xdr:rowOff>85725</xdr:rowOff>
    </xdr:from>
    <xdr:to>
      <xdr:col>11</xdr:col>
      <xdr:colOff>0</xdr:colOff>
      <xdr:row>28</xdr:row>
      <xdr:rowOff>187451</xdr:rowOff>
    </xdr:to>
    <xdr:sp macro="" textlink="">
      <xdr:nvSpPr>
        <xdr:cNvPr id="24" name="Rectangle 23">
          <a:extLst>
            <a:ext uri="{FF2B5EF4-FFF2-40B4-BE49-F238E27FC236}">
              <a16:creationId xmlns:a16="http://schemas.microsoft.com/office/drawing/2014/main" id="{8BFAF418-E666-47CF-BEBC-3A48F39ADA60}"/>
            </a:ext>
          </a:extLst>
        </xdr:cNvPr>
        <xdr:cNvSpPr/>
      </xdr:nvSpPr>
      <xdr:spPr>
        <a:xfrm>
          <a:off x="5486400" y="37052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29</xdr:row>
      <xdr:rowOff>76200</xdr:rowOff>
    </xdr:from>
    <xdr:to>
      <xdr:col>11</xdr:col>
      <xdr:colOff>0</xdr:colOff>
      <xdr:row>30</xdr:row>
      <xdr:rowOff>177926</xdr:rowOff>
    </xdr:to>
    <xdr:sp macro="" textlink="">
      <xdr:nvSpPr>
        <xdr:cNvPr id="25" name="Rectangle 24">
          <a:extLst>
            <a:ext uri="{FF2B5EF4-FFF2-40B4-BE49-F238E27FC236}">
              <a16:creationId xmlns:a16="http://schemas.microsoft.com/office/drawing/2014/main" id="{8BFAF418-E666-47CF-BEBC-3A48F39ADA60}"/>
            </a:ext>
          </a:extLst>
        </xdr:cNvPr>
        <xdr:cNvSpPr/>
      </xdr:nvSpPr>
      <xdr:spPr>
        <a:xfrm>
          <a:off x="5486400" y="40767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33</xdr:row>
      <xdr:rowOff>0</xdr:rowOff>
    </xdr:from>
    <xdr:to>
      <xdr:col>12</xdr:col>
      <xdr:colOff>312119</xdr:colOff>
      <xdr:row>34</xdr:row>
      <xdr:rowOff>60936</xdr:rowOff>
    </xdr:to>
    <xdr:sp macro="" textlink="">
      <xdr:nvSpPr>
        <xdr:cNvPr id="26" name="Rectangle 25">
          <a:extLst>
            <a:ext uri="{FF2B5EF4-FFF2-40B4-BE49-F238E27FC236}">
              <a16:creationId xmlns:a16="http://schemas.microsoft.com/office/drawing/2014/main" id="{92FF61F3-B8C0-488A-AF73-6AFB1BE926AD}"/>
            </a:ext>
          </a:extLst>
        </xdr:cNvPr>
        <xdr:cNvSpPr/>
      </xdr:nvSpPr>
      <xdr:spPr>
        <a:xfrm>
          <a:off x="5486400" y="47625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12</xdr:col>
      <xdr:colOff>428625</xdr:colOff>
      <xdr:row>23</xdr:row>
      <xdr:rowOff>9525</xdr:rowOff>
    </xdr:from>
    <xdr:to>
      <xdr:col>13</xdr:col>
      <xdr:colOff>295275</xdr:colOff>
      <xdr:row>24</xdr:row>
      <xdr:rowOff>66675</xdr:rowOff>
    </xdr:to>
    <xdr:sp macro="" textlink="">
      <xdr:nvSpPr>
        <xdr:cNvPr id="29" name="Rounded Rectangle 28"/>
        <xdr:cNvSpPr/>
      </xdr:nvSpPr>
      <xdr:spPr>
        <a:xfrm>
          <a:off x="7743825" y="286702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12</xdr:col>
      <xdr:colOff>419100</xdr:colOff>
      <xdr:row>32</xdr:row>
      <xdr:rowOff>180975</xdr:rowOff>
    </xdr:from>
    <xdr:to>
      <xdr:col>13</xdr:col>
      <xdr:colOff>285750</xdr:colOff>
      <xdr:row>34</xdr:row>
      <xdr:rowOff>47625</xdr:rowOff>
    </xdr:to>
    <xdr:sp macro="" textlink="">
      <xdr:nvSpPr>
        <xdr:cNvPr id="31" name="Rounded Rectangle 30"/>
        <xdr:cNvSpPr/>
      </xdr:nvSpPr>
      <xdr:spPr>
        <a:xfrm>
          <a:off x="7734300" y="475297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wsDr>
</file>

<file path=xl/drawings/drawing22.xml><?xml version="1.0" encoding="utf-8"?>
<xdr:wsDr xmlns:xdr="http://schemas.openxmlformats.org/drawingml/2006/spreadsheetDrawing" xmlns:a="http://schemas.openxmlformats.org/drawingml/2006/main">
  <xdr:oneCellAnchor>
    <xdr:from>
      <xdr:col>10</xdr:col>
      <xdr:colOff>428625</xdr:colOff>
      <xdr:row>54</xdr:row>
      <xdr:rowOff>104775</xdr:rowOff>
    </xdr:from>
    <xdr:ext cx="65" cy="172227"/>
    <xdr:sp macro="" textlink="">
      <xdr:nvSpPr>
        <xdr:cNvPr id="2" name="TextBox 1"/>
        <xdr:cNvSpPr txBox="1"/>
      </xdr:nvSpPr>
      <xdr:spPr>
        <a:xfrm>
          <a:off x="6524625" y="91154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55</xdr:row>
      <xdr:rowOff>9525</xdr:rowOff>
    </xdr:from>
    <xdr:to>
      <xdr:col>4</xdr:col>
      <xdr:colOff>571500</xdr:colOff>
      <xdr:row>55</xdr:row>
      <xdr:rowOff>171450</xdr:rowOff>
    </xdr:to>
    <xdr:sp macro="" textlink="">
      <xdr:nvSpPr>
        <xdr:cNvPr id="3" name="Flowchart: Connector 2"/>
        <xdr:cNvSpPr/>
      </xdr:nvSpPr>
      <xdr:spPr>
        <a:xfrm>
          <a:off x="2847975" y="92106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55</xdr:row>
      <xdr:rowOff>9525</xdr:rowOff>
    </xdr:from>
    <xdr:to>
      <xdr:col>6</xdr:col>
      <xdr:colOff>571500</xdr:colOff>
      <xdr:row>55</xdr:row>
      <xdr:rowOff>171450</xdr:rowOff>
    </xdr:to>
    <xdr:sp macro="" textlink="">
      <xdr:nvSpPr>
        <xdr:cNvPr id="4" name="Flowchart: Connector 3"/>
        <xdr:cNvSpPr/>
      </xdr:nvSpPr>
      <xdr:spPr>
        <a:xfrm>
          <a:off x="4067175" y="92106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72</xdr:row>
      <xdr:rowOff>161925</xdr:rowOff>
    </xdr:from>
    <xdr:to>
      <xdr:col>8</xdr:col>
      <xdr:colOff>409524</xdr:colOff>
      <xdr:row>75</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12715875"/>
          <a:ext cx="409524" cy="447619"/>
        </a:xfrm>
        <a:prstGeom prst="rect">
          <a:avLst/>
        </a:prstGeom>
      </xdr:spPr>
    </xdr:pic>
    <xdr:clientData/>
  </xdr:twoCellAnchor>
  <xdr:twoCellAnchor>
    <xdr:from>
      <xdr:col>4</xdr:col>
      <xdr:colOff>428625</xdr:colOff>
      <xdr:row>79</xdr:row>
      <xdr:rowOff>104775</xdr:rowOff>
    </xdr:from>
    <xdr:to>
      <xdr:col>4</xdr:col>
      <xdr:colOff>590550</xdr:colOff>
      <xdr:row>79</xdr:row>
      <xdr:rowOff>266700</xdr:rowOff>
    </xdr:to>
    <xdr:sp macro="" textlink="">
      <xdr:nvSpPr>
        <xdr:cNvPr id="6" name="Flowchart: Connector 5"/>
        <xdr:cNvSpPr/>
      </xdr:nvSpPr>
      <xdr:spPr>
        <a:xfrm>
          <a:off x="2867025" y="140303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79</xdr:row>
      <xdr:rowOff>104775</xdr:rowOff>
    </xdr:from>
    <xdr:to>
      <xdr:col>6</xdr:col>
      <xdr:colOff>590550</xdr:colOff>
      <xdr:row>79</xdr:row>
      <xdr:rowOff>266700</xdr:rowOff>
    </xdr:to>
    <xdr:sp macro="" textlink="">
      <xdr:nvSpPr>
        <xdr:cNvPr id="7" name="Flowchart: Connector 6"/>
        <xdr:cNvSpPr/>
      </xdr:nvSpPr>
      <xdr:spPr>
        <a:xfrm>
          <a:off x="4086225" y="140303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84</xdr:row>
      <xdr:rowOff>47625</xdr:rowOff>
    </xdr:from>
    <xdr:to>
      <xdr:col>4</xdr:col>
      <xdr:colOff>590550</xdr:colOff>
      <xdr:row>84</xdr:row>
      <xdr:rowOff>190500</xdr:rowOff>
    </xdr:to>
    <xdr:sp macro="" textlink="">
      <xdr:nvSpPr>
        <xdr:cNvPr id="8" name="Flowchart: Connector 7"/>
        <xdr:cNvSpPr/>
      </xdr:nvSpPr>
      <xdr:spPr>
        <a:xfrm>
          <a:off x="2867025" y="152590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84</xdr:row>
      <xdr:rowOff>47625</xdr:rowOff>
    </xdr:from>
    <xdr:to>
      <xdr:col>6</xdr:col>
      <xdr:colOff>590550</xdr:colOff>
      <xdr:row>84</xdr:row>
      <xdr:rowOff>190500</xdr:rowOff>
    </xdr:to>
    <xdr:sp macro="" textlink="">
      <xdr:nvSpPr>
        <xdr:cNvPr id="9" name="Flowchart: Connector 8"/>
        <xdr:cNvSpPr/>
      </xdr:nvSpPr>
      <xdr:spPr>
        <a:xfrm>
          <a:off x="4086225" y="152590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88</xdr:row>
      <xdr:rowOff>104775</xdr:rowOff>
    </xdr:from>
    <xdr:to>
      <xdr:col>4</xdr:col>
      <xdr:colOff>590550</xdr:colOff>
      <xdr:row>88</xdr:row>
      <xdr:rowOff>266700</xdr:rowOff>
    </xdr:to>
    <xdr:sp macro="" textlink="">
      <xdr:nvSpPr>
        <xdr:cNvPr id="10" name="Flowchart: Connector 9"/>
        <xdr:cNvSpPr/>
      </xdr:nvSpPr>
      <xdr:spPr>
        <a:xfrm>
          <a:off x="2867025" y="161448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88</xdr:row>
      <xdr:rowOff>104775</xdr:rowOff>
    </xdr:from>
    <xdr:to>
      <xdr:col>6</xdr:col>
      <xdr:colOff>590550</xdr:colOff>
      <xdr:row>88</xdr:row>
      <xdr:rowOff>266700</xdr:rowOff>
    </xdr:to>
    <xdr:sp macro="" textlink="">
      <xdr:nvSpPr>
        <xdr:cNvPr id="11" name="Flowchart: Connector 10"/>
        <xdr:cNvSpPr/>
      </xdr:nvSpPr>
      <xdr:spPr>
        <a:xfrm>
          <a:off x="4086225" y="161448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91</xdr:row>
      <xdr:rowOff>104775</xdr:rowOff>
    </xdr:from>
    <xdr:to>
      <xdr:col>4</xdr:col>
      <xdr:colOff>590550</xdr:colOff>
      <xdr:row>91</xdr:row>
      <xdr:rowOff>266700</xdr:rowOff>
    </xdr:to>
    <xdr:sp macro="" textlink="">
      <xdr:nvSpPr>
        <xdr:cNvPr id="12" name="Flowchart: Connector 11"/>
        <xdr:cNvSpPr/>
      </xdr:nvSpPr>
      <xdr:spPr>
        <a:xfrm>
          <a:off x="2867025" y="169830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91</xdr:row>
      <xdr:rowOff>104775</xdr:rowOff>
    </xdr:from>
    <xdr:to>
      <xdr:col>6</xdr:col>
      <xdr:colOff>590550</xdr:colOff>
      <xdr:row>91</xdr:row>
      <xdr:rowOff>266700</xdr:rowOff>
    </xdr:to>
    <xdr:sp macro="" textlink="">
      <xdr:nvSpPr>
        <xdr:cNvPr id="13" name="Flowchart: Connector 12"/>
        <xdr:cNvSpPr/>
      </xdr:nvSpPr>
      <xdr:spPr>
        <a:xfrm>
          <a:off x="4086225" y="169830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29</xdr:col>
      <xdr:colOff>485775</xdr:colOff>
      <xdr:row>119</xdr:row>
      <xdr:rowOff>0</xdr:rowOff>
    </xdr:from>
    <xdr:to>
      <xdr:col>30</xdr:col>
      <xdr:colOff>270034</xdr:colOff>
      <xdr:row>121</xdr:row>
      <xdr:rowOff>15128</xdr:rowOff>
    </xdr:to>
    <xdr:pic>
      <xdr:nvPicPr>
        <xdr:cNvPr id="14" name="Picture 13"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592800" y="22507575"/>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0</xdr:row>
      <xdr:rowOff>9525</xdr:rowOff>
    </xdr:from>
    <xdr:to>
      <xdr:col>2</xdr:col>
      <xdr:colOff>485775</xdr:colOff>
      <xdr:row>1</xdr:row>
      <xdr:rowOff>42729</xdr:rowOff>
    </xdr:to>
    <xdr:pic>
      <xdr:nvPicPr>
        <xdr:cNvPr id="15" name="Picture 14"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xdr:row>
      <xdr:rowOff>0</xdr:rowOff>
    </xdr:from>
    <xdr:to>
      <xdr:col>8</xdr:col>
      <xdr:colOff>380317</xdr:colOff>
      <xdr:row>15</xdr:row>
      <xdr:rowOff>57150</xdr:rowOff>
    </xdr:to>
    <xdr:sp macro="" textlink="">
      <xdr:nvSpPr>
        <xdr:cNvPr id="16" name="Rectangle 15">
          <a:extLst>
            <a:ext uri="{FF2B5EF4-FFF2-40B4-BE49-F238E27FC236}">
              <a16:creationId xmlns:a16="http://schemas.microsoft.com/office/drawing/2014/main" id="{C2ED1FFC-3A67-4ECD-8DAC-4845DBF138ED}"/>
            </a:ext>
          </a:extLst>
        </xdr:cNvPr>
        <xdr:cNvSpPr/>
      </xdr:nvSpPr>
      <xdr:spPr>
        <a:xfrm>
          <a:off x="0" y="15240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8</xdr:row>
      <xdr:rowOff>85725</xdr:rowOff>
    </xdr:from>
    <xdr:to>
      <xdr:col>11</xdr:col>
      <xdr:colOff>0</xdr:colOff>
      <xdr:row>9</xdr:row>
      <xdr:rowOff>187451</xdr:rowOff>
    </xdr:to>
    <xdr:sp macro="" textlink="">
      <xdr:nvSpPr>
        <xdr:cNvPr id="17" name="Rectangle 16">
          <a:extLst>
            <a:ext uri="{FF2B5EF4-FFF2-40B4-BE49-F238E27FC236}">
              <a16:creationId xmlns:a16="http://schemas.microsoft.com/office/drawing/2014/main" id="{8BFAF418-E666-47CF-BEBC-3A48F39ADA60}"/>
            </a:ext>
          </a:extLst>
        </xdr:cNvPr>
        <xdr:cNvSpPr/>
      </xdr:nvSpPr>
      <xdr:spPr>
        <a:xfrm>
          <a:off x="5486400" y="18002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10</xdr:row>
      <xdr:rowOff>76200</xdr:rowOff>
    </xdr:from>
    <xdr:to>
      <xdr:col>11</xdr:col>
      <xdr:colOff>0</xdr:colOff>
      <xdr:row>11</xdr:row>
      <xdr:rowOff>177926</xdr:rowOff>
    </xdr:to>
    <xdr:sp macro="" textlink="">
      <xdr:nvSpPr>
        <xdr:cNvPr id="18" name="Rectangle 17">
          <a:extLst>
            <a:ext uri="{FF2B5EF4-FFF2-40B4-BE49-F238E27FC236}">
              <a16:creationId xmlns:a16="http://schemas.microsoft.com/office/drawing/2014/main" id="{8BFAF418-E666-47CF-BEBC-3A48F39ADA60}"/>
            </a:ext>
          </a:extLst>
        </xdr:cNvPr>
        <xdr:cNvSpPr/>
      </xdr:nvSpPr>
      <xdr:spPr>
        <a:xfrm>
          <a:off x="5486400" y="21717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14</xdr:row>
      <xdr:rowOff>0</xdr:rowOff>
    </xdr:from>
    <xdr:to>
      <xdr:col>12</xdr:col>
      <xdr:colOff>312119</xdr:colOff>
      <xdr:row>15</xdr:row>
      <xdr:rowOff>60936</xdr:rowOff>
    </xdr:to>
    <xdr:sp macro="" textlink="">
      <xdr:nvSpPr>
        <xdr:cNvPr id="19" name="Rectangle 18">
          <a:extLst>
            <a:ext uri="{FF2B5EF4-FFF2-40B4-BE49-F238E27FC236}">
              <a16:creationId xmlns:a16="http://schemas.microsoft.com/office/drawing/2014/main" id="{92FF61F3-B8C0-488A-AF73-6AFB1BE926AD}"/>
            </a:ext>
          </a:extLst>
        </xdr:cNvPr>
        <xdr:cNvSpPr/>
      </xdr:nvSpPr>
      <xdr:spPr>
        <a:xfrm>
          <a:off x="5486400" y="28575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11</xdr:col>
      <xdr:colOff>333375</xdr:colOff>
      <xdr:row>11</xdr:row>
      <xdr:rowOff>0</xdr:rowOff>
    </xdr:from>
    <xdr:to>
      <xdr:col>13</xdr:col>
      <xdr:colOff>464708</xdr:colOff>
      <xdr:row>12</xdr:row>
      <xdr:rowOff>171450</xdr:rowOff>
    </xdr:to>
    <xdr:sp macro="" textlink="">
      <xdr:nvSpPr>
        <xdr:cNvPr id="20" name="Rectangle 19">
          <a:extLst>
            <a:ext uri="{FF2B5EF4-FFF2-40B4-BE49-F238E27FC236}">
              <a16:creationId xmlns:a16="http://schemas.microsoft.com/office/drawing/2014/main" id="{D42CA6CD-6BB3-4CBD-9D8A-ECF82ED5165E}"/>
            </a:ext>
          </a:extLst>
        </xdr:cNvPr>
        <xdr:cNvSpPr/>
      </xdr:nvSpPr>
      <xdr:spPr>
        <a:xfrm>
          <a:off x="7038975" y="2286000"/>
          <a:ext cx="1350533" cy="361950"/>
        </a:xfrm>
        <a:prstGeom prst="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Incomplete</a:t>
          </a:r>
        </a:p>
      </xdr:txBody>
    </xdr:sp>
    <xdr:clientData/>
  </xdr:twoCellAnchor>
  <xdr:twoCellAnchor>
    <xdr:from>
      <xdr:col>11</xdr:col>
      <xdr:colOff>344805</xdr:colOff>
      <xdr:row>8</xdr:row>
      <xdr:rowOff>9525</xdr:rowOff>
    </xdr:from>
    <xdr:to>
      <xdr:col>13</xdr:col>
      <xdr:colOff>457088</xdr:colOff>
      <xdr:row>9</xdr:row>
      <xdr:rowOff>176026</xdr:rowOff>
    </xdr:to>
    <xdr:sp macro="" textlink="">
      <xdr:nvSpPr>
        <xdr:cNvPr id="21" name="Rectangle 20">
          <a:extLst>
            <a:ext uri="{FF2B5EF4-FFF2-40B4-BE49-F238E27FC236}">
              <a16:creationId xmlns:a16="http://schemas.microsoft.com/office/drawing/2014/main" id="{715B2210-BD3F-40D6-A910-9DCA06F68741}"/>
            </a:ext>
          </a:extLst>
        </xdr:cNvPr>
        <xdr:cNvSpPr/>
      </xdr:nvSpPr>
      <xdr:spPr>
        <a:xfrm>
          <a:off x="7050405" y="1724025"/>
          <a:ext cx="1331483" cy="357001"/>
        </a:xfrm>
        <a:prstGeom prst="rect">
          <a:avLst/>
        </a:prstGeom>
        <a:solidFill>
          <a:srgbClr val="00B05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Complete</a:t>
          </a:r>
        </a:p>
      </xdr:txBody>
    </xdr:sp>
    <xdr:clientData/>
  </xdr:twoCellAnchor>
  <xdr:twoCellAnchor>
    <xdr:from>
      <xdr:col>0</xdr:col>
      <xdr:colOff>0</xdr:colOff>
      <xdr:row>17</xdr:row>
      <xdr:rowOff>0</xdr:rowOff>
    </xdr:from>
    <xdr:to>
      <xdr:col>8</xdr:col>
      <xdr:colOff>380317</xdr:colOff>
      <xdr:row>25</xdr:row>
      <xdr:rowOff>57150</xdr:rowOff>
    </xdr:to>
    <xdr:sp macro="" textlink="">
      <xdr:nvSpPr>
        <xdr:cNvPr id="22" name="Rectangle 21">
          <a:extLst>
            <a:ext uri="{FF2B5EF4-FFF2-40B4-BE49-F238E27FC236}">
              <a16:creationId xmlns:a16="http://schemas.microsoft.com/office/drawing/2014/main" id="{C2ED1FFC-3A67-4ECD-8DAC-4845DBF138ED}"/>
            </a:ext>
          </a:extLst>
        </xdr:cNvPr>
        <xdr:cNvSpPr/>
      </xdr:nvSpPr>
      <xdr:spPr>
        <a:xfrm>
          <a:off x="0" y="34290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18</xdr:row>
      <xdr:rowOff>85725</xdr:rowOff>
    </xdr:from>
    <xdr:to>
      <xdr:col>11</xdr:col>
      <xdr:colOff>0</xdr:colOff>
      <xdr:row>19</xdr:row>
      <xdr:rowOff>187451</xdr:rowOff>
    </xdr:to>
    <xdr:sp macro="" textlink="">
      <xdr:nvSpPr>
        <xdr:cNvPr id="23" name="Rectangle 22">
          <a:extLst>
            <a:ext uri="{FF2B5EF4-FFF2-40B4-BE49-F238E27FC236}">
              <a16:creationId xmlns:a16="http://schemas.microsoft.com/office/drawing/2014/main" id="{8BFAF418-E666-47CF-BEBC-3A48F39ADA60}"/>
            </a:ext>
          </a:extLst>
        </xdr:cNvPr>
        <xdr:cNvSpPr/>
      </xdr:nvSpPr>
      <xdr:spPr>
        <a:xfrm>
          <a:off x="5486400" y="37052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20</xdr:row>
      <xdr:rowOff>76200</xdr:rowOff>
    </xdr:from>
    <xdr:to>
      <xdr:col>11</xdr:col>
      <xdr:colOff>0</xdr:colOff>
      <xdr:row>21</xdr:row>
      <xdr:rowOff>177926</xdr:rowOff>
    </xdr:to>
    <xdr:sp macro="" textlink="">
      <xdr:nvSpPr>
        <xdr:cNvPr id="24" name="Rectangle 23">
          <a:extLst>
            <a:ext uri="{FF2B5EF4-FFF2-40B4-BE49-F238E27FC236}">
              <a16:creationId xmlns:a16="http://schemas.microsoft.com/office/drawing/2014/main" id="{8BFAF418-E666-47CF-BEBC-3A48F39ADA60}"/>
            </a:ext>
          </a:extLst>
        </xdr:cNvPr>
        <xdr:cNvSpPr/>
      </xdr:nvSpPr>
      <xdr:spPr>
        <a:xfrm>
          <a:off x="5486400" y="40767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24</xdr:row>
      <xdr:rowOff>0</xdr:rowOff>
    </xdr:from>
    <xdr:to>
      <xdr:col>12</xdr:col>
      <xdr:colOff>312119</xdr:colOff>
      <xdr:row>25</xdr:row>
      <xdr:rowOff>60936</xdr:rowOff>
    </xdr:to>
    <xdr:sp macro="" textlink="">
      <xdr:nvSpPr>
        <xdr:cNvPr id="25" name="Rectangle 24">
          <a:extLst>
            <a:ext uri="{FF2B5EF4-FFF2-40B4-BE49-F238E27FC236}">
              <a16:creationId xmlns:a16="http://schemas.microsoft.com/office/drawing/2014/main" id="{92FF61F3-B8C0-488A-AF73-6AFB1BE926AD}"/>
            </a:ext>
          </a:extLst>
        </xdr:cNvPr>
        <xdr:cNvSpPr/>
      </xdr:nvSpPr>
      <xdr:spPr>
        <a:xfrm>
          <a:off x="5486400" y="47625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11</xdr:col>
      <xdr:colOff>333375</xdr:colOff>
      <xdr:row>21</xdr:row>
      <xdr:rowOff>0</xdr:rowOff>
    </xdr:from>
    <xdr:to>
      <xdr:col>13</xdr:col>
      <xdr:colOff>464708</xdr:colOff>
      <xdr:row>22</xdr:row>
      <xdr:rowOff>171450</xdr:rowOff>
    </xdr:to>
    <xdr:sp macro="" textlink="">
      <xdr:nvSpPr>
        <xdr:cNvPr id="26" name="Rectangle 25">
          <a:extLst>
            <a:ext uri="{FF2B5EF4-FFF2-40B4-BE49-F238E27FC236}">
              <a16:creationId xmlns:a16="http://schemas.microsoft.com/office/drawing/2014/main" id="{D42CA6CD-6BB3-4CBD-9D8A-ECF82ED5165E}"/>
            </a:ext>
          </a:extLst>
        </xdr:cNvPr>
        <xdr:cNvSpPr/>
      </xdr:nvSpPr>
      <xdr:spPr>
        <a:xfrm>
          <a:off x="7038975" y="4191000"/>
          <a:ext cx="1350533" cy="361950"/>
        </a:xfrm>
        <a:prstGeom prst="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Incomplete</a:t>
          </a:r>
          <a:endParaRPr lang="en-GB">
            <a:effectLst/>
          </a:endParaRPr>
        </a:p>
      </xdr:txBody>
    </xdr:sp>
    <xdr:clientData/>
  </xdr:twoCellAnchor>
  <xdr:twoCellAnchor>
    <xdr:from>
      <xdr:col>11</xdr:col>
      <xdr:colOff>344805</xdr:colOff>
      <xdr:row>18</xdr:row>
      <xdr:rowOff>9525</xdr:rowOff>
    </xdr:from>
    <xdr:to>
      <xdr:col>13</xdr:col>
      <xdr:colOff>457088</xdr:colOff>
      <xdr:row>19</xdr:row>
      <xdr:rowOff>176026</xdr:rowOff>
    </xdr:to>
    <xdr:sp macro="" textlink="">
      <xdr:nvSpPr>
        <xdr:cNvPr id="27" name="Rectangle 26">
          <a:extLst>
            <a:ext uri="{FF2B5EF4-FFF2-40B4-BE49-F238E27FC236}">
              <a16:creationId xmlns:a16="http://schemas.microsoft.com/office/drawing/2014/main" id="{715B2210-BD3F-40D6-A910-9DCA06F68741}"/>
            </a:ext>
          </a:extLst>
        </xdr:cNvPr>
        <xdr:cNvSpPr/>
      </xdr:nvSpPr>
      <xdr:spPr>
        <a:xfrm>
          <a:off x="7050405" y="3629025"/>
          <a:ext cx="1331483" cy="357001"/>
        </a:xfrm>
        <a:prstGeom prst="rect">
          <a:avLst/>
        </a:prstGeom>
        <a:solidFill>
          <a:srgbClr val="00B05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Complete</a:t>
          </a:r>
          <a:endParaRPr lang="en-GB">
            <a:effectLst/>
          </a:endParaRPr>
        </a:p>
      </xdr:txBody>
    </xdr:sp>
    <xdr:clientData/>
  </xdr:twoCellAnchor>
  <xdr:twoCellAnchor>
    <xdr:from>
      <xdr:col>12</xdr:col>
      <xdr:colOff>428625</xdr:colOff>
      <xdr:row>14</xdr:row>
      <xdr:rowOff>9525</xdr:rowOff>
    </xdr:from>
    <xdr:to>
      <xdr:col>13</xdr:col>
      <xdr:colOff>295275</xdr:colOff>
      <xdr:row>15</xdr:row>
      <xdr:rowOff>66675</xdr:rowOff>
    </xdr:to>
    <xdr:sp macro="" textlink="">
      <xdr:nvSpPr>
        <xdr:cNvPr id="28" name="Rounded Rectangle 27"/>
        <xdr:cNvSpPr/>
      </xdr:nvSpPr>
      <xdr:spPr>
        <a:xfrm>
          <a:off x="7743825" y="286702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12</xdr:col>
      <xdr:colOff>419100</xdr:colOff>
      <xdr:row>23</xdr:row>
      <xdr:rowOff>180975</xdr:rowOff>
    </xdr:from>
    <xdr:to>
      <xdr:col>13</xdr:col>
      <xdr:colOff>285750</xdr:colOff>
      <xdr:row>25</xdr:row>
      <xdr:rowOff>47625</xdr:rowOff>
    </xdr:to>
    <xdr:sp macro="" textlink="">
      <xdr:nvSpPr>
        <xdr:cNvPr id="29" name="Rounded Rectangle 28"/>
        <xdr:cNvSpPr/>
      </xdr:nvSpPr>
      <xdr:spPr>
        <a:xfrm>
          <a:off x="7734300" y="475297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11</xdr:col>
      <xdr:colOff>276225</xdr:colOff>
      <xdr:row>32</xdr:row>
      <xdr:rowOff>38100</xdr:rowOff>
    </xdr:from>
    <xdr:to>
      <xdr:col>12</xdr:col>
      <xdr:colOff>571500</xdr:colOff>
      <xdr:row>34</xdr:row>
      <xdr:rowOff>13621</xdr:rowOff>
    </xdr:to>
    <xdr:sp macro="" textlink="">
      <xdr:nvSpPr>
        <xdr:cNvPr id="32" name="Rectangle 31">
          <a:extLst>
            <a:ext uri="{FF2B5EF4-FFF2-40B4-BE49-F238E27FC236}">
              <a16:creationId xmlns:a16="http://schemas.microsoft.com/office/drawing/2014/main" id="{FB08E69D-0CD5-4DF7-ADF3-0BFC3F6F444B}"/>
            </a:ext>
          </a:extLst>
        </xdr:cNvPr>
        <xdr:cNvSpPr/>
      </xdr:nvSpPr>
      <xdr:spPr>
        <a:xfrm>
          <a:off x="6981825" y="6362700"/>
          <a:ext cx="904875" cy="356521"/>
        </a:xfrm>
        <a:prstGeom prst="rect">
          <a:avLst/>
        </a:prstGeom>
        <a:solidFill>
          <a:srgbClr val="0070C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latin typeface="+mn-lt"/>
              <a:ea typeface="+mn-ea"/>
              <a:cs typeface="+mn-cs"/>
            </a:rPr>
            <a:t>Save</a:t>
          </a:r>
        </a:p>
      </xdr:txBody>
    </xdr:sp>
    <xdr:clientData/>
  </xdr:twoCellAnchor>
  <mc:AlternateContent xmlns:mc="http://schemas.openxmlformats.org/markup-compatibility/2006">
    <mc:Choice xmlns:a14="http://schemas.microsoft.com/office/drawing/2010/main" Requires="a14">
      <xdr:twoCellAnchor editAs="oneCell">
        <xdr:from>
          <xdr:col>0</xdr:col>
          <xdr:colOff>85725</xdr:colOff>
          <xdr:row>43</xdr:row>
          <xdr:rowOff>19050</xdr:rowOff>
        </xdr:from>
        <xdr:to>
          <xdr:col>3</xdr:col>
          <xdr:colOff>457200</xdr:colOff>
          <xdr:row>44</xdr:row>
          <xdr:rowOff>9525</xdr:rowOff>
        </xdr:to>
        <xdr:sp macro="" textlink="">
          <xdr:nvSpPr>
            <xdr:cNvPr id="63505" name="Check Box 17" hidden="1">
              <a:extLst>
                <a:ext uri="{63B3BB69-23CF-44E3-9099-C40C66FF867C}">
                  <a14:compatExt spid="_x0000_s6350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44</xdr:row>
          <xdr:rowOff>76200</xdr:rowOff>
        </xdr:from>
        <xdr:to>
          <xdr:col>3</xdr:col>
          <xdr:colOff>447675</xdr:colOff>
          <xdr:row>45</xdr:row>
          <xdr:rowOff>76200</xdr:rowOff>
        </xdr:to>
        <xdr:sp macro="" textlink="">
          <xdr:nvSpPr>
            <xdr:cNvPr id="63506" name="Check Box 18" hidden="1">
              <a:extLst>
                <a:ext uri="{63B3BB69-23CF-44E3-9099-C40C66FF867C}">
                  <a14:compatExt spid="_x0000_s6350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85725</xdr:colOff>
          <xdr:row>38</xdr:row>
          <xdr:rowOff>19050</xdr:rowOff>
        </xdr:from>
        <xdr:to>
          <xdr:col>3</xdr:col>
          <xdr:colOff>457200</xdr:colOff>
          <xdr:row>39</xdr:row>
          <xdr:rowOff>9525</xdr:rowOff>
        </xdr:to>
        <xdr:sp macro="" textlink="">
          <xdr:nvSpPr>
            <xdr:cNvPr id="63507" name="Check Box 19" hidden="1">
              <a:extLst>
                <a:ext uri="{63B3BB69-23CF-44E3-9099-C40C66FF867C}">
                  <a14:compatExt spid="_x0000_s6350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Membutuhkan lampiran proses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39</xdr:row>
          <xdr:rowOff>76200</xdr:rowOff>
        </xdr:from>
        <xdr:to>
          <xdr:col>3</xdr:col>
          <xdr:colOff>447675</xdr:colOff>
          <xdr:row>40</xdr:row>
          <xdr:rowOff>66675</xdr:rowOff>
        </xdr:to>
        <xdr:sp macro="" textlink="">
          <xdr:nvSpPr>
            <xdr:cNvPr id="63508" name="Check Box 20" hidden="1">
              <a:extLst>
                <a:ext uri="{63B3BB69-23CF-44E3-9099-C40C66FF867C}">
                  <a14:compatExt spid="_x0000_s6350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membutuhkan lampiran proses</a:t>
              </a:r>
            </a:p>
          </xdr:txBody>
        </xdr:sp>
        <xdr:clientData/>
      </xdr:twoCellAnchor>
    </mc:Choice>
    <mc:Fallback/>
  </mc:AlternateContent>
</xdr:wsDr>
</file>

<file path=xl/drawings/drawing23.xml><?xml version="1.0" encoding="utf-8"?>
<xdr:wsDr xmlns:xdr="http://schemas.openxmlformats.org/drawingml/2006/spreadsheetDrawing" xmlns:a="http://schemas.openxmlformats.org/drawingml/2006/main">
  <xdr:oneCellAnchor>
    <xdr:from>
      <xdr:col>10</xdr:col>
      <xdr:colOff>428625</xdr:colOff>
      <xdr:row>54</xdr:row>
      <xdr:rowOff>104775</xdr:rowOff>
    </xdr:from>
    <xdr:ext cx="65" cy="172227"/>
    <xdr:sp macro="" textlink="">
      <xdr:nvSpPr>
        <xdr:cNvPr id="2" name="TextBox 1"/>
        <xdr:cNvSpPr txBox="1"/>
      </xdr:nvSpPr>
      <xdr:spPr>
        <a:xfrm>
          <a:off x="6524625" y="9715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55</xdr:row>
      <xdr:rowOff>9525</xdr:rowOff>
    </xdr:from>
    <xdr:to>
      <xdr:col>4</xdr:col>
      <xdr:colOff>571500</xdr:colOff>
      <xdr:row>55</xdr:row>
      <xdr:rowOff>171450</xdr:rowOff>
    </xdr:to>
    <xdr:sp macro="" textlink="">
      <xdr:nvSpPr>
        <xdr:cNvPr id="3" name="Flowchart: Connector 2"/>
        <xdr:cNvSpPr/>
      </xdr:nvSpPr>
      <xdr:spPr>
        <a:xfrm>
          <a:off x="2847975" y="98107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55</xdr:row>
      <xdr:rowOff>9525</xdr:rowOff>
    </xdr:from>
    <xdr:to>
      <xdr:col>6</xdr:col>
      <xdr:colOff>571500</xdr:colOff>
      <xdr:row>55</xdr:row>
      <xdr:rowOff>171450</xdr:rowOff>
    </xdr:to>
    <xdr:sp macro="" textlink="">
      <xdr:nvSpPr>
        <xdr:cNvPr id="4" name="Flowchart: Connector 3"/>
        <xdr:cNvSpPr/>
      </xdr:nvSpPr>
      <xdr:spPr>
        <a:xfrm>
          <a:off x="4067175" y="98107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72</xdr:row>
      <xdr:rowOff>161925</xdr:rowOff>
    </xdr:from>
    <xdr:to>
      <xdr:col>8</xdr:col>
      <xdr:colOff>409524</xdr:colOff>
      <xdr:row>75</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13315950"/>
          <a:ext cx="409524" cy="447619"/>
        </a:xfrm>
        <a:prstGeom prst="rect">
          <a:avLst/>
        </a:prstGeom>
      </xdr:spPr>
    </xdr:pic>
    <xdr:clientData/>
  </xdr:twoCellAnchor>
  <xdr:twoCellAnchor>
    <xdr:from>
      <xdr:col>4</xdr:col>
      <xdr:colOff>428625</xdr:colOff>
      <xdr:row>79</xdr:row>
      <xdr:rowOff>104775</xdr:rowOff>
    </xdr:from>
    <xdr:to>
      <xdr:col>4</xdr:col>
      <xdr:colOff>590550</xdr:colOff>
      <xdr:row>79</xdr:row>
      <xdr:rowOff>266700</xdr:rowOff>
    </xdr:to>
    <xdr:sp macro="" textlink="">
      <xdr:nvSpPr>
        <xdr:cNvPr id="6" name="Flowchart: Connector 5"/>
        <xdr:cNvSpPr/>
      </xdr:nvSpPr>
      <xdr:spPr>
        <a:xfrm>
          <a:off x="2867025" y="146304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79</xdr:row>
      <xdr:rowOff>104775</xdr:rowOff>
    </xdr:from>
    <xdr:to>
      <xdr:col>6</xdr:col>
      <xdr:colOff>590550</xdr:colOff>
      <xdr:row>79</xdr:row>
      <xdr:rowOff>266700</xdr:rowOff>
    </xdr:to>
    <xdr:sp macro="" textlink="">
      <xdr:nvSpPr>
        <xdr:cNvPr id="7" name="Flowchart: Connector 6"/>
        <xdr:cNvSpPr/>
      </xdr:nvSpPr>
      <xdr:spPr>
        <a:xfrm>
          <a:off x="4086225" y="146304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84</xdr:row>
      <xdr:rowOff>47625</xdr:rowOff>
    </xdr:from>
    <xdr:to>
      <xdr:col>4</xdr:col>
      <xdr:colOff>590550</xdr:colOff>
      <xdr:row>84</xdr:row>
      <xdr:rowOff>190500</xdr:rowOff>
    </xdr:to>
    <xdr:sp macro="" textlink="">
      <xdr:nvSpPr>
        <xdr:cNvPr id="8" name="Flowchart: Connector 7"/>
        <xdr:cNvSpPr/>
      </xdr:nvSpPr>
      <xdr:spPr>
        <a:xfrm>
          <a:off x="2867025" y="158591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84</xdr:row>
      <xdr:rowOff>47625</xdr:rowOff>
    </xdr:from>
    <xdr:to>
      <xdr:col>6</xdr:col>
      <xdr:colOff>590550</xdr:colOff>
      <xdr:row>84</xdr:row>
      <xdr:rowOff>190500</xdr:rowOff>
    </xdr:to>
    <xdr:sp macro="" textlink="">
      <xdr:nvSpPr>
        <xdr:cNvPr id="9" name="Flowchart: Connector 8"/>
        <xdr:cNvSpPr/>
      </xdr:nvSpPr>
      <xdr:spPr>
        <a:xfrm>
          <a:off x="4086225" y="158591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88</xdr:row>
      <xdr:rowOff>104775</xdr:rowOff>
    </xdr:from>
    <xdr:to>
      <xdr:col>4</xdr:col>
      <xdr:colOff>590550</xdr:colOff>
      <xdr:row>88</xdr:row>
      <xdr:rowOff>266700</xdr:rowOff>
    </xdr:to>
    <xdr:sp macro="" textlink="">
      <xdr:nvSpPr>
        <xdr:cNvPr id="10" name="Flowchart: Connector 9"/>
        <xdr:cNvSpPr/>
      </xdr:nvSpPr>
      <xdr:spPr>
        <a:xfrm>
          <a:off x="2867025" y="167449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88</xdr:row>
      <xdr:rowOff>104775</xdr:rowOff>
    </xdr:from>
    <xdr:to>
      <xdr:col>6</xdr:col>
      <xdr:colOff>590550</xdr:colOff>
      <xdr:row>88</xdr:row>
      <xdr:rowOff>266700</xdr:rowOff>
    </xdr:to>
    <xdr:sp macro="" textlink="">
      <xdr:nvSpPr>
        <xdr:cNvPr id="11" name="Flowchart: Connector 10"/>
        <xdr:cNvSpPr/>
      </xdr:nvSpPr>
      <xdr:spPr>
        <a:xfrm>
          <a:off x="4086225" y="167449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91</xdr:row>
      <xdr:rowOff>104775</xdr:rowOff>
    </xdr:from>
    <xdr:to>
      <xdr:col>4</xdr:col>
      <xdr:colOff>590550</xdr:colOff>
      <xdr:row>91</xdr:row>
      <xdr:rowOff>266700</xdr:rowOff>
    </xdr:to>
    <xdr:sp macro="" textlink="">
      <xdr:nvSpPr>
        <xdr:cNvPr id="12" name="Flowchart: Connector 11"/>
        <xdr:cNvSpPr/>
      </xdr:nvSpPr>
      <xdr:spPr>
        <a:xfrm>
          <a:off x="2867025" y="175831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91</xdr:row>
      <xdr:rowOff>104775</xdr:rowOff>
    </xdr:from>
    <xdr:to>
      <xdr:col>6</xdr:col>
      <xdr:colOff>590550</xdr:colOff>
      <xdr:row>91</xdr:row>
      <xdr:rowOff>266700</xdr:rowOff>
    </xdr:to>
    <xdr:sp macro="" textlink="">
      <xdr:nvSpPr>
        <xdr:cNvPr id="13" name="Flowchart: Connector 12"/>
        <xdr:cNvSpPr/>
      </xdr:nvSpPr>
      <xdr:spPr>
        <a:xfrm>
          <a:off x="4086225" y="175831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29</xdr:col>
      <xdr:colOff>485775</xdr:colOff>
      <xdr:row>119</xdr:row>
      <xdr:rowOff>0</xdr:rowOff>
    </xdr:from>
    <xdr:to>
      <xdr:col>30</xdr:col>
      <xdr:colOff>270034</xdr:colOff>
      <xdr:row>121</xdr:row>
      <xdr:rowOff>15128</xdr:rowOff>
    </xdr:to>
    <xdr:pic>
      <xdr:nvPicPr>
        <xdr:cNvPr id="14" name="Picture 13"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592800" y="23107650"/>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0</xdr:row>
      <xdr:rowOff>9525</xdr:rowOff>
    </xdr:from>
    <xdr:to>
      <xdr:col>2</xdr:col>
      <xdr:colOff>485775</xdr:colOff>
      <xdr:row>1</xdr:row>
      <xdr:rowOff>42729</xdr:rowOff>
    </xdr:to>
    <xdr:pic>
      <xdr:nvPicPr>
        <xdr:cNvPr id="15" name="Picture 14"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xdr:row>
      <xdr:rowOff>0</xdr:rowOff>
    </xdr:from>
    <xdr:to>
      <xdr:col>8</xdr:col>
      <xdr:colOff>380317</xdr:colOff>
      <xdr:row>15</xdr:row>
      <xdr:rowOff>57150</xdr:rowOff>
    </xdr:to>
    <xdr:sp macro="" textlink="">
      <xdr:nvSpPr>
        <xdr:cNvPr id="16" name="Rectangle 15">
          <a:extLst>
            <a:ext uri="{FF2B5EF4-FFF2-40B4-BE49-F238E27FC236}">
              <a16:creationId xmlns:a16="http://schemas.microsoft.com/office/drawing/2014/main" id="{C2ED1FFC-3A67-4ECD-8DAC-4845DBF138ED}"/>
            </a:ext>
          </a:extLst>
        </xdr:cNvPr>
        <xdr:cNvSpPr/>
      </xdr:nvSpPr>
      <xdr:spPr>
        <a:xfrm>
          <a:off x="0" y="15240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8</xdr:row>
      <xdr:rowOff>85725</xdr:rowOff>
    </xdr:from>
    <xdr:to>
      <xdr:col>11</xdr:col>
      <xdr:colOff>0</xdr:colOff>
      <xdr:row>9</xdr:row>
      <xdr:rowOff>187451</xdr:rowOff>
    </xdr:to>
    <xdr:sp macro="" textlink="">
      <xdr:nvSpPr>
        <xdr:cNvPr id="17" name="Rectangle 16">
          <a:extLst>
            <a:ext uri="{FF2B5EF4-FFF2-40B4-BE49-F238E27FC236}">
              <a16:creationId xmlns:a16="http://schemas.microsoft.com/office/drawing/2014/main" id="{8BFAF418-E666-47CF-BEBC-3A48F39ADA60}"/>
            </a:ext>
          </a:extLst>
        </xdr:cNvPr>
        <xdr:cNvSpPr/>
      </xdr:nvSpPr>
      <xdr:spPr>
        <a:xfrm>
          <a:off x="5486400" y="18002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10</xdr:row>
      <xdr:rowOff>76200</xdr:rowOff>
    </xdr:from>
    <xdr:to>
      <xdr:col>11</xdr:col>
      <xdr:colOff>0</xdr:colOff>
      <xdr:row>11</xdr:row>
      <xdr:rowOff>177926</xdr:rowOff>
    </xdr:to>
    <xdr:sp macro="" textlink="">
      <xdr:nvSpPr>
        <xdr:cNvPr id="18" name="Rectangle 17">
          <a:extLst>
            <a:ext uri="{FF2B5EF4-FFF2-40B4-BE49-F238E27FC236}">
              <a16:creationId xmlns:a16="http://schemas.microsoft.com/office/drawing/2014/main" id="{8BFAF418-E666-47CF-BEBC-3A48F39ADA60}"/>
            </a:ext>
          </a:extLst>
        </xdr:cNvPr>
        <xdr:cNvSpPr/>
      </xdr:nvSpPr>
      <xdr:spPr>
        <a:xfrm>
          <a:off x="5486400" y="21717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14</xdr:row>
      <xdr:rowOff>0</xdr:rowOff>
    </xdr:from>
    <xdr:to>
      <xdr:col>12</xdr:col>
      <xdr:colOff>312119</xdr:colOff>
      <xdr:row>15</xdr:row>
      <xdr:rowOff>60936</xdr:rowOff>
    </xdr:to>
    <xdr:sp macro="" textlink="">
      <xdr:nvSpPr>
        <xdr:cNvPr id="19" name="Rectangle 18">
          <a:extLst>
            <a:ext uri="{FF2B5EF4-FFF2-40B4-BE49-F238E27FC236}">
              <a16:creationId xmlns:a16="http://schemas.microsoft.com/office/drawing/2014/main" id="{92FF61F3-B8C0-488A-AF73-6AFB1BE926AD}"/>
            </a:ext>
          </a:extLst>
        </xdr:cNvPr>
        <xdr:cNvSpPr/>
      </xdr:nvSpPr>
      <xdr:spPr>
        <a:xfrm>
          <a:off x="5486400" y="28575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11</xdr:col>
      <xdr:colOff>333375</xdr:colOff>
      <xdr:row>11</xdr:row>
      <xdr:rowOff>0</xdr:rowOff>
    </xdr:from>
    <xdr:to>
      <xdr:col>13</xdr:col>
      <xdr:colOff>464708</xdr:colOff>
      <xdr:row>12</xdr:row>
      <xdr:rowOff>171450</xdr:rowOff>
    </xdr:to>
    <xdr:sp macro="" textlink="">
      <xdr:nvSpPr>
        <xdr:cNvPr id="20" name="Rectangle 19">
          <a:extLst>
            <a:ext uri="{FF2B5EF4-FFF2-40B4-BE49-F238E27FC236}">
              <a16:creationId xmlns:a16="http://schemas.microsoft.com/office/drawing/2014/main" id="{D42CA6CD-6BB3-4CBD-9D8A-ECF82ED5165E}"/>
            </a:ext>
          </a:extLst>
        </xdr:cNvPr>
        <xdr:cNvSpPr/>
      </xdr:nvSpPr>
      <xdr:spPr>
        <a:xfrm>
          <a:off x="7038975" y="2286000"/>
          <a:ext cx="1350533" cy="361950"/>
        </a:xfrm>
        <a:prstGeom prst="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Incomplete</a:t>
          </a:r>
        </a:p>
      </xdr:txBody>
    </xdr:sp>
    <xdr:clientData/>
  </xdr:twoCellAnchor>
  <xdr:twoCellAnchor>
    <xdr:from>
      <xdr:col>11</xdr:col>
      <xdr:colOff>344805</xdr:colOff>
      <xdr:row>8</xdr:row>
      <xdr:rowOff>9525</xdr:rowOff>
    </xdr:from>
    <xdr:to>
      <xdr:col>13</xdr:col>
      <xdr:colOff>457088</xdr:colOff>
      <xdr:row>9</xdr:row>
      <xdr:rowOff>176026</xdr:rowOff>
    </xdr:to>
    <xdr:sp macro="" textlink="">
      <xdr:nvSpPr>
        <xdr:cNvPr id="21" name="Rectangle 20">
          <a:extLst>
            <a:ext uri="{FF2B5EF4-FFF2-40B4-BE49-F238E27FC236}">
              <a16:creationId xmlns:a16="http://schemas.microsoft.com/office/drawing/2014/main" id="{715B2210-BD3F-40D6-A910-9DCA06F68741}"/>
            </a:ext>
          </a:extLst>
        </xdr:cNvPr>
        <xdr:cNvSpPr/>
      </xdr:nvSpPr>
      <xdr:spPr>
        <a:xfrm>
          <a:off x="7050405" y="1724025"/>
          <a:ext cx="1331483" cy="357001"/>
        </a:xfrm>
        <a:prstGeom prst="rect">
          <a:avLst/>
        </a:prstGeom>
        <a:solidFill>
          <a:srgbClr val="00B05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Complete</a:t>
          </a:r>
        </a:p>
      </xdr:txBody>
    </xdr:sp>
    <xdr:clientData/>
  </xdr:twoCellAnchor>
  <xdr:twoCellAnchor>
    <xdr:from>
      <xdr:col>0</xdr:col>
      <xdr:colOff>0</xdr:colOff>
      <xdr:row>17</xdr:row>
      <xdr:rowOff>0</xdr:rowOff>
    </xdr:from>
    <xdr:to>
      <xdr:col>8</xdr:col>
      <xdr:colOff>380317</xdr:colOff>
      <xdr:row>25</xdr:row>
      <xdr:rowOff>57150</xdr:rowOff>
    </xdr:to>
    <xdr:sp macro="" textlink="">
      <xdr:nvSpPr>
        <xdr:cNvPr id="22" name="Rectangle 21">
          <a:extLst>
            <a:ext uri="{FF2B5EF4-FFF2-40B4-BE49-F238E27FC236}">
              <a16:creationId xmlns:a16="http://schemas.microsoft.com/office/drawing/2014/main" id="{C2ED1FFC-3A67-4ECD-8DAC-4845DBF138ED}"/>
            </a:ext>
          </a:extLst>
        </xdr:cNvPr>
        <xdr:cNvSpPr/>
      </xdr:nvSpPr>
      <xdr:spPr>
        <a:xfrm>
          <a:off x="0" y="34290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18</xdr:row>
      <xdr:rowOff>85725</xdr:rowOff>
    </xdr:from>
    <xdr:to>
      <xdr:col>11</xdr:col>
      <xdr:colOff>0</xdr:colOff>
      <xdr:row>19</xdr:row>
      <xdr:rowOff>187451</xdr:rowOff>
    </xdr:to>
    <xdr:sp macro="" textlink="">
      <xdr:nvSpPr>
        <xdr:cNvPr id="23" name="Rectangle 22">
          <a:extLst>
            <a:ext uri="{FF2B5EF4-FFF2-40B4-BE49-F238E27FC236}">
              <a16:creationId xmlns:a16="http://schemas.microsoft.com/office/drawing/2014/main" id="{8BFAF418-E666-47CF-BEBC-3A48F39ADA60}"/>
            </a:ext>
          </a:extLst>
        </xdr:cNvPr>
        <xdr:cNvSpPr/>
      </xdr:nvSpPr>
      <xdr:spPr>
        <a:xfrm>
          <a:off x="5486400" y="37052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20</xdr:row>
      <xdr:rowOff>76200</xdr:rowOff>
    </xdr:from>
    <xdr:to>
      <xdr:col>11</xdr:col>
      <xdr:colOff>0</xdr:colOff>
      <xdr:row>21</xdr:row>
      <xdr:rowOff>177926</xdr:rowOff>
    </xdr:to>
    <xdr:sp macro="" textlink="">
      <xdr:nvSpPr>
        <xdr:cNvPr id="24" name="Rectangle 23">
          <a:extLst>
            <a:ext uri="{FF2B5EF4-FFF2-40B4-BE49-F238E27FC236}">
              <a16:creationId xmlns:a16="http://schemas.microsoft.com/office/drawing/2014/main" id="{8BFAF418-E666-47CF-BEBC-3A48F39ADA60}"/>
            </a:ext>
          </a:extLst>
        </xdr:cNvPr>
        <xdr:cNvSpPr/>
      </xdr:nvSpPr>
      <xdr:spPr>
        <a:xfrm>
          <a:off x="5486400" y="40767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24</xdr:row>
      <xdr:rowOff>0</xdr:rowOff>
    </xdr:from>
    <xdr:to>
      <xdr:col>12</xdr:col>
      <xdr:colOff>312119</xdr:colOff>
      <xdr:row>25</xdr:row>
      <xdr:rowOff>60936</xdr:rowOff>
    </xdr:to>
    <xdr:sp macro="" textlink="">
      <xdr:nvSpPr>
        <xdr:cNvPr id="25" name="Rectangle 24">
          <a:extLst>
            <a:ext uri="{FF2B5EF4-FFF2-40B4-BE49-F238E27FC236}">
              <a16:creationId xmlns:a16="http://schemas.microsoft.com/office/drawing/2014/main" id="{92FF61F3-B8C0-488A-AF73-6AFB1BE926AD}"/>
            </a:ext>
          </a:extLst>
        </xdr:cNvPr>
        <xdr:cNvSpPr/>
      </xdr:nvSpPr>
      <xdr:spPr>
        <a:xfrm>
          <a:off x="5486400" y="47625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11</xdr:col>
      <xdr:colOff>333375</xdr:colOff>
      <xdr:row>21</xdr:row>
      <xdr:rowOff>0</xdr:rowOff>
    </xdr:from>
    <xdr:to>
      <xdr:col>13</xdr:col>
      <xdr:colOff>464708</xdr:colOff>
      <xdr:row>22</xdr:row>
      <xdr:rowOff>171450</xdr:rowOff>
    </xdr:to>
    <xdr:sp macro="" textlink="">
      <xdr:nvSpPr>
        <xdr:cNvPr id="26" name="Rectangle 25">
          <a:extLst>
            <a:ext uri="{FF2B5EF4-FFF2-40B4-BE49-F238E27FC236}">
              <a16:creationId xmlns:a16="http://schemas.microsoft.com/office/drawing/2014/main" id="{D42CA6CD-6BB3-4CBD-9D8A-ECF82ED5165E}"/>
            </a:ext>
          </a:extLst>
        </xdr:cNvPr>
        <xdr:cNvSpPr/>
      </xdr:nvSpPr>
      <xdr:spPr>
        <a:xfrm>
          <a:off x="7038975" y="4191000"/>
          <a:ext cx="1350533" cy="361950"/>
        </a:xfrm>
        <a:prstGeom prst="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Incomplete</a:t>
          </a:r>
          <a:endParaRPr lang="en-GB">
            <a:effectLst/>
          </a:endParaRPr>
        </a:p>
      </xdr:txBody>
    </xdr:sp>
    <xdr:clientData/>
  </xdr:twoCellAnchor>
  <xdr:twoCellAnchor>
    <xdr:from>
      <xdr:col>11</xdr:col>
      <xdr:colOff>344805</xdr:colOff>
      <xdr:row>18</xdr:row>
      <xdr:rowOff>9525</xdr:rowOff>
    </xdr:from>
    <xdr:to>
      <xdr:col>13</xdr:col>
      <xdr:colOff>457088</xdr:colOff>
      <xdr:row>19</xdr:row>
      <xdr:rowOff>176026</xdr:rowOff>
    </xdr:to>
    <xdr:sp macro="" textlink="">
      <xdr:nvSpPr>
        <xdr:cNvPr id="27" name="Rectangle 26">
          <a:extLst>
            <a:ext uri="{FF2B5EF4-FFF2-40B4-BE49-F238E27FC236}">
              <a16:creationId xmlns:a16="http://schemas.microsoft.com/office/drawing/2014/main" id="{715B2210-BD3F-40D6-A910-9DCA06F68741}"/>
            </a:ext>
          </a:extLst>
        </xdr:cNvPr>
        <xdr:cNvSpPr/>
      </xdr:nvSpPr>
      <xdr:spPr>
        <a:xfrm>
          <a:off x="7050405" y="3629025"/>
          <a:ext cx="1331483" cy="357001"/>
        </a:xfrm>
        <a:prstGeom prst="rect">
          <a:avLst/>
        </a:prstGeom>
        <a:solidFill>
          <a:srgbClr val="00B05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Complete</a:t>
          </a:r>
          <a:endParaRPr lang="en-GB">
            <a:effectLst/>
          </a:endParaRPr>
        </a:p>
      </xdr:txBody>
    </xdr:sp>
    <xdr:clientData/>
  </xdr:twoCellAnchor>
  <xdr:twoCellAnchor>
    <xdr:from>
      <xdr:col>12</xdr:col>
      <xdr:colOff>428625</xdr:colOff>
      <xdr:row>14</xdr:row>
      <xdr:rowOff>9525</xdr:rowOff>
    </xdr:from>
    <xdr:to>
      <xdr:col>13</xdr:col>
      <xdr:colOff>295275</xdr:colOff>
      <xdr:row>15</xdr:row>
      <xdr:rowOff>66675</xdr:rowOff>
    </xdr:to>
    <xdr:sp macro="" textlink="">
      <xdr:nvSpPr>
        <xdr:cNvPr id="28" name="Rounded Rectangle 27"/>
        <xdr:cNvSpPr/>
      </xdr:nvSpPr>
      <xdr:spPr>
        <a:xfrm>
          <a:off x="7743825" y="286702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12</xdr:col>
      <xdr:colOff>419100</xdr:colOff>
      <xdr:row>23</xdr:row>
      <xdr:rowOff>180975</xdr:rowOff>
    </xdr:from>
    <xdr:to>
      <xdr:col>13</xdr:col>
      <xdr:colOff>285750</xdr:colOff>
      <xdr:row>25</xdr:row>
      <xdr:rowOff>47625</xdr:rowOff>
    </xdr:to>
    <xdr:sp macro="" textlink="">
      <xdr:nvSpPr>
        <xdr:cNvPr id="29" name="Rounded Rectangle 28"/>
        <xdr:cNvSpPr/>
      </xdr:nvSpPr>
      <xdr:spPr>
        <a:xfrm>
          <a:off x="7734300" y="475297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11</xdr:col>
      <xdr:colOff>276225</xdr:colOff>
      <xdr:row>32</xdr:row>
      <xdr:rowOff>38100</xdr:rowOff>
    </xdr:from>
    <xdr:to>
      <xdr:col>12</xdr:col>
      <xdr:colOff>571500</xdr:colOff>
      <xdr:row>34</xdr:row>
      <xdr:rowOff>13621</xdr:rowOff>
    </xdr:to>
    <xdr:sp macro="" textlink="">
      <xdr:nvSpPr>
        <xdr:cNvPr id="30" name="Rectangle 29">
          <a:extLst>
            <a:ext uri="{FF2B5EF4-FFF2-40B4-BE49-F238E27FC236}">
              <a16:creationId xmlns:a16="http://schemas.microsoft.com/office/drawing/2014/main" id="{FB08E69D-0CD5-4DF7-ADF3-0BFC3F6F444B}"/>
            </a:ext>
          </a:extLst>
        </xdr:cNvPr>
        <xdr:cNvSpPr/>
      </xdr:nvSpPr>
      <xdr:spPr>
        <a:xfrm>
          <a:off x="6981825" y="6362700"/>
          <a:ext cx="904875" cy="356521"/>
        </a:xfrm>
        <a:prstGeom prst="rect">
          <a:avLst/>
        </a:prstGeom>
        <a:solidFill>
          <a:srgbClr val="0070C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latin typeface="+mn-lt"/>
              <a:ea typeface="+mn-ea"/>
              <a:cs typeface="+mn-cs"/>
            </a:rPr>
            <a:t>Save</a:t>
          </a:r>
        </a:p>
      </xdr:txBody>
    </xdr:sp>
    <xdr:clientData/>
  </xdr:twoCellAnchor>
  <mc:AlternateContent xmlns:mc="http://schemas.openxmlformats.org/markup-compatibility/2006">
    <mc:Choice xmlns:a14="http://schemas.microsoft.com/office/drawing/2010/main" Requires="a14">
      <xdr:twoCellAnchor editAs="oneCell">
        <xdr:from>
          <xdr:col>0</xdr:col>
          <xdr:colOff>85725</xdr:colOff>
          <xdr:row>43</xdr:row>
          <xdr:rowOff>19050</xdr:rowOff>
        </xdr:from>
        <xdr:to>
          <xdr:col>3</xdr:col>
          <xdr:colOff>457200</xdr:colOff>
          <xdr:row>44</xdr:row>
          <xdr:rowOff>19050</xdr:rowOff>
        </xdr:to>
        <xdr:sp macro="" textlink="">
          <xdr:nvSpPr>
            <xdr:cNvPr id="65537" name="Check Box 1" hidden="1">
              <a:extLst>
                <a:ext uri="{63B3BB69-23CF-44E3-9099-C40C66FF867C}">
                  <a14:compatExt spid="_x0000_s6553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44</xdr:row>
          <xdr:rowOff>76200</xdr:rowOff>
        </xdr:from>
        <xdr:to>
          <xdr:col>3</xdr:col>
          <xdr:colOff>447675</xdr:colOff>
          <xdr:row>45</xdr:row>
          <xdr:rowOff>85725</xdr:rowOff>
        </xdr:to>
        <xdr:sp macro="" textlink="">
          <xdr:nvSpPr>
            <xdr:cNvPr id="65538" name="Check Box 2" hidden="1">
              <a:extLst>
                <a:ext uri="{63B3BB69-23CF-44E3-9099-C40C66FF867C}">
                  <a14:compatExt spid="_x0000_s6553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Perlu Ditindaklanjuti dengan Pengkajian Risiko</a:t>
              </a:r>
            </a:p>
          </xdr:txBody>
        </xdr:sp>
        <xdr:clientData/>
      </xdr:twoCellAnchor>
    </mc:Choice>
    <mc:Fallback/>
  </mc:AlternateContent>
  <xdr:twoCellAnchor>
    <xdr:from>
      <xdr:col>11</xdr:col>
      <xdr:colOff>9525</xdr:colOff>
      <xdr:row>40</xdr:row>
      <xdr:rowOff>133350</xdr:rowOff>
    </xdr:from>
    <xdr:to>
      <xdr:col>13</xdr:col>
      <xdr:colOff>333375</xdr:colOff>
      <xdr:row>47</xdr:row>
      <xdr:rowOff>29908</xdr:rowOff>
    </xdr:to>
    <xdr:grpSp>
      <xdr:nvGrpSpPr>
        <xdr:cNvPr id="33" name="Group 32">
          <a:extLst>
            <a:ext uri="{FF2B5EF4-FFF2-40B4-BE49-F238E27FC236}">
              <a16:creationId xmlns:a16="http://schemas.microsoft.com/office/drawing/2014/main" id="{3E0571C0-9BF9-4C90-B701-CE4CBC8D0067}"/>
            </a:ext>
          </a:extLst>
        </xdr:cNvPr>
        <xdr:cNvGrpSpPr/>
      </xdr:nvGrpSpPr>
      <xdr:grpSpPr>
        <a:xfrm>
          <a:off x="6715125" y="8039100"/>
          <a:ext cx="1543050" cy="1268158"/>
          <a:chOff x="4388733" y="2073666"/>
          <a:chExt cx="3414532" cy="2710668"/>
        </a:xfrm>
      </xdr:grpSpPr>
      <xdr:pic>
        <xdr:nvPicPr>
          <xdr:cNvPr id="34" name="Picture 33">
            <a:extLst>
              <a:ext uri="{FF2B5EF4-FFF2-40B4-BE49-F238E27FC236}">
                <a16:creationId xmlns:a16="http://schemas.microsoft.com/office/drawing/2014/main" id="{FD4F50AC-4953-41AE-B854-011068F7B76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69734" y="2073666"/>
            <a:ext cx="3252531" cy="2710668"/>
          </a:xfrm>
          <a:prstGeom prst="rect">
            <a:avLst/>
          </a:prstGeom>
        </xdr:spPr>
      </xdr:pic>
      <xdr:sp macro="" textlink="">
        <xdr:nvSpPr>
          <xdr:cNvPr id="35" name="TextBox 4">
            <a:extLst>
              <a:ext uri="{FF2B5EF4-FFF2-40B4-BE49-F238E27FC236}">
                <a16:creationId xmlns:a16="http://schemas.microsoft.com/office/drawing/2014/main" id="{96EC42FA-B8FF-4C03-939F-210361AC3C73}"/>
              </a:ext>
            </a:extLst>
          </xdr:cNvPr>
          <xdr:cNvSpPr txBox="1"/>
        </xdr:nvSpPr>
        <xdr:spPr>
          <a:xfrm>
            <a:off x="4388733" y="2959465"/>
            <a:ext cx="3414532" cy="85781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800">
                <a:solidFill>
                  <a:srgbClr val="FF0000"/>
                </a:solidFill>
                <a:latin typeface="Algerian" panose="04020705040A02060702" pitchFamily="82" charset="0"/>
              </a:rPr>
              <a:t>DELEGATED</a:t>
            </a:r>
            <a:endParaRPr lang="en-US" sz="1050">
              <a:solidFill>
                <a:srgbClr val="FF0000"/>
              </a:solidFill>
              <a:latin typeface="Algerian" panose="04020705040A02060702" pitchFamily="82" charset="0"/>
            </a:endParaRPr>
          </a:p>
        </xdr:txBody>
      </xdr:sp>
    </xdr:grpSp>
    <xdr:clientData/>
  </xdr:twoCellAnchor>
  <mc:AlternateContent xmlns:mc="http://schemas.openxmlformats.org/markup-compatibility/2006">
    <mc:Choice xmlns:a14="http://schemas.microsoft.com/office/drawing/2010/main" Requires="a14">
      <xdr:twoCellAnchor editAs="oneCell">
        <xdr:from>
          <xdr:col>0</xdr:col>
          <xdr:colOff>85725</xdr:colOff>
          <xdr:row>38</xdr:row>
          <xdr:rowOff>19050</xdr:rowOff>
        </xdr:from>
        <xdr:to>
          <xdr:col>3</xdr:col>
          <xdr:colOff>457200</xdr:colOff>
          <xdr:row>39</xdr:row>
          <xdr:rowOff>9525</xdr:rowOff>
        </xdr:to>
        <xdr:sp macro="" textlink="">
          <xdr:nvSpPr>
            <xdr:cNvPr id="65554" name="Check Box 18" hidden="1">
              <a:extLst>
                <a:ext uri="{63B3BB69-23CF-44E3-9099-C40C66FF867C}">
                  <a14:compatExt spid="_x0000_s6555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Membutuhkan lampiran proses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39</xdr:row>
          <xdr:rowOff>76200</xdr:rowOff>
        </xdr:from>
        <xdr:to>
          <xdr:col>3</xdr:col>
          <xdr:colOff>447675</xdr:colOff>
          <xdr:row>40</xdr:row>
          <xdr:rowOff>66675</xdr:rowOff>
        </xdr:to>
        <xdr:sp macro="" textlink="">
          <xdr:nvSpPr>
            <xdr:cNvPr id="65555" name="Check Box 19" hidden="1">
              <a:extLst>
                <a:ext uri="{63B3BB69-23CF-44E3-9099-C40C66FF867C}">
                  <a14:compatExt spid="_x0000_s6555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membutuhkan lampiran proses</a:t>
              </a:r>
            </a:p>
          </xdr:txBody>
        </xdr:sp>
        <xdr:clientData/>
      </xdr:twoCellAnchor>
    </mc:Choice>
    <mc:Fallback/>
  </mc:AlternateContent>
</xdr:wsDr>
</file>

<file path=xl/drawings/drawing24.xml><?xml version="1.0" encoding="utf-8"?>
<xdr:wsDr xmlns:xdr="http://schemas.openxmlformats.org/drawingml/2006/spreadsheetDrawing" xmlns:a="http://schemas.openxmlformats.org/drawingml/2006/main">
  <xdr:oneCellAnchor>
    <xdr:from>
      <xdr:col>10</xdr:col>
      <xdr:colOff>428625</xdr:colOff>
      <xdr:row>53</xdr:row>
      <xdr:rowOff>104775</xdr:rowOff>
    </xdr:from>
    <xdr:ext cx="65" cy="172227"/>
    <xdr:sp macro="" textlink="">
      <xdr:nvSpPr>
        <xdr:cNvPr id="2" name="TextBox 1"/>
        <xdr:cNvSpPr txBox="1"/>
      </xdr:nvSpPr>
      <xdr:spPr>
        <a:xfrm>
          <a:off x="6524625" y="9715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54</xdr:row>
      <xdr:rowOff>9525</xdr:rowOff>
    </xdr:from>
    <xdr:to>
      <xdr:col>4</xdr:col>
      <xdr:colOff>571500</xdr:colOff>
      <xdr:row>54</xdr:row>
      <xdr:rowOff>171450</xdr:rowOff>
    </xdr:to>
    <xdr:sp macro="" textlink="">
      <xdr:nvSpPr>
        <xdr:cNvPr id="3" name="Flowchart: Connector 2"/>
        <xdr:cNvSpPr/>
      </xdr:nvSpPr>
      <xdr:spPr>
        <a:xfrm>
          <a:off x="2847975" y="98107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54</xdr:row>
      <xdr:rowOff>9525</xdr:rowOff>
    </xdr:from>
    <xdr:to>
      <xdr:col>6</xdr:col>
      <xdr:colOff>571500</xdr:colOff>
      <xdr:row>54</xdr:row>
      <xdr:rowOff>171450</xdr:rowOff>
    </xdr:to>
    <xdr:sp macro="" textlink="">
      <xdr:nvSpPr>
        <xdr:cNvPr id="4" name="Flowchart: Connector 3"/>
        <xdr:cNvSpPr/>
      </xdr:nvSpPr>
      <xdr:spPr>
        <a:xfrm>
          <a:off x="4067175" y="98107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71</xdr:row>
      <xdr:rowOff>161925</xdr:rowOff>
    </xdr:from>
    <xdr:to>
      <xdr:col>8</xdr:col>
      <xdr:colOff>409524</xdr:colOff>
      <xdr:row>74</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13315950"/>
          <a:ext cx="409524" cy="447619"/>
        </a:xfrm>
        <a:prstGeom prst="rect">
          <a:avLst/>
        </a:prstGeom>
      </xdr:spPr>
    </xdr:pic>
    <xdr:clientData/>
  </xdr:twoCellAnchor>
  <xdr:twoCellAnchor>
    <xdr:from>
      <xdr:col>4</xdr:col>
      <xdr:colOff>428625</xdr:colOff>
      <xdr:row>78</xdr:row>
      <xdr:rowOff>104775</xdr:rowOff>
    </xdr:from>
    <xdr:to>
      <xdr:col>4</xdr:col>
      <xdr:colOff>590550</xdr:colOff>
      <xdr:row>78</xdr:row>
      <xdr:rowOff>266700</xdr:rowOff>
    </xdr:to>
    <xdr:sp macro="" textlink="">
      <xdr:nvSpPr>
        <xdr:cNvPr id="6" name="Flowchart: Connector 5"/>
        <xdr:cNvSpPr/>
      </xdr:nvSpPr>
      <xdr:spPr>
        <a:xfrm>
          <a:off x="2867025" y="146304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78</xdr:row>
      <xdr:rowOff>104775</xdr:rowOff>
    </xdr:from>
    <xdr:to>
      <xdr:col>6</xdr:col>
      <xdr:colOff>590550</xdr:colOff>
      <xdr:row>78</xdr:row>
      <xdr:rowOff>266700</xdr:rowOff>
    </xdr:to>
    <xdr:sp macro="" textlink="">
      <xdr:nvSpPr>
        <xdr:cNvPr id="7" name="Flowchart: Connector 6"/>
        <xdr:cNvSpPr/>
      </xdr:nvSpPr>
      <xdr:spPr>
        <a:xfrm>
          <a:off x="4086225" y="146304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83</xdr:row>
      <xdr:rowOff>47625</xdr:rowOff>
    </xdr:from>
    <xdr:to>
      <xdr:col>4</xdr:col>
      <xdr:colOff>590550</xdr:colOff>
      <xdr:row>83</xdr:row>
      <xdr:rowOff>190500</xdr:rowOff>
    </xdr:to>
    <xdr:sp macro="" textlink="">
      <xdr:nvSpPr>
        <xdr:cNvPr id="8" name="Flowchart: Connector 7"/>
        <xdr:cNvSpPr/>
      </xdr:nvSpPr>
      <xdr:spPr>
        <a:xfrm>
          <a:off x="2867025" y="158591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83</xdr:row>
      <xdr:rowOff>47625</xdr:rowOff>
    </xdr:from>
    <xdr:to>
      <xdr:col>6</xdr:col>
      <xdr:colOff>590550</xdr:colOff>
      <xdr:row>83</xdr:row>
      <xdr:rowOff>190500</xdr:rowOff>
    </xdr:to>
    <xdr:sp macro="" textlink="">
      <xdr:nvSpPr>
        <xdr:cNvPr id="9" name="Flowchart: Connector 8"/>
        <xdr:cNvSpPr/>
      </xdr:nvSpPr>
      <xdr:spPr>
        <a:xfrm>
          <a:off x="4086225" y="158591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87</xdr:row>
      <xdr:rowOff>104775</xdr:rowOff>
    </xdr:from>
    <xdr:to>
      <xdr:col>4</xdr:col>
      <xdr:colOff>590550</xdr:colOff>
      <xdr:row>87</xdr:row>
      <xdr:rowOff>266700</xdr:rowOff>
    </xdr:to>
    <xdr:sp macro="" textlink="">
      <xdr:nvSpPr>
        <xdr:cNvPr id="10" name="Flowchart: Connector 9"/>
        <xdr:cNvSpPr/>
      </xdr:nvSpPr>
      <xdr:spPr>
        <a:xfrm>
          <a:off x="2867025" y="167449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87</xdr:row>
      <xdr:rowOff>104775</xdr:rowOff>
    </xdr:from>
    <xdr:to>
      <xdr:col>6</xdr:col>
      <xdr:colOff>590550</xdr:colOff>
      <xdr:row>87</xdr:row>
      <xdr:rowOff>266700</xdr:rowOff>
    </xdr:to>
    <xdr:sp macro="" textlink="">
      <xdr:nvSpPr>
        <xdr:cNvPr id="11" name="Flowchart: Connector 10"/>
        <xdr:cNvSpPr/>
      </xdr:nvSpPr>
      <xdr:spPr>
        <a:xfrm>
          <a:off x="4086225" y="167449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90</xdr:row>
      <xdr:rowOff>104775</xdr:rowOff>
    </xdr:from>
    <xdr:to>
      <xdr:col>4</xdr:col>
      <xdr:colOff>590550</xdr:colOff>
      <xdr:row>90</xdr:row>
      <xdr:rowOff>266700</xdr:rowOff>
    </xdr:to>
    <xdr:sp macro="" textlink="">
      <xdr:nvSpPr>
        <xdr:cNvPr id="12" name="Flowchart: Connector 11"/>
        <xdr:cNvSpPr/>
      </xdr:nvSpPr>
      <xdr:spPr>
        <a:xfrm>
          <a:off x="2867025" y="175831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90</xdr:row>
      <xdr:rowOff>104775</xdr:rowOff>
    </xdr:from>
    <xdr:to>
      <xdr:col>6</xdr:col>
      <xdr:colOff>590550</xdr:colOff>
      <xdr:row>90</xdr:row>
      <xdr:rowOff>266700</xdr:rowOff>
    </xdr:to>
    <xdr:sp macro="" textlink="">
      <xdr:nvSpPr>
        <xdr:cNvPr id="13" name="Flowchart: Connector 12"/>
        <xdr:cNvSpPr/>
      </xdr:nvSpPr>
      <xdr:spPr>
        <a:xfrm>
          <a:off x="4086225" y="175831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29</xdr:col>
      <xdr:colOff>485775</xdr:colOff>
      <xdr:row>118</xdr:row>
      <xdr:rowOff>0</xdr:rowOff>
    </xdr:from>
    <xdr:to>
      <xdr:col>30</xdr:col>
      <xdr:colOff>270034</xdr:colOff>
      <xdr:row>120</xdr:row>
      <xdr:rowOff>15128</xdr:rowOff>
    </xdr:to>
    <xdr:pic>
      <xdr:nvPicPr>
        <xdr:cNvPr id="14" name="Picture 13"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592800" y="23107650"/>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0</xdr:row>
      <xdr:rowOff>9525</xdr:rowOff>
    </xdr:from>
    <xdr:to>
      <xdr:col>2</xdr:col>
      <xdr:colOff>485775</xdr:colOff>
      <xdr:row>1</xdr:row>
      <xdr:rowOff>42729</xdr:rowOff>
    </xdr:to>
    <xdr:pic>
      <xdr:nvPicPr>
        <xdr:cNvPr id="15" name="Picture 14"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28</xdr:row>
      <xdr:rowOff>0</xdr:rowOff>
    </xdr:from>
    <xdr:to>
      <xdr:col>8</xdr:col>
      <xdr:colOff>380317</xdr:colOff>
      <xdr:row>36</xdr:row>
      <xdr:rowOff>57150</xdr:rowOff>
    </xdr:to>
    <xdr:sp macro="" textlink="">
      <xdr:nvSpPr>
        <xdr:cNvPr id="16" name="Rectangle 15">
          <a:extLst>
            <a:ext uri="{FF2B5EF4-FFF2-40B4-BE49-F238E27FC236}">
              <a16:creationId xmlns:a16="http://schemas.microsoft.com/office/drawing/2014/main" id="{C2ED1FFC-3A67-4ECD-8DAC-4845DBF138ED}"/>
            </a:ext>
          </a:extLst>
        </xdr:cNvPr>
        <xdr:cNvSpPr/>
      </xdr:nvSpPr>
      <xdr:spPr>
        <a:xfrm>
          <a:off x="0" y="15240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29</xdr:row>
      <xdr:rowOff>85725</xdr:rowOff>
    </xdr:from>
    <xdr:to>
      <xdr:col>11</xdr:col>
      <xdr:colOff>0</xdr:colOff>
      <xdr:row>30</xdr:row>
      <xdr:rowOff>187451</xdr:rowOff>
    </xdr:to>
    <xdr:sp macro="" textlink="">
      <xdr:nvSpPr>
        <xdr:cNvPr id="17" name="Rectangle 16">
          <a:extLst>
            <a:ext uri="{FF2B5EF4-FFF2-40B4-BE49-F238E27FC236}">
              <a16:creationId xmlns:a16="http://schemas.microsoft.com/office/drawing/2014/main" id="{8BFAF418-E666-47CF-BEBC-3A48F39ADA60}"/>
            </a:ext>
          </a:extLst>
        </xdr:cNvPr>
        <xdr:cNvSpPr/>
      </xdr:nvSpPr>
      <xdr:spPr>
        <a:xfrm>
          <a:off x="5486400" y="18002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31</xdr:row>
      <xdr:rowOff>76200</xdr:rowOff>
    </xdr:from>
    <xdr:to>
      <xdr:col>11</xdr:col>
      <xdr:colOff>0</xdr:colOff>
      <xdr:row>32</xdr:row>
      <xdr:rowOff>177926</xdr:rowOff>
    </xdr:to>
    <xdr:sp macro="" textlink="">
      <xdr:nvSpPr>
        <xdr:cNvPr id="18" name="Rectangle 17">
          <a:extLst>
            <a:ext uri="{FF2B5EF4-FFF2-40B4-BE49-F238E27FC236}">
              <a16:creationId xmlns:a16="http://schemas.microsoft.com/office/drawing/2014/main" id="{8BFAF418-E666-47CF-BEBC-3A48F39ADA60}"/>
            </a:ext>
          </a:extLst>
        </xdr:cNvPr>
        <xdr:cNvSpPr/>
      </xdr:nvSpPr>
      <xdr:spPr>
        <a:xfrm>
          <a:off x="5486400" y="21717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35</xdr:row>
      <xdr:rowOff>0</xdr:rowOff>
    </xdr:from>
    <xdr:to>
      <xdr:col>12</xdr:col>
      <xdr:colOff>312119</xdr:colOff>
      <xdr:row>36</xdr:row>
      <xdr:rowOff>60936</xdr:rowOff>
    </xdr:to>
    <xdr:sp macro="" textlink="">
      <xdr:nvSpPr>
        <xdr:cNvPr id="19" name="Rectangle 18">
          <a:extLst>
            <a:ext uri="{FF2B5EF4-FFF2-40B4-BE49-F238E27FC236}">
              <a16:creationId xmlns:a16="http://schemas.microsoft.com/office/drawing/2014/main" id="{92FF61F3-B8C0-488A-AF73-6AFB1BE926AD}"/>
            </a:ext>
          </a:extLst>
        </xdr:cNvPr>
        <xdr:cNvSpPr/>
      </xdr:nvSpPr>
      <xdr:spPr>
        <a:xfrm>
          <a:off x="5486400" y="28575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0</xdr:col>
      <xdr:colOff>0</xdr:colOff>
      <xdr:row>38</xdr:row>
      <xdr:rowOff>0</xdr:rowOff>
    </xdr:from>
    <xdr:to>
      <xdr:col>8</xdr:col>
      <xdr:colOff>380317</xdr:colOff>
      <xdr:row>46</xdr:row>
      <xdr:rowOff>57150</xdr:rowOff>
    </xdr:to>
    <xdr:sp macro="" textlink="">
      <xdr:nvSpPr>
        <xdr:cNvPr id="22" name="Rectangle 21">
          <a:extLst>
            <a:ext uri="{FF2B5EF4-FFF2-40B4-BE49-F238E27FC236}">
              <a16:creationId xmlns:a16="http://schemas.microsoft.com/office/drawing/2014/main" id="{C2ED1FFC-3A67-4ECD-8DAC-4845DBF138ED}"/>
            </a:ext>
          </a:extLst>
        </xdr:cNvPr>
        <xdr:cNvSpPr/>
      </xdr:nvSpPr>
      <xdr:spPr>
        <a:xfrm>
          <a:off x="0" y="34290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39</xdr:row>
      <xdr:rowOff>85725</xdr:rowOff>
    </xdr:from>
    <xdr:to>
      <xdr:col>11</xdr:col>
      <xdr:colOff>0</xdr:colOff>
      <xdr:row>40</xdr:row>
      <xdr:rowOff>187451</xdr:rowOff>
    </xdr:to>
    <xdr:sp macro="" textlink="">
      <xdr:nvSpPr>
        <xdr:cNvPr id="23" name="Rectangle 22">
          <a:extLst>
            <a:ext uri="{FF2B5EF4-FFF2-40B4-BE49-F238E27FC236}">
              <a16:creationId xmlns:a16="http://schemas.microsoft.com/office/drawing/2014/main" id="{8BFAF418-E666-47CF-BEBC-3A48F39ADA60}"/>
            </a:ext>
          </a:extLst>
        </xdr:cNvPr>
        <xdr:cNvSpPr/>
      </xdr:nvSpPr>
      <xdr:spPr>
        <a:xfrm>
          <a:off x="5486400" y="37052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41</xdr:row>
      <xdr:rowOff>76200</xdr:rowOff>
    </xdr:from>
    <xdr:to>
      <xdr:col>11</xdr:col>
      <xdr:colOff>0</xdr:colOff>
      <xdr:row>42</xdr:row>
      <xdr:rowOff>177926</xdr:rowOff>
    </xdr:to>
    <xdr:sp macro="" textlink="">
      <xdr:nvSpPr>
        <xdr:cNvPr id="24" name="Rectangle 23">
          <a:extLst>
            <a:ext uri="{FF2B5EF4-FFF2-40B4-BE49-F238E27FC236}">
              <a16:creationId xmlns:a16="http://schemas.microsoft.com/office/drawing/2014/main" id="{8BFAF418-E666-47CF-BEBC-3A48F39ADA60}"/>
            </a:ext>
          </a:extLst>
        </xdr:cNvPr>
        <xdr:cNvSpPr/>
      </xdr:nvSpPr>
      <xdr:spPr>
        <a:xfrm>
          <a:off x="5486400" y="40767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45</xdr:row>
      <xdr:rowOff>0</xdr:rowOff>
    </xdr:from>
    <xdr:to>
      <xdr:col>12</xdr:col>
      <xdr:colOff>312119</xdr:colOff>
      <xdr:row>46</xdr:row>
      <xdr:rowOff>60936</xdr:rowOff>
    </xdr:to>
    <xdr:sp macro="" textlink="">
      <xdr:nvSpPr>
        <xdr:cNvPr id="25" name="Rectangle 24">
          <a:extLst>
            <a:ext uri="{FF2B5EF4-FFF2-40B4-BE49-F238E27FC236}">
              <a16:creationId xmlns:a16="http://schemas.microsoft.com/office/drawing/2014/main" id="{92FF61F3-B8C0-488A-AF73-6AFB1BE926AD}"/>
            </a:ext>
          </a:extLst>
        </xdr:cNvPr>
        <xdr:cNvSpPr/>
      </xdr:nvSpPr>
      <xdr:spPr>
        <a:xfrm>
          <a:off x="5486400" y="47625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12</xdr:col>
      <xdr:colOff>428625</xdr:colOff>
      <xdr:row>35</xdr:row>
      <xdr:rowOff>9525</xdr:rowOff>
    </xdr:from>
    <xdr:to>
      <xdr:col>13</xdr:col>
      <xdr:colOff>295275</xdr:colOff>
      <xdr:row>36</xdr:row>
      <xdr:rowOff>66675</xdr:rowOff>
    </xdr:to>
    <xdr:sp macro="" textlink="">
      <xdr:nvSpPr>
        <xdr:cNvPr id="28" name="Rounded Rectangle 27"/>
        <xdr:cNvSpPr/>
      </xdr:nvSpPr>
      <xdr:spPr>
        <a:xfrm>
          <a:off x="7743825" y="286702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12</xdr:col>
      <xdr:colOff>419100</xdr:colOff>
      <xdr:row>44</xdr:row>
      <xdr:rowOff>180975</xdr:rowOff>
    </xdr:from>
    <xdr:to>
      <xdr:col>13</xdr:col>
      <xdr:colOff>285750</xdr:colOff>
      <xdr:row>46</xdr:row>
      <xdr:rowOff>47625</xdr:rowOff>
    </xdr:to>
    <xdr:sp macro="" textlink="">
      <xdr:nvSpPr>
        <xdr:cNvPr id="29" name="Rounded Rectangle 28"/>
        <xdr:cNvSpPr/>
      </xdr:nvSpPr>
      <xdr:spPr>
        <a:xfrm>
          <a:off x="7734300" y="475297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mc:AlternateContent xmlns:mc="http://schemas.openxmlformats.org/markup-compatibility/2006">
    <mc:Choice xmlns:a14="http://schemas.microsoft.com/office/drawing/2010/main" Requires="a14">
      <xdr:twoCellAnchor editAs="oneCell">
        <xdr:from>
          <xdr:col>0</xdr:col>
          <xdr:colOff>85725</xdr:colOff>
          <xdr:row>22</xdr:row>
          <xdr:rowOff>19050</xdr:rowOff>
        </xdr:from>
        <xdr:to>
          <xdr:col>3</xdr:col>
          <xdr:colOff>457200</xdr:colOff>
          <xdr:row>23</xdr:row>
          <xdr:rowOff>19050</xdr:rowOff>
        </xdr:to>
        <xdr:sp macro="" textlink="">
          <xdr:nvSpPr>
            <xdr:cNvPr id="66561" name="Check Box 1" hidden="1">
              <a:extLst>
                <a:ext uri="{63B3BB69-23CF-44E3-9099-C40C66FF867C}">
                  <a14:compatExt spid="_x0000_s6656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23</xdr:row>
          <xdr:rowOff>76200</xdr:rowOff>
        </xdr:from>
        <xdr:to>
          <xdr:col>3</xdr:col>
          <xdr:colOff>447675</xdr:colOff>
          <xdr:row>24</xdr:row>
          <xdr:rowOff>76200</xdr:rowOff>
        </xdr:to>
        <xdr:sp macro="" textlink="">
          <xdr:nvSpPr>
            <xdr:cNvPr id="66562" name="Check Box 2" hidden="1">
              <a:extLst>
                <a:ext uri="{63B3BB69-23CF-44E3-9099-C40C66FF867C}">
                  <a14:compatExt spid="_x0000_s6656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Perlu Ditindaklanjuti dengan Pengkajian Risiko</a:t>
              </a:r>
            </a:p>
          </xdr:txBody>
        </xdr:sp>
        <xdr:clientData/>
      </xdr:twoCellAnchor>
    </mc:Choice>
    <mc:Fallback/>
  </mc:AlternateContent>
  <xdr:twoCellAnchor>
    <xdr:from>
      <xdr:col>8</xdr:col>
      <xdr:colOff>38100</xdr:colOff>
      <xdr:row>8</xdr:row>
      <xdr:rowOff>47626</xdr:rowOff>
    </xdr:from>
    <xdr:to>
      <xdr:col>8</xdr:col>
      <xdr:colOff>638175</xdr:colOff>
      <xdr:row>8</xdr:row>
      <xdr:rowOff>295276</xdr:rowOff>
    </xdr:to>
    <xdr:sp macro="" textlink="">
      <xdr:nvSpPr>
        <xdr:cNvPr id="31" name="Rounded Rectangle 30"/>
        <xdr:cNvSpPr/>
      </xdr:nvSpPr>
      <xdr:spPr>
        <a:xfrm>
          <a:off x="4914900" y="1762126"/>
          <a:ext cx="600075"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Assign</a:t>
          </a:r>
        </a:p>
      </xdr:txBody>
    </xdr:sp>
    <xdr:clientData/>
  </xdr:twoCellAnchor>
  <xdr:twoCellAnchor>
    <xdr:from>
      <xdr:col>8</xdr:col>
      <xdr:colOff>38100</xdr:colOff>
      <xdr:row>11</xdr:row>
      <xdr:rowOff>38101</xdr:rowOff>
    </xdr:from>
    <xdr:to>
      <xdr:col>8</xdr:col>
      <xdr:colOff>638175</xdr:colOff>
      <xdr:row>11</xdr:row>
      <xdr:rowOff>285751</xdr:rowOff>
    </xdr:to>
    <xdr:sp macro="" textlink="">
      <xdr:nvSpPr>
        <xdr:cNvPr id="37" name="Rounded Rectangle 36"/>
        <xdr:cNvSpPr/>
      </xdr:nvSpPr>
      <xdr:spPr>
        <a:xfrm>
          <a:off x="4914900" y="2095501"/>
          <a:ext cx="600075"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Assign</a:t>
          </a:r>
        </a:p>
      </xdr:txBody>
    </xdr:sp>
    <xdr:clientData/>
  </xdr:twoCellAnchor>
  <xdr:twoCellAnchor>
    <xdr:from>
      <xdr:col>8</xdr:col>
      <xdr:colOff>47625</xdr:colOff>
      <xdr:row>12</xdr:row>
      <xdr:rowOff>38101</xdr:rowOff>
    </xdr:from>
    <xdr:to>
      <xdr:col>8</xdr:col>
      <xdr:colOff>647700</xdr:colOff>
      <xdr:row>12</xdr:row>
      <xdr:rowOff>285751</xdr:rowOff>
    </xdr:to>
    <xdr:sp macro="" textlink="">
      <xdr:nvSpPr>
        <xdr:cNvPr id="38" name="Rounded Rectangle 37"/>
        <xdr:cNvSpPr/>
      </xdr:nvSpPr>
      <xdr:spPr>
        <a:xfrm>
          <a:off x="4924425" y="2438401"/>
          <a:ext cx="600075"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Assign</a:t>
          </a:r>
        </a:p>
      </xdr:txBody>
    </xdr:sp>
    <xdr:clientData/>
  </xdr:twoCellAnchor>
  <xdr:twoCellAnchor>
    <xdr:from>
      <xdr:col>8</xdr:col>
      <xdr:colOff>38100</xdr:colOff>
      <xdr:row>9</xdr:row>
      <xdr:rowOff>38101</xdr:rowOff>
    </xdr:from>
    <xdr:to>
      <xdr:col>8</xdr:col>
      <xdr:colOff>638175</xdr:colOff>
      <xdr:row>9</xdr:row>
      <xdr:rowOff>285751</xdr:rowOff>
    </xdr:to>
    <xdr:sp macro="" textlink="">
      <xdr:nvSpPr>
        <xdr:cNvPr id="39" name="Rounded Rectangle 38"/>
        <xdr:cNvSpPr/>
      </xdr:nvSpPr>
      <xdr:spPr>
        <a:xfrm>
          <a:off x="4914900" y="2095501"/>
          <a:ext cx="600075"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Assign</a:t>
          </a:r>
        </a:p>
      </xdr:txBody>
    </xdr:sp>
    <xdr:clientData/>
  </xdr:twoCellAnchor>
  <xdr:twoCellAnchor>
    <xdr:from>
      <xdr:col>8</xdr:col>
      <xdr:colOff>38100</xdr:colOff>
      <xdr:row>10</xdr:row>
      <xdr:rowOff>38101</xdr:rowOff>
    </xdr:from>
    <xdr:to>
      <xdr:col>8</xdr:col>
      <xdr:colOff>638175</xdr:colOff>
      <xdr:row>10</xdr:row>
      <xdr:rowOff>285751</xdr:rowOff>
    </xdr:to>
    <xdr:sp macro="" textlink="">
      <xdr:nvSpPr>
        <xdr:cNvPr id="40" name="Rounded Rectangle 39"/>
        <xdr:cNvSpPr/>
      </xdr:nvSpPr>
      <xdr:spPr>
        <a:xfrm>
          <a:off x="4914900" y="2438401"/>
          <a:ext cx="600075"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Assign</a:t>
          </a:r>
        </a:p>
      </xdr:txBody>
    </xdr:sp>
    <xdr:clientData/>
  </xdr:twoCellAnchor>
  <xdr:twoCellAnchor>
    <xdr:from>
      <xdr:col>3</xdr:col>
      <xdr:colOff>495300</xdr:colOff>
      <xdr:row>12</xdr:row>
      <xdr:rowOff>19050</xdr:rowOff>
    </xdr:from>
    <xdr:to>
      <xdr:col>3</xdr:col>
      <xdr:colOff>581025</xdr:colOff>
      <xdr:row>12</xdr:row>
      <xdr:rowOff>657225</xdr:rowOff>
    </xdr:to>
    <xdr:grpSp>
      <xdr:nvGrpSpPr>
        <xdr:cNvPr id="66565" name="Group 66564"/>
        <xdr:cNvGrpSpPr/>
      </xdr:nvGrpSpPr>
      <xdr:grpSpPr>
        <a:xfrm>
          <a:off x="2324100" y="3105150"/>
          <a:ext cx="85725" cy="638175"/>
          <a:chOff x="6858000" y="1647825"/>
          <a:chExt cx="104775" cy="571500"/>
        </a:xfrm>
        <a:solidFill>
          <a:schemeClr val="bg1">
            <a:lumMod val="65000"/>
          </a:schemeClr>
        </a:solidFill>
      </xdr:grpSpPr>
      <xdr:sp macro="" textlink="">
        <xdr:nvSpPr>
          <xdr:cNvPr id="66560" name="Rectangle 66559"/>
          <xdr:cNvSpPr/>
        </xdr:nvSpPr>
        <xdr:spPr>
          <a:xfrm>
            <a:off x="6858000" y="1743075"/>
            <a:ext cx="104775" cy="381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6563" name="Isosceles Triangle 66562"/>
          <xdr:cNvSpPr/>
        </xdr:nvSpPr>
        <xdr:spPr>
          <a:xfrm>
            <a:off x="6858000" y="16478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4" name="Isosceles Triangle 43"/>
          <xdr:cNvSpPr/>
        </xdr:nvSpPr>
        <xdr:spPr>
          <a:xfrm flipH="1" flipV="1">
            <a:off x="6858000" y="21431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mc:AlternateContent xmlns:mc="http://schemas.openxmlformats.org/markup-compatibility/2006">
    <mc:Choice xmlns:a14="http://schemas.microsoft.com/office/drawing/2010/main" Requires="a14">
      <xdr:twoCellAnchor editAs="oneCell">
        <xdr:from>
          <xdr:col>0</xdr:col>
          <xdr:colOff>85725</xdr:colOff>
          <xdr:row>18</xdr:row>
          <xdr:rowOff>19050</xdr:rowOff>
        </xdr:from>
        <xdr:to>
          <xdr:col>3</xdr:col>
          <xdr:colOff>457200</xdr:colOff>
          <xdr:row>19</xdr:row>
          <xdr:rowOff>9525</xdr:rowOff>
        </xdr:to>
        <xdr:sp macro="" textlink="">
          <xdr:nvSpPr>
            <xdr:cNvPr id="66580" name="Check Box 20" hidden="1">
              <a:extLst>
                <a:ext uri="{63B3BB69-23CF-44E3-9099-C40C66FF867C}">
                  <a14:compatExt spid="_x0000_s6658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Membutuhkan lampiran proses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19</xdr:row>
          <xdr:rowOff>76200</xdr:rowOff>
        </xdr:from>
        <xdr:to>
          <xdr:col>3</xdr:col>
          <xdr:colOff>447675</xdr:colOff>
          <xdr:row>20</xdr:row>
          <xdr:rowOff>66675</xdr:rowOff>
        </xdr:to>
        <xdr:sp macro="" textlink="">
          <xdr:nvSpPr>
            <xdr:cNvPr id="66581" name="Check Box 21" hidden="1">
              <a:extLst>
                <a:ext uri="{63B3BB69-23CF-44E3-9099-C40C66FF867C}">
                  <a14:compatExt spid="_x0000_s6658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membutuhkan lampiran proses</a:t>
              </a:r>
            </a:p>
          </xdr:txBody>
        </xdr:sp>
        <xdr:clientData/>
      </xdr:twoCellAnchor>
    </mc:Choice>
    <mc:Fallback/>
  </mc:AlternateContent>
  <xdr:twoCellAnchor>
    <xdr:from>
      <xdr:col>4</xdr:col>
      <xdr:colOff>200025</xdr:colOff>
      <xdr:row>15</xdr:row>
      <xdr:rowOff>1</xdr:rowOff>
    </xdr:from>
    <xdr:to>
      <xdr:col>5</xdr:col>
      <xdr:colOff>190500</xdr:colOff>
      <xdr:row>16</xdr:row>
      <xdr:rowOff>38100</xdr:rowOff>
    </xdr:to>
    <xdr:sp macro="" textlink="">
      <xdr:nvSpPr>
        <xdr:cNvPr id="41" name="Rounded Rectangle 40"/>
        <xdr:cNvSpPr/>
      </xdr:nvSpPr>
      <xdr:spPr>
        <a:xfrm>
          <a:off x="2638425" y="4143376"/>
          <a:ext cx="600075" cy="2285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Assign</a:t>
          </a:r>
        </a:p>
      </xdr:txBody>
    </xdr:sp>
    <xdr:clientData/>
  </xdr:twoCellAnchor>
</xdr:wsDr>
</file>

<file path=xl/drawings/drawing25.xml><?xml version="1.0" encoding="utf-8"?>
<xdr:wsDr xmlns:xdr="http://schemas.openxmlformats.org/drawingml/2006/spreadsheetDrawing" xmlns:a="http://schemas.openxmlformats.org/drawingml/2006/main">
  <xdr:oneCellAnchor>
    <xdr:from>
      <xdr:col>10</xdr:col>
      <xdr:colOff>428625</xdr:colOff>
      <xdr:row>124</xdr:row>
      <xdr:rowOff>104775</xdr:rowOff>
    </xdr:from>
    <xdr:ext cx="65" cy="172227"/>
    <xdr:sp macro="" textlink="">
      <xdr:nvSpPr>
        <xdr:cNvPr id="2" name="TextBox 1"/>
        <xdr:cNvSpPr txBox="1"/>
      </xdr:nvSpPr>
      <xdr:spPr>
        <a:xfrm>
          <a:off x="6600825" y="101727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125</xdr:row>
      <xdr:rowOff>9525</xdr:rowOff>
    </xdr:from>
    <xdr:to>
      <xdr:col>4</xdr:col>
      <xdr:colOff>571500</xdr:colOff>
      <xdr:row>125</xdr:row>
      <xdr:rowOff>171450</xdr:rowOff>
    </xdr:to>
    <xdr:sp macro="" textlink="">
      <xdr:nvSpPr>
        <xdr:cNvPr id="3" name="Flowchart: Connector 2"/>
        <xdr:cNvSpPr/>
      </xdr:nvSpPr>
      <xdr:spPr>
        <a:xfrm>
          <a:off x="2847975" y="102679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125</xdr:row>
      <xdr:rowOff>9525</xdr:rowOff>
    </xdr:from>
    <xdr:to>
      <xdr:col>6</xdr:col>
      <xdr:colOff>571500</xdr:colOff>
      <xdr:row>125</xdr:row>
      <xdr:rowOff>171450</xdr:rowOff>
    </xdr:to>
    <xdr:sp macro="" textlink="">
      <xdr:nvSpPr>
        <xdr:cNvPr id="4" name="Flowchart: Connector 3"/>
        <xdr:cNvSpPr/>
      </xdr:nvSpPr>
      <xdr:spPr>
        <a:xfrm>
          <a:off x="4067175" y="102679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142</xdr:row>
      <xdr:rowOff>161925</xdr:rowOff>
    </xdr:from>
    <xdr:to>
      <xdr:col>8</xdr:col>
      <xdr:colOff>409524</xdr:colOff>
      <xdr:row>145</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4876800" y="13773150"/>
          <a:ext cx="409524" cy="447619"/>
        </a:xfrm>
        <a:prstGeom prst="rect">
          <a:avLst/>
        </a:prstGeom>
      </xdr:spPr>
    </xdr:pic>
    <xdr:clientData/>
  </xdr:twoCellAnchor>
  <xdr:twoCellAnchor>
    <xdr:from>
      <xdr:col>4</xdr:col>
      <xdr:colOff>428625</xdr:colOff>
      <xdr:row>149</xdr:row>
      <xdr:rowOff>104775</xdr:rowOff>
    </xdr:from>
    <xdr:to>
      <xdr:col>4</xdr:col>
      <xdr:colOff>590550</xdr:colOff>
      <xdr:row>149</xdr:row>
      <xdr:rowOff>266700</xdr:rowOff>
    </xdr:to>
    <xdr:sp macro="" textlink="">
      <xdr:nvSpPr>
        <xdr:cNvPr id="6" name="Flowchart: Connector 5"/>
        <xdr:cNvSpPr/>
      </xdr:nvSpPr>
      <xdr:spPr>
        <a:xfrm>
          <a:off x="2867025" y="150876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149</xdr:row>
      <xdr:rowOff>104775</xdr:rowOff>
    </xdr:from>
    <xdr:to>
      <xdr:col>6</xdr:col>
      <xdr:colOff>590550</xdr:colOff>
      <xdr:row>149</xdr:row>
      <xdr:rowOff>266700</xdr:rowOff>
    </xdr:to>
    <xdr:sp macro="" textlink="">
      <xdr:nvSpPr>
        <xdr:cNvPr id="7" name="Flowchart: Connector 6"/>
        <xdr:cNvSpPr/>
      </xdr:nvSpPr>
      <xdr:spPr>
        <a:xfrm>
          <a:off x="4086225" y="150876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154</xdr:row>
      <xdr:rowOff>47625</xdr:rowOff>
    </xdr:from>
    <xdr:to>
      <xdr:col>4</xdr:col>
      <xdr:colOff>590550</xdr:colOff>
      <xdr:row>154</xdr:row>
      <xdr:rowOff>190500</xdr:rowOff>
    </xdr:to>
    <xdr:sp macro="" textlink="">
      <xdr:nvSpPr>
        <xdr:cNvPr id="8" name="Flowchart: Connector 7"/>
        <xdr:cNvSpPr/>
      </xdr:nvSpPr>
      <xdr:spPr>
        <a:xfrm>
          <a:off x="2867025" y="163163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154</xdr:row>
      <xdr:rowOff>47625</xdr:rowOff>
    </xdr:from>
    <xdr:to>
      <xdr:col>6</xdr:col>
      <xdr:colOff>590550</xdr:colOff>
      <xdr:row>154</xdr:row>
      <xdr:rowOff>190500</xdr:rowOff>
    </xdr:to>
    <xdr:sp macro="" textlink="">
      <xdr:nvSpPr>
        <xdr:cNvPr id="9" name="Flowchart: Connector 8"/>
        <xdr:cNvSpPr/>
      </xdr:nvSpPr>
      <xdr:spPr>
        <a:xfrm>
          <a:off x="4086225" y="1631632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158</xdr:row>
      <xdr:rowOff>104775</xdr:rowOff>
    </xdr:from>
    <xdr:to>
      <xdr:col>4</xdr:col>
      <xdr:colOff>590550</xdr:colOff>
      <xdr:row>158</xdr:row>
      <xdr:rowOff>266700</xdr:rowOff>
    </xdr:to>
    <xdr:sp macro="" textlink="">
      <xdr:nvSpPr>
        <xdr:cNvPr id="10" name="Flowchart: Connector 9"/>
        <xdr:cNvSpPr/>
      </xdr:nvSpPr>
      <xdr:spPr>
        <a:xfrm>
          <a:off x="2867025" y="172021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158</xdr:row>
      <xdr:rowOff>104775</xdr:rowOff>
    </xdr:from>
    <xdr:to>
      <xdr:col>6</xdr:col>
      <xdr:colOff>590550</xdr:colOff>
      <xdr:row>158</xdr:row>
      <xdr:rowOff>266700</xdr:rowOff>
    </xdr:to>
    <xdr:sp macro="" textlink="">
      <xdr:nvSpPr>
        <xdr:cNvPr id="11" name="Flowchart: Connector 10"/>
        <xdr:cNvSpPr/>
      </xdr:nvSpPr>
      <xdr:spPr>
        <a:xfrm>
          <a:off x="4086225" y="172021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161</xdr:row>
      <xdr:rowOff>104775</xdr:rowOff>
    </xdr:from>
    <xdr:to>
      <xdr:col>4</xdr:col>
      <xdr:colOff>590550</xdr:colOff>
      <xdr:row>161</xdr:row>
      <xdr:rowOff>266700</xdr:rowOff>
    </xdr:to>
    <xdr:sp macro="" textlink="">
      <xdr:nvSpPr>
        <xdr:cNvPr id="12" name="Flowchart: Connector 11"/>
        <xdr:cNvSpPr/>
      </xdr:nvSpPr>
      <xdr:spPr>
        <a:xfrm>
          <a:off x="2867025" y="180403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161</xdr:row>
      <xdr:rowOff>104775</xdr:rowOff>
    </xdr:from>
    <xdr:to>
      <xdr:col>6</xdr:col>
      <xdr:colOff>590550</xdr:colOff>
      <xdr:row>161</xdr:row>
      <xdr:rowOff>266700</xdr:rowOff>
    </xdr:to>
    <xdr:sp macro="" textlink="">
      <xdr:nvSpPr>
        <xdr:cNvPr id="13" name="Flowchart: Connector 12"/>
        <xdr:cNvSpPr/>
      </xdr:nvSpPr>
      <xdr:spPr>
        <a:xfrm>
          <a:off x="4086225" y="180403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31</xdr:col>
      <xdr:colOff>485775</xdr:colOff>
      <xdr:row>189</xdr:row>
      <xdr:rowOff>0</xdr:rowOff>
    </xdr:from>
    <xdr:to>
      <xdr:col>32</xdr:col>
      <xdr:colOff>270034</xdr:colOff>
      <xdr:row>191</xdr:row>
      <xdr:rowOff>15128</xdr:rowOff>
    </xdr:to>
    <xdr:pic>
      <xdr:nvPicPr>
        <xdr:cNvPr id="14" name="Picture 13"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669000" y="23564850"/>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0</xdr:row>
      <xdr:rowOff>9525</xdr:rowOff>
    </xdr:from>
    <xdr:to>
      <xdr:col>2</xdr:col>
      <xdr:colOff>485775</xdr:colOff>
      <xdr:row>1</xdr:row>
      <xdr:rowOff>42729</xdr:rowOff>
    </xdr:to>
    <xdr:pic>
      <xdr:nvPicPr>
        <xdr:cNvPr id="15" name="Picture 14"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99</xdr:row>
      <xdr:rowOff>0</xdr:rowOff>
    </xdr:from>
    <xdr:to>
      <xdr:col>8</xdr:col>
      <xdr:colOff>380317</xdr:colOff>
      <xdr:row>107</xdr:row>
      <xdr:rowOff>57150</xdr:rowOff>
    </xdr:to>
    <xdr:sp macro="" textlink="">
      <xdr:nvSpPr>
        <xdr:cNvPr id="16" name="Rectangle 15">
          <a:extLst>
            <a:ext uri="{FF2B5EF4-FFF2-40B4-BE49-F238E27FC236}">
              <a16:creationId xmlns:a16="http://schemas.microsoft.com/office/drawing/2014/main" id="{C2ED1FFC-3A67-4ECD-8DAC-4845DBF138ED}"/>
            </a:ext>
          </a:extLst>
        </xdr:cNvPr>
        <xdr:cNvSpPr/>
      </xdr:nvSpPr>
      <xdr:spPr>
        <a:xfrm>
          <a:off x="0" y="52959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100</xdr:row>
      <xdr:rowOff>85725</xdr:rowOff>
    </xdr:from>
    <xdr:to>
      <xdr:col>11</xdr:col>
      <xdr:colOff>0</xdr:colOff>
      <xdr:row>101</xdr:row>
      <xdr:rowOff>187451</xdr:rowOff>
    </xdr:to>
    <xdr:sp macro="" textlink="">
      <xdr:nvSpPr>
        <xdr:cNvPr id="17" name="Rectangle 16">
          <a:extLst>
            <a:ext uri="{FF2B5EF4-FFF2-40B4-BE49-F238E27FC236}">
              <a16:creationId xmlns:a16="http://schemas.microsoft.com/office/drawing/2014/main" id="{8BFAF418-E666-47CF-BEBC-3A48F39ADA60}"/>
            </a:ext>
          </a:extLst>
        </xdr:cNvPr>
        <xdr:cNvSpPr/>
      </xdr:nvSpPr>
      <xdr:spPr>
        <a:xfrm>
          <a:off x="5562600" y="55721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102</xdr:row>
      <xdr:rowOff>76200</xdr:rowOff>
    </xdr:from>
    <xdr:to>
      <xdr:col>11</xdr:col>
      <xdr:colOff>0</xdr:colOff>
      <xdr:row>103</xdr:row>
      <xdr:rowOff>177926</xdr:rowOff>
    </xdr:to>
    <xdr:sp macro="" textlink="">
      <xdr:nvSpPr>
        <xdr:cNvPr id="18" name="Rectangle 17">
          <a:extLst>
            <a:ext uri="{FF2B5EF4-FFF2-40B4-BE49-F238E27FC236}">
              <a16:creationId xmlns:a16="http://schemas.microsoft.com/office/drawing/2014/main" id="{8BFAF418-E666-47CF-BEBC-3A48F39ADA60}"/>
            </a:ext>
          </a:extLst>
        </xdr:cNvPr>
        <xdr:cNvSpPr/>
      </xdr:nvSpPr>
      <xdr:spPr>
        <a:xfrm>
          <a:off x="5562600" y="59436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106</xdr:row>
      <xdr:rowOff>0</xdr:rowOff>
    </xdr:from>
    <xdr:to>
      <xdr:col>13</xdr:col>
      <xdr:colOff>312119</xdr:colOff>
      <xdr:row>107</xdr:row>
      <xdr:rowOff>60936</xdr:rowOff>
    </xdr:to>
    <xdr:sp macro="" textlink="">
      <xdr:nvSpPr>
        <xdr:cNvPr id="19" name="Rectangle 18">
          <a:extLst>
            <a:ext uri="{FF2B5EF4-FFF2-40B4-BE49-F238E27FC236}">
              <a16:creationId xmlns:a16="http://schemas.microsoft.com/office/drawing/2014/main" id="{92FF61F3-B8C0-488A-AF73-6AFB1BE926AD}"/>
            </a:ext>
          </a:extLst>
        </xdr:cNvPr>
        <xdr:cNvSpPr/>
      </xdr:nvSpPr>
      <xdr:spPr>
        <a:xfrm>
          <a:off x="5562600" y="66294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0</xdr:col>
      <xdr:colOff>0</xdr:colOff>
      <xdr:row>109</xdr:row>
      <xdr:rowOff>0</xdr:rowOff>
    </xdr:from>
    <xdr:to>
      <xdr:col>8</xdr:col>
      <xdr:colOff>380317</xdr:colOff>
      <xdr:row>117</xdr:row>
      <xdr:rowOff>57150</xdr:rowOff>
    </xdr:to>
    <xdr:sp macro="" textlink="">
      <xdr:nvSpPr>
        <xdr:cNvPr id="20" name="Rectangle 19">
          <a:extLst>
            <a:ext uri="{FF2B5EF4-FFF2-40B4-BE49-F238E27FC236}">
              <a16:creationId xmlns:a16="http://schemas.microsoft.com/office/drawing/2014/main" id="{C2ED1FFC-3A67-4ECD-8DAC-4845DBF138ED}"/>
            </a:ext>
          </a:extLst>
        </xdr:cNvPr>
        <xdr:cNvSpPr/>
      </xdr:nvSpPr>
      <xdr:spPr>
        <a:xfrm>
          <a:off x="0" y="7200900"/>
          <a:ext cx="52571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110</xdr:row>
      <xdr:rowOff>85725</xdr:rowOff>
    </xdr:from>
    <xdr:to>
      <xdr:col>11</xdr:col>
      <xdr:colOff>0</xdr:colOff>
      <xdr:row>111</xdr:row>
      <xdr:rowOff>187451</xdr:rowOff>
    </xdr:to>
    <xdr:sp macro="" textlink="">
      <xdr:nvSpPr>
        <xdr:cNvPr id="21" name="Rectangle 20">
          <a:extLst>
            <a:ext uri="{FF2B5EF4-FFF2-40B4-BE49-F238E27FC236}">
              <a16:creationId xmlns:a16="http://schemas.microsoft.com/office/drawing/2014/main" id="{8BFAF418-E666-47CF-BEBC-3A48F39ADA60}"/>
            </a:ext>
          </a:extLst>
        </xdr:cNvPr>
        <xdr:cNvSpPr/>
      </xdr:nvSpPr>
      <xdr:spPr>
        <a:xfrm>
          <a:off x="5562600" y="7477125"/>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112</xdr:row>
      <xdr:rowOff>76200</xdr:rowOff>
    </xdr:from>
    <xdr:to>
      <xdr:col>11</xdr:col>
      <xdr:colOff>0</xdr:colOff>
      <xdr:row>113</xdr:row>
      <xdr:rowOff>177926</xdr:rowOff>
    </xdr:to>
    <xdr:sp macro="" textlink="">
      <xdr:nvSpPr>
        <xdr:cNvPr id="22" name="Rectangle 21">
          <a:extLst>
            <a:ext uri="{FF2B5EF4-FFF2-40B4-BE49-F238E27FC236}">
              <a16:creationId xmlns:a16="http://schemas.microsoft.com/office/drawing/2014/main" id="{8BFAF418-E666-47CF-BEBC-3A48F39ADA60}"/>
            </a:ext>
          </a:extLst>
        </xdr:cNvPr>
        <xdr:cNvSpPr/>
      </xdr:nvSpPr>
      <xdr:spPr>
        <a:xfrm>
          <a:off x="5562600" y="7848600"/>
          <a:ext cx="12192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116</xdr:row>
      <xdr:rowOff>0</xdr:rowOff>
    </xdr:from>
    <xdr:to>
      <xdr:col>13</xdr:col>
      <xdr:colOff>312119</xdr:colOff>
      <xdr:row>117</xdr:row>
      <xdr:rowOff>60936</xdr:rowOff>
    </xdr:to>
    <xdr:sp macro="" textlink="">
      <xdr:nvSpPr>
        <xdr:cNvPr id="23" name="Rectangle 22">
          <a:extLst>
            <a:ext uri="{FF2B5EF4-FFF2-40B4-BE49-F238E27FC236}">
              <a16:creationId xmlns:a16="http://schemas.microsoft.com/office/drawing/2014/main" id="{92FF61F3-B8C0-488A-AF73-6AFB1BE926AD}"/>
            </a:ext>
          </a:extLst>
        </xdr:cNvPr>
        <xdr:cNvSpPr/>
      </xdr:nvSpPr>
      <xdr:spPr>
        <a:xfrm>
          <a:off x="5562600" y="8534400"/>
          <a:ext cx="2140919"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13</xdr:col>
      <xdr:colOff>428625</xdr:colOff>
      <xdr:row>106</xdr:row>
      <xdr:rowOff>9525</xdr:rowOff>
    </xdr:from>
    <xdr:to>
      <xdr:col>15</xdr:col>
      <xdr:colOff>295275</xdr:colOff>
      <xdr:row>107</xdr:row>
      <xdr:rowOff>66675</xdr:rowOff>
    </xdr:to>
    <xdr:sp macro="" textlink="">
      <xdr:nvSpPr>
        <xdr:cNvPr id="24" name="Rounded Rectangle 23"/>
        <xdr:cNvSpPr/>
      </xdr:nvSpPr>
      <xdr:spPr>
        <a:xfrm>
          <a:off x="7820025" y="663892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13</xdr:col>
      <xdr:colOff>419100</xdr:colOff>
      <xdr:row>115</xdr:row>
      <xdr:rowOff>180975</xdr:rowOff>
    </xdr:from>
    <xdr:to>
      <xdr:col>15</xdr:col>
      <xdr:colOff>285750</xdr:colOff>
      <xdr:row>117</xdr:row>
      <xdr:rowOff>47625</xdr:rowOff>
    </xdr:to>
    <xdr:sp macro="" textlink="">
      <xdr:nvSpPr>
        <xdr:cNvPr id="25" name="Rounded Rectangle 24"/>
        <xdr:cNvSpPr/>
      </xdr:nvSpPr>
      <xdr:spPr>
        <a:xfrm>
          <a:off x="7810500" y="852487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mc:AlternateContent xmlns:mc="http://schemas.openxmlformats.org/markup-compatibility/2006">
    <mc:Choice xmlns:a14="http://schemas.microsoft.com/office/drawing/2010/main" Requires="a14">
      <xdr:twoCellAnchor editAs="oneCell">
        <xdr:from>
          <xdr:col>0</xdr:col>
          <xdr:colOff>85725</xdr:colOff>
          <xdr:row>19</xdr:row>
          <xdr:rowOff>19050</xdr:rowOff>
        </xdr:from>
        <xdr:to>
          <xdr:col>3</xdr:col>
          <xdr:colOff>457200</xdr:colOff>
          <xdr:row>20</xdr:row>
          <xdr:rowOff>19050</xdr:rowOff>
        </xdr:to>
        <xdr:sp macro="" textlink="">
          <xdr:nvSpPr>
            <xdr:cNvPr id="67585" name="Check Box 1" hidden="1">
              <a:extLst>
                <a:ext uri="{63B3BB69-23CF-44E3-9099-C40C66FF867C}">
                  <a14:compatExt spid="_x0000_s6758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20</xdr:row>
          <xdr:rowOff>76200</xdr:rowOff>
        </xdr:from>
        <xdr:to>
          <xdr:col>3</xdr:col>
          <xdr:colOff>447675</xdr:colOff>
          <xdr:row>21</xdr:row>
          <xdr:rowOff>76200</xdr:rowOff>
        </xdr:to>
        <xdr:sp macro="" textlink="">
          <xdr:nvSpPr>
            <xdr:cNvPr id="67586" name="Check Box 2" hidden="1">
              <a:extLst>
                <a:ext uri="{63B3BB69-23CF-44E3-9099-C40C66FF867C}">
                  <a14:compatExt spid="_x0000_s6758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Perlu Ditindaklanjuti dengan Pengkajian Risiko</a:t>
              </a:r>
            </a:p>
          </xdr:txBody>
        </xdr:sp>
        <xdr:clientData/>
      </xdr:twoCellAnchor>
    </mc:Choice>
    <mc:Fallback/>
  </mc:AlternateContent>
  <xdr:twoCellAnchor>
    <xdr:from>
      <xdr:col>4</xdr:col>
      <xdr:colOff>581026</xdr:colOff>
      <xdr:row>9</xdr:row>
      <xdr:rowOff>38101</xdr:rowOff>
    </xdr:from>
    <xdr:to>
      <xdr:col>4</xdr:col>
      <xdr:colOff>638176</xdr:colOff>
      <xdr:row>9</xdr:row>
      <xdr:rowOff>419101</xdr:rowOff>
    </xdr:to>
    <xdr:grpSp>
      <xdr:nvGrpSpPr>
        <xdr:cNvPr id="33" name="Group 32"/>
        <xdr:cNvGrpSpPr/>
      </xdr:nvGrpSpPr>
      <xdr:grpSpPr>
        <a:xfrm>
          <a:off x="3114676" y="1943101"/>
          <a:ext cx="57150" cy="381000"/>
          <a:chOff x="6858000" y="1647825"/>
          <a:chExt cx="104775" cy="571500"/>
        </a:xfrm>
        <a:solidFill>
          <a:schemeClr val="bg1">
            <a:lumMod val="65000"/>
          </a:schemeClr>
        </a:solidFill>
      </xdr:grpSpPr>
      <xdr:sp macro="" textlink="">
        <xdr:nvSpPr>
          <xdr:cNvPr id="34" name="Rectangle 33"/>
          <xdr:cNvSpPr/>
        </xdr:nvSpPr>
        <xdr:spPr>
          <a:xfrm>
            <a:off x="6858000" y="1743075"/>
            <a:ext cx="104775" cy="381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5" name="Isosceles Triangle 34"/>
          <xdr:cNvSpPr/>
        </xdr:nvSpPr>
        <xdr:spPr>
          <a:xfrm>
            <a:off x="6858000" y="16478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6" name="Isosceles Triangle 35"/>
          <xdr:cNvSpPr/>
        </xdr:nvSpPr>
        <xdr:spPr>
          <a:xfrm flipH="1" flipV="1">
            <a:off x="6858000" y="21431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38100</xdr:colOff>
      <xdr:row>9</xdr:row>
      <xdr:rowOff>123825</xdr:rowOff>
    </xdr:from>
    <xdr:to>
      <xdr:col>0</xdr:col>
      <xdr:colOff>561975</xdr:colOff>
      <xdr:row>9</xdr:row>
      <xdr:rowOff>371475</xdr:rowOff>
    </xdr:to>
    <xdr:sp macro="" textlink="">
      <xdr:nvSpPr>
        <xdr:cNvPr id="26" name="Rounded Rectangle 25"/>
        <xdr:cNvSpPr/>
      </xdr:nvSpPr>
      <xdr:spPr>
        <a:xfrm>
          <a:off x="38100" y="2028825"/>
          <a:ext cx="523875" cy="247650"/>
        </a:xfrm>
        <a:prstGeom prst="roundRect">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tx1"/>
              </a:solidFill>
            </a:rPr>
            <a:t>Select</a:t>
          </a:r>
        </a:p>
      </xdr:txBody>
    </xdr:sp>
    <xdr:clientData/>
  </xdr:twoCellAnchor>
  <xdr:twoCellAnchor>
    <xdr:from>
      <xdr:col>4</xdr:col>
      <xdr:colOff>571501</xdr:colOff>
      <xdr:row>10</xdr:row>
      <xdr:rowOff>38101</xdr:rowOff>
    </xdr:from>
    <xdr:to>
      <xdr:col>4</xdr:col>
      <xdr:colOff>628651</xdr:colOff>
      <xdr:row>10</xdr:row>
      <xdr:rowOff>419101</xdr:rowOff>
    </xdr:to>
    <xdr:grpSp>
      <xdr:nvGrpSpPr>
        <xdr:cNvPr id="38" name="Group 37"/>
        <xdr:cNvGrpSpPr/>
      </xdr:nvGrpSpPr>
      <xdr:grpSpPr>
        <a:xfrm>
          <a:off x="3105151" y="2514601"/>
          <a:ext cx="57150" cy="381000"/>
          <a:chOff x="6858000" y="1647825"/>
          <a:chExt cx="104775" cy="571500"/>
        </a:xfrm>
        <a:solidFill>
          <a:schemeClr val="bg1">
            <a:lumMod val="65000"/>
          </a:schemeClr>
        </a:solidFill>
      </xdr:grpSpPr>
      <xdr:sp macro="" textlink="">
        <xdr:nvSpPr>
          <xdr:cNvPr id="39" name="Rectangle 38"/>
          <xdr:cNvSpPr/>
        </xdr:nvSpPr>
        <xdr:spPr>
          <a:xfrm>
            <a:off x="6858000" y="1743075"/>
            <a:ext cx="104775" cy="381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0" name="Isosceles Triangle 39"/>
          <xdr:cNvSpPr/>
        </xdr:nvSpPr>
        <xdr:spPr>
          <a:xfrm>
            <a:off x="6858000" y="16478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1" name="Isosceles Triangle 40"/>
          <xdr:cNvSpPr/>
        </xdr:nvSpPr>
        <xdr:spPr>
          <a:xfrm flipH="1" flipV="1">
            <a:off x="6858000" y="21431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4</xdr:col>
      <xdr:colOff>581026</xdr:colOff>
      <xdr:row>11</xdr:row>
      <xdr:rowOff>66676</xdr:rowOff>
    </xdr:from>
    <xdr:to>
      <xdr:col>4</xdr:col>
      <xdr:colOff>638176</xdr:colOff>
      <xdr:row>11</xdr:row>
      <xdr:rowOff>447676</xdr:rowOff>
    </xdr:to>
    <xdr:grpSp>
      <xdr:nvGrpSpPr>
        <xdr:cNvPr id="42" name="Group 41"/>
        <xdr:cNvGrpSpPr/>
      </xdr:nvGrpSpPr>
      <xdr:grpSpPr>
        <a:xfrm>
          <a:off x="3114676" y="3000376"/>
          <a:ext cx="57150" cy="381000"/>
          <a:chOff x="6858000" y="1647825"/>
          <a:chExt cx="104775" cy="571500"/>
        </a:xfrm>
        <a:solidFill>
          <a:schemeClr val="bg1">
            <a:lumMod val="65000"/>
          </a:schemeClr>
        </a:solidFill>
      </xdr:grpSpPr>
      <xdr:sp macro="" textlink="">
        <xdr:nvSpPr>
          <xdr:cNvPr id="43" name="Rectangle 42"/>
          <xdr:cNvSpPr/>
        </xdr:nvSpPr>
        <xdr:spPr>
          <a:xfrm>
            <a:off x="6858000" y="1743075"/>
            <a:ext cx="104775" cy="381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4" name="Isosceles Triangle 43"/>
          <xdr:cNvSpPr/>
        </xdr:nvSpPr>
        <xdr:spPr>
          <a:xfrm>
            <a:off x="6858000" y="16478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5" name="Isosceles Triangle 44"/>
          <xdr:cNvSpPr/>
        </xdr:nvSpPr>
        <xdr:spPr>
          <a:xfrm flipH="1" flipV="1">
            <a:off x="6858000" y="21431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15</xdr:col>
      <xdr:colOff>104775</xdr:colOff>
      <xdr:row>9</xdr:row>
      <xdr:rowOff>114300</xdr:rowOff>
    </xdr:from>
    <xdr:to>
      <xdr:col>15</xdr:col>
      <xdr:colOff>628650</xdr:colOff>
      <xdr:row>9</xdr:row>
      <xdr:rowOff>361950</xdr:rowOff>
    </xdr:to>
    <xdr:sp macro="" textlink="">
      <xdr:nvSpPr>
        <xdr:cNvPr id="46" name="Rounded Rectangle 45"/>
        <xdr:cNvSpPr/>
      </xdr:nvSpPr>
      <xdr:spPr>
        <a:xfrm>
          <a:off x="8943975" y="2019300"/>
          <a:ext cx="523875" cy="247650"/>
        </a:xfrm>
        <a:prstGeom prst="round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tx1"/>
              </a:solidFill>
            </a:rPr>
            <a:t>View</a:t>
          </a:r>
        </a:p>
      </xdr:txBody>
    </xdr:sp>
    <xdr:clientData/>
  </xdr:twoCellAnchor>
  <xdr:twoCellAnchor>
    <xdr:from>
      <xdr:col>15</xdr:col>
      <xdr:colOff>123825</xdr:colOff>
      <xdr:row>10</xdr:row>
      <xdr:rowOff>114300</xdr:rowOff>
    </xdr:from>
    <xdr:to>
      <xdr:col>15</xdr:col>
      <xdr:colOff>647700</xdr:colOff>
      <xdr:row>10</xdr:row>
      <xdr:rowOff>361950</xdr:rowOff>
    </xdr:to>
    <xdr:sp macro="" textlink="">
      <xdr:nvSpPr>
        <xdr:cNvPr id="47" name="Rounded Rectangle 46"/>
        <xdr:cNvSpPr/>
      </xdr:nvSpPr>
      <xdr:spPr>
        <a:xfrm>
          <a:off x="8963025" y="2524125"/>
          <a:ext cx="523875" cy="247650"/>
        </a:xfrm>
        <a:prstGeom prst="round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tx1"/>
              </a:solidFill>
            </a:rPr>
            <a:t>View</a:t>
          </a:r>
        </a:p>
      </xdr:txBody>
    </xdr:sp>
    <xdr:clientData/>
  </xdr:twoCellAnchor>
  <xdr:twoCellAnchor>
    <xdr:from>
      <xdr:col>15</xdr:col>
      <xdr:colOff>142876</xdr:colOff>
      <xdr:row>11</xdr:row>
      <xdr:rowOff>133350</xdr:rowOff>
    </xdr:from>
    <xdr:to>
      <xdr:col>15</xdr:col>
      <xdr:colOff>619126</xdr:colOff>
      <xdr:row>11</xdr:row>
      <xdr:rowOff>381000</xdr:rowOff>
    </xdr:to>
    <xdr:sp macro="" textlink="">
      <xdr:nvSpPr>
        <xdr:cNvPr id="48" name="Rounded Rectangle 47"/>
        <xdr:cNvSpPr/>
      </xdr:nvSpPr>
      <xdr:spPr>
        <a:xfrm>
          <a:off x="8982076" y="3000375"/>
          <a:ext cx="476250" cy="247650"/>
        </a:xfrm>
        <a:prstGeom prst="round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tx1"/>
              </a:solidFill>
            </a:rPr>
            <a:t>View</a:t>
          </a:r>
        </a:p>
      </xdr:txBody>
    </xdr:sp>
    <xdr:clientData/>
  </xdr:twoCellAnchor>
  <xdr:twoCellAnchor>
    <xdr:from>
      <xdr:col>15</xdr:col>
      <xdr:colOff>152401</xdr:colOff>
      <xdr:row>12</xdr:row>
      <xdr:rowOff>76200</xdr:rowOff>
    </xdr:from>
    <xdr:to>
      <xdr:col>15</xdr:col>
      <xdr:colOff>628651</xdr:colOff>
      <xdr:row>12</xdr:row>
      <xdr:rowOff>323850</xdr:rowOff>
    </xdr:to>
    <xdr:sp macro="" textlink="">
      <xdr:nvSpPr>
        <xdr:cNvPr id="53" name="Rounded Rectangle 52"/>
        <xdr:cNvSpPr/>
      </xdr:nvSpPr>
      <xdr:spPr>
        <a:xfrm>
          <a:off x="9791701" y="3543300"/>
          <a:ext cx="476250" cy="247650"/>
        </a:xfrm>
        <a:prstGeom prst="round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tx1"/>
              </a:solidFill>
            </a:rPr>
            <a:t>View</a:t>
          </a:r>
        </a:p>
      </xdr:txBody>
    </xdr:sp>
    <xdr:clientData/>
  </xdr:twoCellAnchor>
  <xdr:twoCellAnchor>
    <xdr:from>
      <xdr:col>3</xdr:col>
      <xdr:colOff>257175</xdr:colOff>
      <xdr:row>28</xdr:row>
      <xdr:rowOff>28575</xdr:rowOff>
    </xdr:from>
    <xdr:to>
      <xdr:col>4</xdr:col>
      <xdr:colOff>485775</xdr:colOff>
      <xdr:row>29</xdr:row>
      <xdr:rowOff>142875</xdr:rowOff>
    </xdr:to>
    <xdr:sp macro="" textlink="">
      <xdr:nvSpPr>
        <xdr:cNvPr id="27" name="Rounded Rectangle 26"/>
        <xdr:cNvSpPr/>
      </xdr:nvSpPr>
      <xdr:spPr>
        <a:xfrm>
          <a:off x="2085975" y="6000750"/>
          <a:ext cx="933450" cy="304800"/>
        </a:xfrm>
        <a:prstGeom prst="roundRect">
          <a:avLst/>
        </a:prstGeom>
        <a:solidFill>
          <a:schemeClr val="accent5">
            <a:lumMod val="40000"/>
            <a:lumOff val="6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Choose file</a:t>
          </a:r>
        </a:p>
      </xdr:txBody>
    </xdr:sp>
    <xdr:clientData/>
  </xdr:twoCellAnchor>
  <xdr:twoCellAnchor>
    <xdr:from>
      <xdr:col>5</xdr:col>
      <xdr:colOff>19050</xdr:colOff>
      <xdr:row>28</xdr:row>
      <xdr:rowOff>28574</xdr:rowOff>
    </xdr:from>
    <xdr:to>
      <xdr:col>5</xdr:col>
      <xdr:colOff>676275</xdr:colOff>
      <xdr:row>29</xdr:row>
      <xdr:rowOff>152399</xdr:rowOff>
    </xdr:to>
    <xdr:sp macro="" textlink="">
      <xdr:nvSpPr>
        <xdr:cNvPr id="55" name="Rounded Rectangle 54"/>
        <xdr:cNvSpPr/>
      </xdr:nvSpPr>
      <xdr:spPr>
        <a:xfrm>
          <a:off x="3219450" y="6000749"/>
          <a:ext cx="657225" cy="314325"/>
        </a:xfrm>
        <a:prstGeom prst="roundRect">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b="1">
              <a:solidFill>
                <a:schemeClr val="tx1"/>
              </a:solidFill>
            </a:rPr>
            <a:t>Upload</a:t>
          </a:r>
        </a:p>
      </xdr:txBody>
    </xdr:sp>
    <xdr:clientData/>
  </xdr:twoCellAnchor>
  <xdr:twoCellAnchor>
    <xdr:from>
      <xdr:col>0</xdr:col>
      <xdr:colOff>409575</xdr:colOff>
      <xdr:row>36</xdr:row>
      <xdr:rowOff>9525</xdr:rowOff>
    </xdr:from>
    <xdr:to>
      <xdr:col>0</xdr:col>
      <xdr:colOff>571500</xdr:colOff>
      <xdr:row>36</xdr:row>
      <xdr:rowOff>171450</xdr:rowOff>
    </xdr:to>
    <xdr:sp macro="" textlink="">
      <xdr:nvSpPr>
        <xdr:cNvPr id="37" name="Oval 36"/>
        <xdr:cNvSpPr/>
      </xdr:nvSpPr>
      <xdr:spPr>
        <a:xfrm>
          <a:off x="409575" y="6743700"/>
          <a:ext cx="161925" cy="161925"/>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466725</xdr:colOff>
      <xdr:row>36</xdr:row>
      <xdr:rowOff>19050</xdr:rowOff>
    </xdr:from>
    <xdr:to>
      <xdr:col>3</xdr:col>
      <xdr:colOff>628650</xdr:colOff>
      <xdr:row>36</xdr:row>
      <xdr:rowOff>180975</xdr:rowOff>
    </xdr:to>
    <xdr:sp macro="" textlink="">
      <xdr:nvSpPr>
        <xdr:cNvPr id="57" name="Oval 56"/>
        <xdr:cNvSpPr/>
      </xdr:nvSpPr>
      <xdr:spPr>
        <a:xfrm>
          <a:off x="2295525" y="6753225"/>
          <a:ext cx="161925" cy="161925"/>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476250</xdr:colOff>
      <xdr:row>23</xdr:row>
      <xdr:rowOff>38100</xdr:rowOff>
    </xdr:from>
    <xdr:to>
      <xdr:col>14</xdr:col>
      <xdr:colOff>533400</xdr:colOff>
      <xdr:row>24</xdr:row>
      <xdr:rowOff>161925</xdr:rowOff>
    </xdr:to>
    <xdr:sp macro="" textlink="">
      <xdr:nvSpPr>
        <xdr:cNvPr id="54" name="Rounded Rectangle 53"/>
        <xdr:cNvSpPr/>
      </xdr:nvSpPr>
      <xdr:spPr>
        <a:xfrm>
          <a:off x="8896350" y="5057775"/>
          <a:ext cx="666750" cy="3143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0">
              <a:solidFill>
                <a:schemeClr val="tx1"/>
              </a:solidFill>
            </a:rPr>
            <a:t>Save</a:t>
          </a:r>
        </a:p>
      </xdr:txBody>
    </xdr:sp>
    <xdr:clientData/>
  </xdr:twoCellAnchor>
  <mc:AlternateContent xmlns:mc="http://schemas.openxmlformats.org/markup-compatibility/2006">
    <mc:Choice xmlns:a14="http://schemas.microsoft.com/office/drawing/2010/main" Requires="a14">
      <xdr:twoCellAnchor editAs="oneCell">
        <xdr:from>
          <xdr:col>0</xdr:col>
          <xdr:colOff>85725</xdr:colOff>
          <xdr:row>15</xdr:row>
          <xdr:rowOff>19050</xdr:rowOff>
        </xdr:from>
        <xdr:to>
          <xdr:col>3</xdr:col>
          <xdr:colOff>457200</xdr:colOff>
          <xdr:row>16</xdr:row>
          <xdr:rowOff>9525</xdr:rowOff>
        </xdr:to>
        <xdr:sp macro="" textlink="">
          <xdr:nvSpPr>
            <xdr:cNvPr id="67629" name="Check Box 45" hidden="1">
              <a:extLst>
                <a:ext uri="{63B3BB69-23CF-44E3-9099-C40C66FF867C}">
                  <a14:compatExt spid="_x0000_s6762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Membutuhkan lampiran proses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16</xdr:row>
          <xdr:rowOff>76200</xdr:rowOff>
        </xdr:from>
        <xdr:to>
          <xdr:col>3</xdr:col>
          <xdr:colOff>447675</xdr:colOff>
          <xdr:row>17</xdr:row>
          <xdr:rowOff>66675</xdr:rowOff>
        </xdr:to>
        <xdr:sp macro="" textlink="">
          <xdr:nvSpPr>
            <xdr:cNvPr id="67630" name="Check Box 46" hidden="1">
              <a:extLst>
                <a:ext uri="{63B3BB69-23CF-44E3-9099-C40C66FF867C}">
                  <a14:compatExt spid="_x0000_s6763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membutuhkan lampiran proses</a:t>
              </a:r>
            </a:p>
          </xdr:txBody>
        </xdr:sp>
        <xdr:clientData/>
      </xdr:twoCellAnchor>
    </mc:Choice>
    <mc:Fallback/>
  </mc:AlternateContent>
  <xdr:twoCellAnchor>
    <xdr:from>
      <xdr:col>4</xdr:col>
      <xdr:colOff>581026</xdr:colOff>
      <xdr:row>12</xdr:row>
      <xdr:rowOff>1</xdr:rowOff>
    </xdr:from>
    <xdr:to>
      <xdr:col>4</xdr:col>
      <xdr:colOff>638176</xdr:colOff>
      <xdr:row>12</xdr:row>
      <xdr:rowOff>381001</xdr:rowOff>
    </xdr:to>
    <xdr:grpSp>
      <xdr:nvGrpSpPr>
        <xdr:cNvPr id="61" name="Group 60"/>
        <xdr:cNvGrpSpPr/>
      </xdr:nvGrpSpPr>
      <xdr:grpSpPr>
        <a:xfrm>
          <a:off x="3114676" y="3467101"/>
          <a:ext cx="57150" cy="381000"/>
          <a:chOff x="6858000" y="1647825"/>
          <a:chExt cx="104775" cy="571500"/>
        </a:xfrm>
        <a:solidFill>
          <a:schemeClr val="bg1">
            <a:lumMod val="65000"/>
          </a:schemeClr>
        </a:solidFill>
      </xdr:grpSpPr>
      <xdr:sp macro="" textlink="">
        <xdr:nvSpPr>
          <xdr:cNvPr id="62" name="Rectangle 61"/>
          <xdr:cNvSpPr/>
        </xdr:nvSpPr>
        <xdr:spPr>
          <a:xfrm>
            <a:off x="6858000" y="1743075"/>
            <a:ext cx="104775" cy="381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3" name="Isosceles Triangle 62"/>
          <xdr:cNvSpPr/>
        </xdr:nvSpPr>
        <xdr:spPr>
          <a:xfrm>
            <a:off x="6858000" y="16478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4" name="Isosceles Triangle 63"/>
          <xdr:cNvSpPr/>
        </xdr:nvSpPr>
        <xdr:spPr>
          <a:xfrm flipH="1" flipV="1">
            <a:off x="6858000" y="21431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304800</xdr:colOff>
      <xdr:row>9</xdr:row>
      <xdr:rowOff>133350</xdr:rowOff>
    </xdr:from>
    <xdr:to>
      <xdr:col>11</xdr:col>
      <xdr:colOff>485775</xdr:colOff>
      <xdr:row>9</xdr:row>
      <xdr:rowOff>457200</xdr:rowOff>
    </xdr:to>
    <xdr:sp macro="" textlink="">
      <xdr:nvSpPr>
        <xdr:cNvPr id="28" name="Rounded Rectangle 27"/>
        <xdr:cNvSpPr/>
      </xdr:nvSpPr>
      <xdr:spPr>
        <a:xfrm>
          <a:off x="6705600" y="4905375"/>
          <a:ext cx="866775" cy="323850"/>
        </a:xfrm>
        <a:prstGeom prst="round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Revisi</a:t>
          </a:r>
        </a:p>
      </xdr:txBody>
    </xdr:sp>
    <xdr:clientData/>
  </xdr:twoCellAnchor>
</xdr:wsDr>
</file>

<file path=xl/drawings/drawing26.xml><?xml version="1.0" encoding="utf-8"?>
<xdr:wsDr xmlns:xdr="http://schemas.openxmlformats.org/drawingml/2006/spreadsheetDrawing" xmlns:a="http://schemas.openxmlformats.org/drawingml/2006/main">
  <xdr:oneCellAnchor>
    <xdr:from>
      <xdr:col>10</xdr:col>
      <xdr:colOff>428625</xdr:colOff>
      <xdr:row>70</xdr:row>
      <xdr:rowOff>104775</xdr:rowOff>
    </xdr:from>
    <xdr:ext cx="65" cy="172227"/>
    <xdr:sp macro="" textlink="">
      <xdr:nvSpPr>
        <xdr:cNvPr id="2" name="TextBox 1"/>
        <xdr:cNvSpPr txBox="1"/>
      </xdr:nvSpPr>
      <xdr:spPr>
        <a:xfrm>
          <a:off x="6829425" y="25965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71</xdr:row>
      <xdr:rowOff>9525</xdr:rowOff>
    </xdr:from>
    <xdr:to>
      <xdr:col>4</xdr:col>
      <xdr:colOff>571500</xdr:colOff>
      <xdr:row>71</xdr:row>
      <xdr:rowOff>171450</xdr:rowOff>
    </xdr:to>
    <xdr:sp macro="" textlink="">
      <xdr:nvSpPr>
        <xdr:cNvPr id="3" name="Flowchart: Connector 2"/>
        <xdr:cNvSpPr/>
      </xdr:nvSpPr>
      <xdr:spPr>
        <a:xfrm>
          <a:off x="2943225" y="260604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71</xdr:row>
      <xdr:rowOff>9525</xdr:rowOff>
    </xdr:from>
    <xdr:to>
      <xdr:col>6</xdr:col>
      <xdr:colOff>571500</xdr:colOff>
      <xdr:row>71</xdr:row>
      <xdr:rowOff>171450</xdr:rowOff>
    </xdr:to>
    <xdr:sp macro="" textlink="">
      <xdr:nvSpPr>
        <xdr:cNvPr id="4" name="Flowchart: Connector 3"/>
        <xdr:cNvSpPr/>
      </xdr:nvSpPr>
      <xdr:spPr>
        <a:xfrm>
          <a:off x="4295775" y="260604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88</xdr:row>
      <xdr:rowOff>161925</xdr:rowOff>
    </xdr:from>
    <xdr:to>
      <xdr:col>8</xdr:col>
      <xdr:colOff>409524</xdr:colOff>
      <xdr:row>91</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05400" y="29565600"/>
          <a:ext cx="409524" cy="447619"/>
        </a:xfrm>
        <a:prstGeom prst="rect">
          <a:avLst/>
        </a:prstGeom>
      </xdr:spPr>
    </xdr:pic>
    <xdr:clientData/>
  </xdr:twoCellAnchor>
  <xdr:twoCellAnchor>
    <xdr:from>
      <xdr:col>4</xdr:col>
      <xdr:colOff>428625</xdr:colOff>
      <xdr:row>95</xdr:row>
      <xdr:rowOff>104775</xdr:rowOff>
    </xdr:from>
    <xdr:to>
      <xdr:col>4</xdr:col>
      <xdr:colOff>590550</xdr:colOff>
      <xdr:row>95</xdr:row>
      <xdr:rowOff>266700</xdr:rowOff>
    </xdr:to>
    <xdr:sp macro="" textlink="">
      <xdr:nvSpPr>
        <xdr:cNvPr id="6" name="Flowchart: Connector 5"/>
        <xdr:cNvSpPr/>
      </xdr:nvSpPr>
      <xdr:spPr>
        <a:xfrm>
          <a:off x="2962275" y="308800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95</xdr:row>
      <xdr:rowOff>104775</xdr:rowOff>
    </xdr:from>
    <xdr:to>
      <xdr:col>6</xdr:col>
      <xdr:colOff>590550</xdr:colOff>
      <xdr:row>95</xdr:row>
      <xdr:rowOff>266700</xdr:rowOff>
    </xdr:to>
    <xdr:sp macro="" textlink="">
      <xdr:nvSpPr>
        <xdr:cNvPr id="7" name="Flowchart: Connector 6"/>
        <xdr:cNvSpPr/>
      </xdr:nvSpPr>
      <xdr:spPr>
        <a:xfrm>
          <a:off x="4314825" y="308800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100</xdr:row>
      <xdr:rowOff>47625</xdr:rowOff>
    </xdr:from>
    <xdr:to>
      <xdr:col>4</xdr:col>
      <xdr:colOff>590550</xdr:colOff>
      <xdr:row>100</xdr:row>
      <xdr:rowOff>190500</xdr:rowOff>
    </xdr:to>
    <xdr:sp macro="" textlink="">
      <xdr:nvSpPr>
        <xdr:cNvPr id="8" name="Flowchart: Connector 7"/>
        <xdr:cNvSpPr/>
      </xdr:nvSpPr>
      <xdr:spPr>
        <a:xfrm>
          <a:off x="2962275" y="321087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100</xdr:row>
      <xdr:rowOff>47625</xdr:rowOff>
    </xdr:from>
    <xdr:to>
      <xdr:col>6</xdr:col>
      <xdr:colOff>590550</xdr:colOff>
      <xdr:row>100</xdr:row>
      <xdr:rowOff>190500</xdr:rowOff>
    </xdr:to>
    <xdr:sp macro="" textlink="">
      <xdr:nvSpPr>
        <xdr:cNvPr id="9" name="Flowchart: Connector 8"/>
        <xdr:cNvSpPr/>
      </xdr:nvSpPr>
      <xdr:spPr>
        <a:xfrm>
          <a:off x="4314825" y="321087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104</xdr:row>
      <xdr:rowOff>104775</xdr:rowOff>
    </xdr:from>
    <xdr:to>
      <xdr:col>4</xdr:col>
      <xdr:colOff>590550</xdr:colOff>
      <xdr:row>104</xdr:row>
      <xdr:rowOff>266700</xdr:rowOff>
    </xdr:to>
    <xdr:sp macro="" textlink="">
      <xdr:nvSpPr>
        <xdr:cNvPr id="10" name="Flowchart: Connector 9"/>
        <xdr:cNvSpPr/>
      </xdr:nvSpPr>
      <xdr:spPr>
        <a:xfrm>
          <a:off x="2962275" y="329946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104</xdr:row>
      <xdr:rowOff>104775</xdr:rowOff>
    </xdr:from>
    <xdr:to>
      <xdr:col>6</xdr:col>
      <xdr:colOff>590550</xdr:colOff>
      <xdr:row>104</xdr:row>
      <xdr:rowOff>266700</xdr:rowOff>
    </xdr:to>
    <xdr:sp macro="" textlink="">
      <xdr:nvSpPr>
        <xdr:cNvPr id="11" name="Flowchart: Connector 10"/>
        <xdr:cNvSpPr/>
      </xdr:nvSpPr>
      <xdr:spPr>
        <a:xfrm>
          <a:off x="4314825" y="329946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107</xdr:row>
      <xdr:rowOff>104775</xdr:rowOff>
    </xdr:from>
    <xdr:to>
      <xdr:col>4</xdr:col>
      <xdr:colOff>590550</xdr:colOff>
      <xdr:row>107</xdr:row>
      <xdr:rowOff>266700</xdr:rowOff>
    </xdr:to>
    <xdr:sp macro="" textlink="">
      <xdr:nvSpPr>
        <xdr:cNvPr id="12" name="Flowchart: Connector 11"/>
        <xdr:cNvSpPr/>
      </xdr:nvSpPr>
      <xdr:spPr>
        <a:xfrm>
          <a:off x="2962275" y="338328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107</xdr:row>
      <xdr:rowOff>104775</xdr:rowOff>
    </xdr:from>
    <xdr:to>
      <xdr:col>6</xdr:col>
      <xdr:colOff>590550</xdr:colOff>
      <xdr:row>107</xdr:row>
      <xdr:rowOff>266700</xdr:rowOff>
    </xdr:to>
    <xdr:sp macro="" textlink="">
      <xdr:nvSpPr>
        <xdr:cNvPr id="13" name="Flowchart: Connector 12"/>
        <xdr:cNvSpPr/>
      </xdr:nvSpPr>
      <xdr:spPr>
        <a:xfrm>
          <a:off x="4314825" y="338328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31</xdr:col>
      <xdr:colOff>485775</xdr:colOff>
      <xdr:row>135</xdr:row>
      <xdr:rowOff>0</xdr:rowOff>
    </xdr:from>
    <xdr:to>
      <xdr:col>32</xdr:col>
      <xdr:colOff>270034</xdr:colOff>
      <xdr:row>137</xdr:row>
      <xdr:rowOff>15128</xdr:rowOff>
    </xdr:to>
    <xdr:pic>
      <xdr:nvPicPr>
        <xdr:cNvPr id="14" name="Picture 13"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850225" y="39357300"/>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0</xdr:row>
      <xdr:rowOff>9525</xdr:rowOff>
    </xdr:from>
    <xdr:to>
      <xdr:col>2</xdr:col>
      <xdr:colOff>485775</xdr:colOff>
      <xdr:row>1</xdr:row>
      <xdr:rowOff>42729</xdr:rowOff>
    </xdr:to>
    <xdr:pic>
      <xdr:nvPicPr>
        <xdr:cNvPr id="15" name="Picture 14"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45</xdr:row>
      <xdr:rowOff>0</xdr:rowOff>
    </xdr:from>
    <xdr:to>
      <xdr:col>8</xdr:col>
      <xdr:colOff>380317</xdr:colOff>
      <xdr:row>53</xdr:row>
      <xdr:rowOff>57150</xdr:rowOff>
    </xdr:to>
    <xdr:sp macro="" textlink="">
      <xdr:nvSpPr>
        <xdr:cNvPr id="16" name="Rectangle 15">
          <a:extLst>
            <a:ext uri="{FF2B5EF4-FFF2-40B4-BE49-F238E27FC236}">
              <a16:creationId xmlns:a16="http://schemas.microsoft.com/office/drawing/2014/main" id="{C2ED1FFC-3A67-4ECD-8DAC-4845DBF138ED}"/>
            </a:ext>
          </a:extLst>
        </xdr:cNvPr>
        <xdr:cNvSpPr/>
      </xdr:nvSpPr>
      <xdr:spPr>
        <a:xfrm>
          <a:off x="0" y="21088350"/>
          <a:ext cx="54857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46</xdr:row>
      <xdr:rowOff>85725</xdr:rowOff>
    </xdr:from>
    <xdr:to>
      <xdr:col>11</xdr:col>
      <xdr:colOff>0</xdr:colOff>
      <xdr:row>47</xdr:row>
      <xdr:rowOff>187451</xdr:rowOff>
    </xdr:to>
    <xdr:sp macro="" textlink="">
      <xdr:nvSpPr>
        <xdr:cNvPr id="17" name="Rectangle 16">
          <a:extLst>
            <a:ext uri="{FF2B5EF4-FFF2-40B4-BE49-F238E27FC236}">
              <a16:creationId xmlns:a16="http://schemas.microsoft.com/office/drawing/2014/main" id="{8BFAF418-E666-47CF-BEBC-3A48F39ADA60}"/>
            </a:ext>
          </a:extLst>
        </xdr:cNvPr>
        <xdr:cNvSpPr/>
      </xdr:nvSpPr>
      <xdr:spPr>
        <a:xfrm>
          <a:off x="5791200" y="21364575"/>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48</xdr:row>
      <xdr:rowOff>76200</xdr:rowOff>
    </xdr:from>
    <xdr:to>
      <xdr:col>11</xdr:col>
      <xdr:colOff>0</xdr:colOff>
      <xdr:row>49</xdr:row>
      <xdr:rowOff>177926</xdr:rowOff>
    </xdr:to>
    <xdr:sp macro="" textlink="">
      <xdr:nvSpPr>
        <xdr:cNvPr id="18" name="Rectangle 17">
          <a:extLst>
            <a:ext uri="{FF2B5EF4-FFF2-40B4-BE49-F238E27FC236}">
              <a16:creationId xmlns:a16="http://schemas.microsoft.com/office/drawing/2014/main" id="{8BFAF418-E666-47CF-BEBC-3A48F39ADA60}"/>
            </a:ext>
          </a:extLst>
        </xdr:cNvPr>
        <xdr:cNvSpPr/>
      </xdr:nvSpPr>
      <xdr:spPr>
        <a:xfrm>
          <a:off x="5791200" y="21736050"/>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52</xdr:row>
      <xdr:rowOff>0</xdr:rowOff>
    </xdr:from>
    <xdr:to>
      <xdr:col>13</xdr:col>
      <xdr:colOff>312119</xdr:colOff>
      <xdr:row>53</xdr:row>
      <xdr:rowOff>60936</xdr:rowOff>
    </xdr:to>
    <xdr:sp macro="" textlink="">
      <xdr:nvSpPr>
        <xdr:cNvPr id="19" name="Rectangle 18">
          <a:extLst>
            <a:ext uri="{FF2B5EF4-FFF2-40B4-BE49-F238E27FC236}">
              <a16:creationId xmlns:a16="http://schemas.microsoft.com/office/drawing/2014/main" id="{92FF61F3-B8C0-488A-AF73-6AFB1BE926AD}"/>
            </a:ext>
          </a:extLst>
        </xdr:cNvPr>
        <xdr:cNvSpPr/>
      </xdr:nvSpPr>
      <xdr:spPr>
        <a:xfrm>
          <a:off x="5791200" y="22421850"/>
          <a:ext cx="3121994"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0</xdr:col>
      <xdr:colOff>0</xdr:colOff>
      <xdr:row>55</xdr:row>
      <xdr:rowOff>0</xdr:rowOff>
    </xdr:from>
    <xdr:to>
      <xdr:col>8</xdr:col>
      <xdr:colOff>380317</xdr:colOff>
      <xdr:row>63</xdr:row>
      <xdr:rowOff>57150</xdr:rowOff>
    </xdr:to>
    <xdr:sp macro="" textlink="">
      <xdr:nvSpPr>
        <xdr:cNvPr id="20" name="Rectangle 19">
          <a:extLst>
            <a:ext uri="{FF2B5EF4-FFF2-40B4-BE49-F238E27FC236}">
              <a16:creationId xmlns:a16="http://schemas.microsoft.com/office/drawing/2014/main" id="{C2ED1FFC-3A67-4ECD-8DAC-4845DBF138ED}"/>
            </a:ext>
          </a:extLst>
        </xdr:cNvPr>
        <xdr:cNvSpPr/>
      </xdr:nvSpPr>
      <xdr:spPr>
        <a:xfrm>
          <a:off x="0" y="22993350"/>
          <a:ext cx="54857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56</xdr:row>
      <xdr:rowOff>85725</xdr:rowOff>
    </xdr:from>
    <xdr:to>
      <xdr:col>11</xdr:col>
      <xdr:colOff>0</xdr:colOff>
      <xdr:row>57</xdr:row>
      <xdr:rowOff>187451</xdr:rowOff>
    </xdr:to>
    <xdr:sp macro="" textlink="">
      <xdr:nvSpPr>
        <xdr:cNvPr id="21" name="Rectangle 20">
          <a:extLst>
            <a:ext uri="{FF2B5EF4-FFF2-40B4-BE49-F238E27FC236}">
              <a16:creationId xmlns:a16="http://schemas.microsoft.com/office/drawing/2014/main" id="{8BFAF418-E666-47CF-BEBC-3A48F39ADA60}"/>
            </a:ext>
          </a:extLst>
        </xdr:cNvPr>
        <xdr:cNvSpPr/>
      </xdr:nvSpPr>
      <xdr:spPr>
        <a:xfrm>
          <a:off x="5791200" y="23269575"/>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58</xdr:row>
      <xdr:rowOff>76200</xdr:rowOff>
    </xdr:from>
    <xdr:to>
      <xdr:col>11</xdr:col>
      <xdr:colOff>0</xdr:colOff>
      <xdr:row>59</xdr:row>
      <xdr:rowOff>177926</xdr:rowOff>
    </xdr:to>
    <xdr:sp macro="" textlink="">
      <xdr:nvSpPr>
        <xdr:cNvPr id="22" name="Rectangle 21">
          <a:extLst>
            <a:ext uri="{FF2B5EF4-FFF2-40B4-BE49-F238E27FC236}">
              <a16:creationId xmlns:a16="http://schemas.microsoft.com/office/drawing/2014/main" id="{8BFAF418-E666-47CF-BEBC-3A48F39ADA60}"/>
            </a:ext>
          </a:extLst>
        </xdr:cNvPr>
        <xdr:cNvSpPr/>
      </xdr:nvSpPr>
      <xdr:spPr>
        <a:xfrm>
          <a:off x="5791200" y="23641050"/>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62</xdr:row>
      <xdr:rowOff>0</xdr:rowOff>
    </xdr:from>
    <xdr:to>
      <xdr:col>13</xdr:col>
      <xdr:colOff>312119</xdr:colOff>
      <xdr:row>63</xdr:row>
      <xdr:rowOff>60936</xdr:rowOff>
    </xdr:to>
    <xdr:sp macro="" textlink="">
      <xdr:nvSpPr>
        <xdr:cNvPr id="23" name="Rectangle 22">
          <a:extLst>
            <a:ext uri="{FF2B5EF4-FFF2-40B4-BE49-F238E27FC236}">
              <a16:creationId xmlns:a16="http://schemas.microsoft.com/office/drawing/2014/main" id="{92FF61F3-B8C0-488A-AF73-6AFB1BE926AD}"/>
            </a:ext>
          </a:extLst>
        </xdr:cNvPr>
        <xdr:cNvSpPr/>
      </xdr:nvSpPr>
      <xdr:spPr>
        <a:xfrm>
          <a:off x="5791200" y="24326850"/>
          <a:ext cx="3121994"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13</xdr:col>
      <xdr:colOff>428625</xdr:colOff>
      <xdr:row>52</xdr:row>
      <xdr:rowOff>9525</xdr:rowOff>
    </xdr:from>
    <xdr:to>
      <xdr:col>15</xdr:col>
      <xdr:colOff>295275</xdr:colOff>
      <xdr:row>53</xdr:row>
      <xdr:rowOff>66675</xdr:rowOff>
    </xdr:to>
    <xdr:sp macro="" textlink="">
      <xdr:nvSpPr>
        <xdr:cNvPr id="24" name="Rounded Rectangle 23"/>
        <xdr:cNvSpPr/>
      </xdr:nvSpPr>
      <xdr:spPr>
        <a:xfrm>
          <a:off x="9029700" y="22431375"/>
          <a:ext cx="10858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13</xdr:col>
      <xdr:colOff>419100</xdr:colOff>
      <xdr:row>61</xdr:row>
      <xdr:rowOff>180975</xdr:rowOff>
    </xdr:from>
    <xdr:to>
      <xdr:col>15</xdr:col>
      <xdr:colOff>285750</xdr:colOff>
      <xdr:row>63</xdr:row>
      <xdr:rowOff>47625</xdr:rowOff>
    </xdr:to>
    <xdr:sp macro="" textlink="">
      <xdr:nvSpPr>
        <xdr:cNvPr id="25" name="Rounded Rectangle 24"/>
        <xdr:cNvSpPr/>
      </xdr:nvSpPr>
      <xdr:spPr>
        <a:xfrm>
          <a:off x="9020175" y="24317325"/>
          <a:ext cx="10858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mc:AlternateContent xmlns:mc="http://schemas.openxmlformats.org/markup-compatibility/2006">
    <mc:Choice xmlns:a14="http://schemas.microsoft.com/office/drawing/2010/main" Requires="a14">
      <xdr:twoCellAnchor editAs="oneCell">
        <xdr:from>
          <xdr:col>0</xdr:col>
          <xdr:colOff>85725</xdr:colOff>
          <xdr:row>19</xdr:row>
          <xdr:rowOff>19050</xdr:rowOff>
        </xdr:from>
        <xdr:to>
          <xdr:col>3</xdr:col>
          <xdr:colOff>457200</xdr:colOff>
          <xdr:row>20</xdr:row>
          <xdr:rowOff>19050</xdr:rowOff>
        </xdr:to>
        <xdr:sp macro="" textlink="">
          <xdr:nvSpPr>
            <xdr:cNvPr id="73729" name="Check Box 1" hidden="1">
              <a:extLst>
                <a:ext uri="{63B3BB69-23CF-44E3-9099-C40C66FF867C}">
                  <a14:compatExt spid="_x0000_s7372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20</xdr:row>
          <xdr:rowOff>76200</xdr:rowOff>
        </xdr:from>
        <xdr:to>
          <xdr:col>3</xdr:col>
          <xdr:colOff>447675</xdr:colOff>
          <xdr:row>21</xdr:row>
          <xdr:rowOff>76200</xdr:rowOff>
        </xdr:to>
        <xdr:sp macro="" textlink="">
          <xdr:nvSpPr>
            <xdr:cNvPr id="73730" name="Check Box 2" hidden="1">
              <a:extLst>
                <a:ext uri="{63B3BB69-23CF-44E3-9099-C40C66FF867C}">
                  <a14:compatExt spid="_x0000_s7373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Perlu Ditindaklanjuti dengan Pengkajian Risiko</a:t>
              </a:r>
            </a:p>
          </xdr:txBody>
        </xdr:sp>
        <xdr:clientData/>
      </xdr:twoCellAnchor>
    </mc:Choice>
    <mc:Fallback/>
  </mc:AlternateContent>
  <xdr:twoCellAnchor>
    <xdr:from>
      <xdr:col>4</xdr:col>
      <xdr:colOff>581026</xdr:colOff>
      <xdr:row>9</xdr:row>
      <xdr:rowOff>38101</xdr:rowOff>
    </xdr:from>
    <xdr:to>
      <xdr:col>4</xdr:col>
      <xdr:colOff>638176</xdr:colOff>
      <xdr:row>9</xdr:row>
      <xdr:rowOff>419101</xdr:rowOff>
    </xdr:to>
    <xdr:grpSp>
      <xdr:nvGrpSpPr>
        <xdr:cNvPr id="28" name="Group 27"/>
        <xdr:cNvGrpSpPr/>
      </xdr:nvGrpSpPr>
      <xdr:grpSpPr>
        <a:xfrm>
          <a:off x="3114676" y="1943101"/>
          <a:ext cx="57150" cy="381000"/>
          <a:chOff x="6858000" y="1647825"/>
          <a:chExt cx="104775" cy="571500"/>
        </a:xfrm>
        <a:solidFill>
          <a:schemeClr val="bg1">
            <a:lumMod val="65000"/>
          </a:schemeClr>
        </a:solidFill>
      </xdr:grpSpPr>
      <xdr:sp macro="" textlink="">
        <xdr:nvSpPr>
          <xdr:cNvPr id="29" name="Rectangle 28"/>
          <xdr:cNvSpPr/>
        </xdr:nvSpPr>
        <xdr:spPr>
          <a:xfrm>
            <a:off x="6858000" y="1743075"/>
            <a:ext cx="104775" cy="381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Isosceles Triangle 29"/>
          <xdr:cNvSpPr/>
        </xdr:nvSpPr>
        <xdr:spPr>
          <a:xfrm>
            <a:off x="6858000" y="16478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xdr:cNvSpPr/>
        </xdr:nvSpPr>
        <xdr:spPr>
          <a:xfrm flipH="1" flipV="1">
            <a:off x="6858000" y="21431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38100</xdr:colOff>
      <xdr:row>9</xdr:row>
      <xdr:rowOff>123825</xdr:rowOff>
    </xdr:from>
    <xdr:to>
      <xdr:col>0</xdr:col>
      <xdr:colOff>561975</xdr:colOff>
      <xdr:row>9</xdr:row>
      <xdr:rowOff>371475</xdr:rowOff>
    </xdr:to>
    <xdr:sp macro="" textlink="">
      <xdr:nvSpPr>
        <xdr:cNvPr id="32" name="Rounded Rectangle 31"/>
        <xdr:cNvSpPr/>
      </xdr:nvSpPr>
      <xdr:spPr>
        <a:xfrm>
          <a:off x="38100" y="2028825"/>
          <a:ext cx="523875" cy="247650"/>
        </a:xfrm>
        <a:prstGeom prst="roundRect">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tx1"/>
              </a:solidFill>
            </a:rPr>
            <a:t>Select</a:t>
          </a:r>
        </a:p>
      </xdr:txBody>
    </xdr:sp>
    <xdr:clientData/>
  </xdr:twoCellAnchor>
  <xdr:twoCellAnchor>
    <xdr:from>
      <xdr:col>4</xdr:col>
      <xdr:colOff>571501</xdr:colOff>
      <xdr:row>10</xdr:row>
      <xdr:rowOff>38101</xdr:rowOff>
    </xdr:from>
    <xdr:to>
      <xdr:col>4</xdr:col>
      <xdr:colOff>628651</xdr:colOff>
      <xdr:row>10</xdr:row>
      <xdr:rowOff>419101</xdr:rowOff>
    </xdr:to>
    <xdr:grpSp>
      <xdr:nvGrpSpPr>
        <xdr:cNvPr id="33" name="Group 32"/>
        <xdr:cNvGrpSpPr/>
      </xdr:nvGrpSpPr>
      <xdr:grpSpPr>
        <a:xfrm>
          <a:off x="3105151" y="2514601"/>
          <a:ext cx="57150" cy="381000"/>
          <a:chOff x="6858000" y="1647825"/>
          <a:chExt cx="104775" cy="571500"/>
        </a:xfrm>
        <a:solidFill>
          <a:schemeClr val="bg1">
            <a:lumMod val="65000"/>
          </a:schemeClr>
        </a:solidFill>
      </xdr:grpSpPr>
      <xdr:sp macro="" textlink="">
        <xdr:nvSpPr>
          <xdr:cNvPr id="34" name="Rectangle 33"/>
          <xdr:cNvSpPr/>
        </xdr:nvSpPr>
        <xdr:spPr>
          <a:xfrm>
            <a:off x="6858000" y="1743075"/>
            <a:ext cx="104775" cy="381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5" name="Isosceles Triangle 34"/>
          <xdr:cNvSpPr/>
        </xdr:nvSpPr>
        <xdr:spPr>
          <a:xfrm>
            <a:off x="6858000" y="16478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6" name="Isosceles Triangle 35"/>
          <xdr:cNvSpPr/>
        </xdr:nvSpPr>
        <xdr:spPr>
          <a:xfrm flipH="1" flipV="1">
            <a:off x="6858000" y="21431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4</xdr:col>
      <xdr:colOff>581026</xdr:colOff>
      <xdr:row>11</xdr:row>
      <xdr:rowOff>66676</xdr:rowOff>
    </xdr:from>
    <xdr:to>
      <xdr:col>4</xdr:col>
      <xdr:colOff>638176</xdr:colOff>
      <xdr:row>11</xdr:row>
      <xdr:rowOff>447676</xdr:rowOff>
    </xdr:to>
    <xdr:grpSp>
      <xdr:nvGrpSpPr>
        <xdr:cNvPr id="37" name="Group 36"/>
        <xdr:cNvGrpSpPr/>
      </xdr:nvGrpSpPr>
      <xdr:grpSpPr>
        <a:xfrm>
          <a:off x="3114676" y="3000376"/>
          <a:ext cx="57150" cy="381000"/>
          <a:chOff x="6858000" y="1647825"/>
          <a:chExt cx="104775" cy="571500"/>
        </a:xfrm>
        <a:solidFill>
          <a:schemeClr val="bg1">
            <a:lumMod val="65000"/>
          </a:schemeClr>
        </a:solidFill>
      </xdr:grpSpPr>
      <xdr:sp macro="" textlink="">
        <xdr:nvSpPr>
          <xdr:cNvPr id="38" name="Rectangle 37"/>
          <xdr:cNvSpPr/>
        </xdr:nvSpPr>
        <xdr:spPr>
          <a:xfrm>
            <a:off x="6858000" y="1743075"/>
            <a:ext cx="104775" cy="381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9" name="Isosceles Triangle 38"/>
          <xdr:cNvSpPr/>
        </xdr:nvSpPr>
        <xdr:spPr>
          <a:xfrm>
            <a:off x="6858000" y="16478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0" name="Isosceles Triangle 39"/>
          <xdr:cNvSpPr/>
        </xdr:nvSpPr>
        <xdr:spPr>
          <a:xfrm flipH="1" flipV="1">
            <a:off x="6858000" y="21431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15</xdr:col>
      <xdr:colOff>104775</xdr:colOff>
      <xdr:row>9</xdr:row>
      <xdr:rowOff>114300</xdr:rowOff>
    </xdr:from>
    <xdr:to>
      <xdr:col>15</xdr:col>
      <xdr:colOff>628650</xdr:colOff>
      <xdr:row>9</xdr:row>
      <xdr:rowOff>361950</xdr:rowOff>
    </xdr:to>
    <xdr:sp macro="" textlink="">
      <xdr:nvSpPr>
        <xdr:cNvPr id="41" name="Rounded Rectangle 40"/>
        <xdr:cNvSpPr/>
      </xdr:nvSpPr>
      <xdr:spPr>
        <a:xfrm>
          <a:off x="9925050" y="2019300"/>
          <a:ext cx="523875" cy="247650"/>
        </a:xfrm>
        <a:prstGeom prst="round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tx1"/>
              </a:solidFill>
            </a:rPr>
            <a:t>View</a:t>
          </a:r>
        </a:p>
      </xdr:txBody>
    </xdr:sp>
    <xdr:clientData/>
  </xdr:twoCellAnchor>
  <xdr:twoCellAnchor>
    <xdr:from>
      <xdr:col>15</xdr:col>
      <xdr:colOff>123825</xdr:colOff>
      <xdr:row>10</xdr:row>
      <xdr:rowOff>114300</xdr:rowOff>
    </xdr:from>
    <xdr:to>
      <xdr:col>15</xdr:col>
      <xdr:colOff>647700</xdr:colOff>
      <xdr:row>10</xdr:row>
      <xdr:rowOff>361950</xdr:rowOff>
    </xdr:to>
    <xdr:sp macro="" textlink="">
      <xdr:nvSpPr>
        <xdr:cNvPr id="42" name="Rounded Rectangle 41"/>
        <xdr:cNvSpPr/>
      </xdr:nvSpPr>
      <xdr:spPr>
        <a:xfrm>
          <a:off x="9944100" y="2590800"/>
          <a:ext cx="523875" cy="247650"/>
        </a:xfrm>
        <a:prstGeom prst="round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tx1"/>
              </a:solidFill>
            </a:rPr>
            <a:t>View</a:t>
          </a:r>
        </a:p>
      </xdr:txBody>
    </xdr:sp>
    <xdr:clientData/>
  </xdr:twoCellAnchor>
  <xdr:twoCellAnchor>
    <xdr:from>
      <xdr:col>15</xdr:col>
      <xdr:colOff>142876</xdr:colOff>
      <xdr:row>11</xdr:row>
      <xdr:rowOff>133350</xdr:rowOff>
    </xdr:from>
    <xdr:to>
      <xdr:col>15</xdr:col>
      <xdr:colOff>619126</xdr:colOff>
      <xdr:row>11</xdr:row>
      <xdr:rowOff>381000</xdr:rowOff>
    </xdr:to>
    <xdr:sp macro="" textlink="">
      <xdr:nvSpPr>
        <xdr:cNvPr id="43" name="Rounded Rectangle 42"/>
        <xdr:cNvSpPr/>
      </xdr:nvSpPr>
      <xdr:spPr>
        <a:xfrm>
          <a:off x="9963151" y="3067050"/>
          <a:ext cx="476250" cy="247650"/>
        </a:xfrm>
        <a:prstGeom prst="round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tx1"/>
              </a:solidFill>
            </a:rPr>
            <a:t>View</a:t>
          </a:r>
        </a:p>
      </xdr:txBody>
    </xdr:sp>
    <xdr:clientData/>
  </xdr:twoCellAnchor>
  <xdr:twoCellAnchor>
    <xdr:from>
      <xdr:col>15</xdr:col>
      <xdr:colOff>152401</xdr:colOff>
      <xdr:row>12</xdr:row>
      <xdr:rowOff>76200</xdr:rowOff>
    </xdr:from>
    <xdr:to>
      <xdr:col>15</xdr:col>
      <xdr:colOff>628651</xdr:colOff>
      <xdr:row>12</xdr:row>
      <xdr:rowOff>323850</xdr:rowOff>
    </xdr:to>
    <xdr:sp macro="" textlink="">
      <xdr:nvSpPr>
        <xdr:cNvPr id="44" name="Rounded Rectangle 43"/>
        <xdr:cNvSpPr/>
      </xdr:nvSpPr>
      <xdr:spPr>
        <a:xfrm>
          <a:off x="9972676" y="3543300"/>
          <a:ext cx="476250" cy="247650"/>
        </a:xfrm>
        <a:prstGeom prst="round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chemeClr val="tx1"/>
              </a:solidFill>
            </a:rPr>
            <a:t>View</a:t>
          </a:r>
        </a:p>
      </xdr:txBody>
    </xdr:sp>
    <xdr:clientData/>
  </xdr:twoCellAnchor>
  <xdr:twoCellAnchor>
    <xdr:from>
      <xdr:col>3</xdr:col>
      <xdr:colOff>257175</xdr:colOff>
      <xdr:row>28</xdr:row>
      <xdr:rowOff>28575</xdr:rowOff>
    </xdr:from>
    <xdr:to>
      <xdr:col>4</xdr:col>
      <xdr:colOff>485775</xdr:colOff>
      <xdr:row>29</xdr:row>
      <xdr:rowOff>142875</xdr:rowOff>
    </xdr:to>
    <xdr:sp macro="" textlink="">
      <xdr:nvSpPr>
        <xdr:cNvPr id="45" name="Rounded Rectangle 44"/>
        <xdr:cNvSpPr/>
      </xdr:nvSpPr>
      <xdr:spPr>
        <a:xfrm>
          <a:off x="2085975" y="6791325"/>
          <a:ext cx="933450" cy="304800"/>
        </a:xfrm>
        <a:prstGeom prst="roundRect">
          <a:avLst/>
        </a:prstGeom>
        <a:solidFill>
          <a:schemeClr val="accent5">
            <a:lumMod val="40000"/>
            <a:lumOff val="6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Choose file</a:t>
          </a:r>
        </a:p>
      </xdr:txBody>
    </xdr:sp>
    <xdr:clientData/>
  </xdr:twoCellAnchor>
  <xdr:twoCellAnchor>
    <xdr:from>
      <xdr:col>5</xdr:col>
      <xdr:colOff>19050</xdr:colOff>
      <xdr:row>28</xdr:row>
      <xdr:rowOff>28574</xdr:rowOff>
    </xdr:from>
    <xdr:to>
      <xdr:col>5</xdr:col>
      <xdr:colOff>676275</xdr:colOff>
      <xdr:row>29</xdr:row>
      <xdr:rowOff>152399</xdr:rowOff>
    </xdr:to>
    <xdr:sp macro="" textlink="">
      <xdr:nvSpPr>
        <xdr:cNvPr id="46" name="Rounded Rectangle 45"/>
        <xdr:cNvSpPr/>
      </xdr:nvSpPr>
      <xdr:spPr>
        <a:xfrm>
          <a:off x="3219450" y="6791324"/>
          <a:ext cx="657225" cy="314325"/>
        </a:xfrm>
        <a:prstGeom prst="roundRect">
          <a:avLst/>
        </a:prstGeom>
        <a:solidFill>
          <a:srgbClr val="92D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b="1">
              <a:solidFill>
                <a:schemeClr val="tx1"/>
              </a:solidFill>
            </a:rPr>
            <a:t>Upload</a:t>
          </a:r>
        </a:p>
      </xdr:txBody>
    </xdr:sp>
    <xdr:clientData/>
  </xdr:twoCellAnchor>
  <xdr:twoCellAnchor>
    <xdr:from>
      <xdr:col>13</xdr:col>
      <xdr:colOff>476250</xdr:colOff>
      <xdr:row>23</xdr:row>
      <xdr:rowOff>38100</xdr:rowOff>
    </xdr:from>
    <xdr:to>
      <xdr:col>14</xdr:col>
      <xdr:colOff>533400</xdr:colOff>
      <xdr:row>24</xdr:row>
      <xdr:rowOff>161925</xdr:rowOff>
    </xdr:to>
    <xdr:sp macro="" textlink="">
      <xdr:nvSpPr>
        <xdr:cNvPr id="49" name="Rounded Rectangle 48"/>
        <xdr:cNvSpPr/>
      </xdr:nvSpPr>
      <xdr:spPr>
        <a:xfrm>
          <a:off x="9077325" y="5848350"/>
          <a:ext cx="666750" cy="3143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0">
              <a:solidFill>
                <a:schemeClr val="tx1"/>
              </a:solidFill>
            </a:rPr>
            <a:t>Save</a:t>
          </a:r>
        </a:p>
      </xdr:txBody>
    </xdr:sp>
    <xdr:clientData/>
  </xdr:twoCellAnchor>
  <mc:AlternateContent xmlns:mc="http://schemas.openxmlformats.org/markup-compatibility/2006">
    <mc:Choice xmlns:a14="http://schemas.microsoft.com/office/drawing/2010/main" Requires="a14">
      <xdr:twoCellAnchor editAs="oneCell">
        <xdr:from>
          <xdr:col>0</xdr:col>
          <xdr:colOff>85725</xdr:colOff>
          <xdr:row>15</xdr:row>
          <xdr:rowOff>19050</xdr:rowOff>
        </xdr:from>
        <xdr:to>
          <xdr:col>3</xdr:col>
          <xdr:colOff>457200</xdr:colOff>
          <xdr:row>16</xdr:row>
          <xdr:rowOff>9525</xdr:rowOff>
        </xdr:to>
        <xdr:sp macro="" textlink="">
          <xdr:nvSpPr>
            <xdr:cNvPr id="73731" name="Check Box 3" hidden="1">
              <a:extLst>
                <a:ext uri="{63B3BB69-23CF-44E3-9099-C40C66FF867C}">
                  <a14:compatExt spid="_x0000_s7373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Membutuhkan lampiran proses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16</xdr:row>
          <xdr:rowOff>76200</xdr:rowOff>
        </xdr:from>
        <xdr:to>
          <xdr:col>3</xdr:col>
          <xdr:colOff>447675</xdr:colOff>
          <xdr:row>17</xdr:row>
          <xdr:rowOff>66675</xdr:rowOff>
        </xdr:to>
        <xdr:sp macro="" textlink="">
          <xdr:nvSpPr>
            <xdr:cNvPr id="73732" name="Check Box 4" hidden="1">
              <a:extLst>
                <a:ext uri="{63B3BB69-23CF-44E3-9099-C40C66FF867C}">
                  <a14:compatExt spid="_x0000_s7373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membutuhkan lampiran proses</a:t>
              </a:r>
            </a:p>
          </xdr:txBody>
        </xdr:sp>
        <xdr:clientData/>
      </xdr:twoCellAnchor>
    </mc:Choice>
    <mc:Fallback/>
  </mc:AlternateContent>
  <xdr:twoCellAnchor>
    <xdr:from>
      <xdr:col>4</xdr:col>
      <xdr:colOff>581026</xdr:colOff>
      <xdr:row>12</xdr:row>
      <xdr:rowOff>1</xdr:rowOff>
    </xdr:from>
    <xdr:to>
      <xdr:col>4</xdr:col>
      <xdr:colOff>638176</xdr:colOff>
      <xdr:row>12</xdr:row>
      <xdr:rowOff>381001</xdr:rowOff>
    </xdr:to>
    <xdr:grpSp>
      <xdr:nvGrpSpPr>
        <xdr:cNvPr id="52" name="Group 51"/>
        <xdr:cNvGrpSpPr/>
      </xdr:nvGrpSpPr>
      <xdr:grpSpPr>
        <a:xfrm>
          <a:off x="3114676" y="3467101"/>
          <a:ext cx="57150" cy="381000"/>
          <a:chOff x="6858000" y="1647825"/>
          <a:chExt cx="104775" cy="571500"/>
        </a:xfrm>
        <a:solidFill>
          <a:schemeClr val="bg1">
            <a:lumMod val="65000"/>
          </a:schemeClr>
        </a:solidFill>
      </xdr:grpSpPr>
      <xdr:sp macro="" textlink="">
        <xdr:nvSpPr>
          <xdr:cNvPr id="53" name="Rectangle 52"/>
          <xdr:cNvSpPr/>
        </xdr:nvSpPr>
        <xdr:spPr>
          <a:xfrm>
            <a:off x="6858000" y="1743075"/>
            <a:ext cx="104775" cy="381000"/>
          </a:xfrm>
          <a:prstGeom prst="rect">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4" name="Isosceles Triangle 53"/>
          <xdr:cNvSpPr/>
        </xdr:nvSpPr>
        <xdr:spPr>
          <a:xfrm>
            <a:off x="6858000" y="16478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5" name="Isosceles Triangle 54"/>
          <xdr:cNvSpPr/>
        </xdr:nvSpPr>
        <xdr:spPr>
          <a:xfrm flipH="1" flipV="1">
            <a:off x="6858000" y="2143125"/>
            <a:ext cx="104775" cy="76200"/>
          </a:xfrm>
          <a:prstGeom prst="triangle">
            <a:avLst/>
          </a:prstGeom>
          <a:grp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304800</xdr:colOff>
      <xdr:row>9</xdr:row>
      <xdr:rowOff>133350</xdr:rowOff>
    </xdr:from>
    <xdr:to>
      <xdr:col>11</xdr:col>
      <xdr:colOff>485775</xdr:colOff>
      <xdr:row>9</xdr:row>
      <xdr:rowOff>457200</xdr:rowOff>
    </xdr:to>
    <xdr:sp macro="" textlink="">
      <xdr:nvSpPr>
        <xdr:cNvPr id="56" name="Rounded Rectangle 55"/>
        <xdr:cNvSpPr/>
      </xdr:nvSpPr>
      <xdr:spPr>
        <a:xfrm>
          <a:off x="6705600" y="2038350"/>
          <a:ext cx="866775" cy="323850"/>
        </a:xfrm>
        <a:prstGeom prst="round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Revisi</a:t>
          </a:r>
        </a:p>
      </xdr:txBody>
    </xdr:sp>
    <xdr:clientData/>
  </xdr:twoCellAnchor>
</xdr:wsDr>
</file>

<file path=xl/drawings/drawing27.xml><?xml version="1.0" encoding="utf-8"?>
<xdr:wsDr xmlns:xdr="http://schemas.openxmlformats.org/drawingml/2006/spreadsheetDrawing" xmlns:a="http://schemas.openxmlformats.org/drawingml/2006/main">
  <xdr:oneCellAnchor>
    <xdr:from>
      <xdr:col>10</xdr:col>
      <xdr:colOff>428625</xdr:colOff>
      <xdr:row>111</xdr:row>
      <xdr:rowOff>104775</xdr:rowOff>
    </xdr:from>
    <xdr:ext cx="65" cy="172227"/>
    <xdr:sp macro="" textlink="">
      <xdr:nvSpPr>
        <xdr:cNvPr id="2" name="TextBox 1"/>
        <xdr:cNvSpPr txBox="1"/>
      </xdr:nvSpPr>
      <xdr:spPr>
        <a:xfrm>
          <a:off x="6829425" y="25698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112</xdr:row>
      <xdr:rowOff>9525</xdr:rowOff>
    </xdr:from>
    <xdr:to>
      <xdr:col>4</xdr:col>
      <xdr:colOff>571500</xdr:colOff>
      <xdr:row>112</xdr:row>
      <xdr:rowOff>171450</xdr:rowOff>
    </xdr:to>
    <xdr:sp macro="" textlink="">
      <xdr:nvSpPr>
        <xdr:cNvPr id="3" name="Flowchart: Connector 2"/>
        <xdr:cNvSpPr/>
      </xdr:nvSpPr>
      <xdr:spPr>
        <a:xfrm>
          <a:off x="2943225" y="257937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112</xdr:row>
      <xdr:rowOff>9525</xdr:rowOff>
    </xdr:from>
    <xdr:to>
      <xdr:col>6</xdr:col>
      <xdr:colOff>571500</xdr:colOff>
      <xdr:row>112</xdr:row>
      <xdr:rowOff>171450</xdr:rowOff>
    </xdr:to>
    <xdr:sp macro="" textlink="">
      <xdr:nvSpPr>
        <xdr:cNvPr id="4" name="Flowchart: Connector 3"/>
        <xdr:cNvSpPr/>
      </xdr:nvSpPr>
      <xdr:spPr>
        <a:xfrm>
          <a:off x="4295775" y="257937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129</xdr:row>
      <xdr:rowOff>161925</xdr:rowOff>
    </xdr:from>
    <xdr:to>
      <xdr:col>8</xdr:col>
      <xdr:colOff>409524</xdr:colOff>
      <xdr:row>132</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05400" y="29298900"/>
          <a:ext cx="409524" cy="447619"/>
        </a:xfrm>
        <a:prstGeom prst="rect">
          <a:avLst/>
        </a:prstGeom>
      </xdr:spPr>
    </xdr:pic>
    <xdr:clientData/>
  </xdr:twoCellAnchor>
  <xdr:twoCellAnchor>
    <xdr:from>
      <xdr:col>4</xdr:col>
      <xdr:colOff>428625</xdr:colOff>
      <xdr:row>136</xdr:row>
      <xdr:rowOff>104775</xdr:rowOff>
    </xdr:from>
    <xdr:to>
      <xdr:col>4</xdr:col>
      <xdr:colOff>590550</xdr:colOff>
      <xdr:row>136</xdr:row>
      <xdr:rowOff>266700</xdr:rowOff>
    </xdr:to>
    <xdr:sp macro="" textlink="">
      <xdr:nvSpPr>
        <xdr:cNvPr id="6" name="Flowchart: Connector 5"/>
        <xdr:cNvSpPr/>
      </xdr:nvSpPr>
      <xdr:spPr>
        <a:xfrm>
          <a:off x="2962275" y="306133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136</xdr:row>
      <xdr:rowOff>104775</xdr:rowOff>
    </xdr:from>
    <xdr:to>
      <xdr:col>6</xdr:col>
      <xdr:colOff>590550</xdr:colOff>
      <xdr:row>136</xdr:row>
      <xdr:rowOff>266700</xdr:rowOff>
    </xdr:to>
    <xdr:sp macro="" textlink="">
      <xdr:nvSpPr>
        <xdr:cNvPr id="7" name="Flowchart: Connector 6"/>
        <xdr:cNvSpPr/>
      </xdr:nvSpPr>
      <xdr:spPr>
        <a:xfrm>
          <a:off x="4314825" y="3061335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141</xdr:row>
      <xdr:rowOff>47625</xdr:rowOff>
    </xdr:from>
    <xdr:to>
      <xdr:col>4</xdr:col>
      <xdr:colOff>590550</xdr:colOff>
      <xdr:row>141</xdr:row>
      <xdr:rowOff>190500</xdr:rowOff>
    </xdr:to>
    <xdr:sp macro="" textlink="">
      <xdr:nvSpPr>
        <xdr:cNvPr id="8" name="Flowchart: Connector 7"/>
        <xdr:cNvSpPr/>
      </xdr:nvSpPr>
      <xdr:spPr>
        <a:xfrm>
          <a:off x="2962275" y="318420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141</xdr:row>
      <xdr:rowOff>47625</xdr:rowOff>
    </xdr:from>
    <xdr:to>
      <xdr:col>6</xdr:col>
      <xdr:colOff>590550</xdr:colOff>
      <xdr:row>141</xdr:row>
      <xdr:rowOff>190500</xdr:rowOff>
    </xdr:to>
    <xdr:sp macro="" textlink="">
      <xdr:nvSpPr>
        <xdr:cNvPr id="9" name="Flowchart: Connector 8"/>
        <xdr:cNvSpPr/>
      </xdr:nvSpPr>
      <xdr:spPr>
        <a:xfrm>
          <a:off x="4314825" y="31842075"/>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145</xdr:row>
      <xdr:rowOff>104775</xdr:rowOff>
    </xdr:from>
    <xdr:to>
      <xdr:col>4</xdr:col>
      <xdr:colOff>590550</xdr:colOff>
      <xdr:row>145</xdr:row>
      <xdr:rowOff>266700</xdr:rowOff>
    </xdr:to>
    <xdr:sp macro="" textlink="">
      <xdr:nvSpPr>
        <xdr:cNvPr id="10" name="Flowchart: Connector 9"/>
        <xdr:cNvSpPr/>
      </xdr:nvSpPr>
      <xdr:spPr>
        <a:xfrm>
          <a:off x="2962275" y="327279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145</xdr:row>
      <xdr:rowOff>104775</xdr:rowOff>
    </xdr:from>
    <xdr:to>
      <xdr:col>6</xdr:col>
      <xdr:colOff>590550</xdr:colOff>
      <xdr:row>145</xdr:row>
      <xdr:rowOff>266700</xdr:rowOff>
    </xdr:to>
    <xdr:sp macro="" textlink="">
      <xdr:nvSpPr>
        <xdr:cNvPr id="11" name="Flowchart: Connector 10"/>
        <xdr:cNvSpPr/>
      </xdr:nvSpPr>
      <xdr:spPr>
        <a:xfrm>
          <a:off x="4314825" y="327279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148</xdr:row>
      <xdr:rowOff>104775</xdr:rowOff>
    </xdr:from>
    <xdr:to>
      <xdr:col>4</xdr:col>
      <xdr:colOff>590550</xdr:colOff>
      <xdr:row>148</xdr:row>
      <xdr:rowOff>266700</xdr:rowOff>
    </xdr:to>
    <xdr:sp macro="" textlink="">
      <xdr:nvSpPr>
        <xdr:cNvPr id="12" name="Flowchart: Connector 11"/>
        <xdr:cNvSpPr/>
      </xdr:nvSpPr>
      <xdr:spPr>
        <a:xfrm>
          <a:off x="2962275" y="335661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148</xdr:row>
      <xdr:rowOff>104775</xdr:rowOff>
    </xdr:from>
    <xdr:to>
      <xdr:col>6</xdr:col>
      <xdr:colOff>590550</xdr:colOff>
      <xdr:row>148</xdr:row>
      <xdr:rowOff>266700</xdr:rowOff>
    </xdr:to>
    <xdr:sp macro="" textlink="">
      <xdr:nvSpPr>
        <xdr:cNvPr id="13" name="Flowchart: Connector 12"/>
        <xdr:cNvSpPr/>
      </xdr:nvSpPr>
      <xdr:spPr>
        <a:xfrm>
          <a:off x="4314825" y="33566100"/>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31</xdr:col>
      <xdr:colOff>485775</xdr:colOff>
      <xdr:row>176</xdr:row>
      <xdr:rowOff>0</xdr:rowOff>
    </xdr:from>
    <xdr:to>
      <xdr:col>32</xdr:col>
      <xdr:colOff>270034</xdr:colOff>
      <xdr:row>178</xdr:row>
      <xdr:rowOff>15128</xdr:rowOff>
    </xdr:to>
    <xdr:pic>
      <xdr:nvPicPr>
        <xdr:cNvPr id="14" name="Picture 13"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850225" y="39090600"/>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0</xdr:row>
      <xdr:rowOff>9525</xdr:rowOff>
    </xdr:from>
    <xdr:to>
      <xdr:col>2</xdr:col>
      <xdr:colOff>485775</xdr:colOff>
      <xdr:row>1</xdr:row>
      <xdr:rowOff>42729</xdr:rowOff>
    </xdr:to>
    <xdr:pic>
      <xdr:nvPicPr>
        <xdr:cNvPr id="15" name="Picture 14"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86</xdr:row>
      <xdr:rowOff>0</xdr:rowOff>
    </xdr:from>
    <xdr:to>
      <xdr:col>8</xdr:col>
      <xdr:colOff>380317</xdr:colOff>
      <xdr:row>94</xdr:row>
      <xdr:rowOff>57150</xdr:rowOff>
    </xdr:to>
    <xdr:sp macro="" textlink="">
      <xdr:nvSpPr>
        <xdr:cNvPr id="16" name="Rectangle 15">
          <a:extLst>
            <a:ext uri="{FF2B5EF4-FFF2-40B4-BE49-F238E27FC236}">
              <a16:creationId xmlns:a16="http://schemas.microsoft.com/office/drawing/2014/main" id="{C2ED1FFC-3A67-4ECD-8DAC-4845DBF138ED}"/>
            </a:ext>
          </a:extLst>
        </xdr:cNvPr>
        <xdr:cNvSpPr/>
      </xdr:nvSpPr>
      <xdr:spPr>
        <a:xfrm>
          <a:off x="0" y="20821650"/>
          <a:ext cx="54857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87</xdr:row>
      <xdr:rowOff>85725</xdr:rowOff>
    </xdr:from>
    <xdr:to>
      <xdr:col>11</xdr:col>
      <xdr:colOff>0</xdr:colOff>
      <xdr:row>88</xdr:row>
      <xdr:rowOff>187451</xdr:rowOff>
    </xdr:to>
    <xdr:sp macro="" textlink="">
      <xdr:nvSpPr>
        <xdr:cNvPr id="17" name="Rectangle 16">
          <a:extLst>
            <a:ext uri="{FF2B5EF4-FFF2-40B4-BE49-F238E27FC236}">
              <a16:creationId xmlns:a16="http://schemas.microsoft.com/office/drawing/2014/main" id="{8BFAF418-E666-47CF-BEBC-3A48F39ADA60}"/>
            </a:ext>
          </a:extLst>
        </xdr:cNvPr>
        <xdr:cNvSpPr/>
      </xdr:nvSpPr>
      <xdr:spPr>
        <a:xfrm>
          <a:off x="5791200" y="21097875"/>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89</xdr:row>
      <xdr:rowOff>76200</xdr:rowOff>
    </xdr:from>
    <xdr:to>
      <xdr:col>11</xdr:col>
      <xdr:colOff>0</xdr:colOff>
      <xdr:row>90</xdr:row>
      <xdr:rowOff>177926</xdr:rowOff>
    </xdr:to>
    <xdr:sp macro="" textlink="">
      <xdr:nvSpPr>
        <xdr:cNvPr id="18" name="Rectangle 17">
          <a:extLst>
            <a:ext uri="{FF2B5EF4-FFF2-40B4-BE49-F238E27FC236}">
              <a16:creationId xmlns:a16="http://schemas.microsoft.com/office/drawing/2014/main" id="{8BFAF418-E666-47CF-BEBC-3A48F39ADA60}"/>
            </a:ext>
          </a:extLst>
        </xdr:cNvPr>
        <xdr:cNvSpPr/>
      </xdr:nvSpPr>
      <xdr:spPr>
        <a:xfrm>
          <a:off x="5791200" y="21469350"/>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93</xdr:row>
      <xdr:rowOff>0</xdr:rowOff>
    </xdr:from>
    <xdr:to>
      <xdr:col>13</xdr:col>
      <xdr:colOff>312119</xdr:colOff>
      <xdr:row>94</xdr:row>
      <xdr:rowOff>60936</xdr:rowOff>
    </xdr:to>
    <xdr:sp macro="" textlink="">
      <xdr:nvSpPr>
        <xdr:cNvPr id="19" name="Rectangle 18">
          <a:extLst>
            <a:ext uri="{FF2B5EF4-FFF2-40B4-BE49-F238E27FC236}">
              <a16:creationId xmlns:a16="http://schemas.microsoft.com/office/drawing/2014/main" id="{92FF61F3-B8C0-488A-AF73-6AFB1BE926AD}"/>
            </a:ext>
          </a:extLst>
        </xdr:cNvPr>
        <xdr:cNvSpPr/>
      </xdr:nvSpPr>
      <xdr:spPr>
        <a:xfrm>
          <a:off x="5791200" y="22155150"/>
          <a:ext cx="3121994"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0</xdr:col>
      <xdr:colOff>0</xdr:colOff>
      <xdr:row>96</xdr:row>
      <xdr:rowOff>0</xdr:rowOff>
    </xdr:from>
    <xdr:to>
      <xdr:col>8</xdr:col>
      <xdr:colOff>380317</xdr:colOff>
      <xdr:row>104</xdr:row>
      <xdr:rowOff>57150</xdr:rowOff>
    </xdr:to>
    <xdr:sp macro="" textlink="">
      <xdr:nvSpPr>
        <xdr:cNvPr id="20" name="Rectangle 19">
          <a:extLst>
            <a:ext uri="{FF2B5EF4-FFF2-40B4-BE49-F238E27FC236}">
              <a16:creationId xmlns:a16="http://schemas.microsoft.com/office/drawing/2014/main" id="{C2ED1FFC-3A67-4ECD-8DAC-4845DBF138ED}"/>
            </a:ext>
          </a:extLst>
        </xdr:cNvPr>
        <xdr:cNvSpPr/>
      </xdr:nvSpPr>
      <xdr:spPr>
        <a:xfrm>
          <a:off x="0" y="22726650"/>
          <a:ext cx="54857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97</xdr:row>
      <xdr:rowOff>85725</xdr:rowOff>
    </xdr:from>
    <xdr:to>
      <xdr:col>11</xdr:col>
      <xdr:colOff>0</xdr:colOff>
      <xdr:row>98</xdr:row>
      <xdr:rowOff>187451</xdr:rowOff>
    </xdr:to>
    <xdr:sp macro="" textlink="">
      <xdr:nvSpPr>
        <xdr:cNvPr id="21" name="Rectangle 20">
          <a:extLst>
            <a:ext uri="{FF2B5EF4-FFF2-40B4-BE49-F238E27FC236}">
              <a16:creationId xmlns:a16="http://schemas.microsoft.com/office/drawing/2014/main" id="{8BFAF418-E666-47CF-BEBC-3A48F39ADA60}"/>
            </a:ext>
          </a:extLst>
        </xdr:cNvPr>
        <xdr:cNvSpPr/>
      </xdr:nvSpPr>
      <xdr:spPr>
        <a:xfrm>
          <a:off x="5791200" y="23002875"/>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99</xdr:row>
      <xdr:rowOff>76200</xdr:rowOff>
    </xdr:from>
    <xdr:to>
      <xdr:col>11</xdr:col>
      <xdr:colOff>0</xdr:colOff>
      <xdr:row>100</xdr:row>
      <xdr:rowOff>177926</xdr:rowOff>
    </xdr:to>
    <xdr:sp macro="" textlink="">
      <xdr:nvSpPr>
        <xdr:cNvPr id="22" name="Rectangle 21">
          <a:extLst>
            <a:ext uri="{FF2B5EF4-FFF2-40B4-BE49-F238E27FC236}">
              <a16:creationId xmlns:a16="http://schemas.microsoft.com/office/drawing/2014/main" id="{8BFAF418-E666-47CF-BEBC-3A48F39ADA60}"/>
            </a:ext>
          </a:extLst>
        </xdr:cNvPr>
        <xdr:cNvSpPr/>
      </xdr:nvSpPr>
      <xdr:spPr>
        <a:xfrm>
          <a:off x="5791200" y="23374350"/>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103</xdr:row>
      <xdr:rowOff>0</xdr:rowOff>
    </xdr:from>
    <xdr:to>
      <xdr:col>13</xdr:col>
      <xdr:colOff>312119</xdr:colOff>
      <xdr:row>104</xdr:row>
      <xdr:rowOff>60936</xdr:rowOff>
    </xdr:to>
    <xdr:sp macro="" textlink="">
      <xdr:nvSpPr>
        <xdr:cNvPr id="23" name="Rectangle 22">
          <a:extLst>
            <a:ext uri="{FF2B5EF4-FFF2-40B4-BE49-F238E27FC236}">
              <a16:creationId xmlns:a16="http://schemas.microsoft.com/office/drawing/2014/main" id="{92FF61F3-B8C0-488A-AF73-6AFB1BE926AD}"/>
            </a:ext>
          </a:extLst>
        </xdr:cNvPr>
        <xdr:cNvSpPr/>
      </xdr:nvSpPr>
      <xdr:spPr>
        <a:xfrm>
          <a:off x="5791200" y="24060150"/>
          <a:ext cx="3121994"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13</xdr:col>
      <xdr:colOff>428625</xdr:colOff>
      <xdr:row>93</xdr:row>
      <xdr:rowOff>9525</xdr:rowOff>
    </xdr:from>
    <xdr:to>
      <xdr:col>15</xdr:col>
      <xdr:colOff>295275</xdr:colOff>
      <xdr:row>94</xdr:row>
      <xdr:rowOff>66675</xdr:rowOff>
    </xdr:to>
    <xdr:sp macro="" textlink="">
      <xdr:nvSpPr>
        <xdr:cNvPr id="24" name="Rounded Rectangle 23"/>
        <xdr:cNvSpPr/>
      </xdr:nvSpPr>
      <xdr:spPr>
        <a:xfrm>
          <a:off x="9029700" y="22164675"/>
          <a:ext cx="10858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13</xdr:col>
      <xdr:colOff>419100</xdr:colOff>
      <xdr:row>102</xdr:row>
      <xdr:rowOff>180975</xdr:rowOff>
    </xdr:from>
    <xdr:to>
      <xdr:col>15</xdr:col>
      <xdr:colOff>285750</xdr:colOff>
      <xdr:row>104</xdr:row>
      <xdr:rowOff>47625</xdr:rowOff>
    </xdr:to>
    <xdr:sp macro="" textlink="">
      <xdr:nvSpPr>
        <xdr:cNvPr id="25" name="Rounded Rectangle 24"/>
        <xdr:cNvSpPr/>
      </xdr:nvSpPr>
      <xdr:spPr>
        <a:xfrm>
          <a:off x="9020175" y="24050625"/>
          <a:ext cx="10858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mc:AlternateContent xmlns:mc="http://schemas.openxmlformats.org/markup-compatibility/2006">
    <mc:Choice xmlns:a14="http://schemas.microsoft.com/office/drawing/2010/main" Requires="a14">
      <xdr:twoCellAnchor editAs="oneCell">
        <xdr:from>
          <xdr:col>0</xdr:col>
          <xdr:colOff>85725</xdr:colOff>
          <xdr:row>22</xdr:row>
          <xdr:rowOff>19050</xdr:rowOff>
        </xdr:from>
        <xdr:to>
          <xdr:col>3</xdr:col>
          <xdr:colOff>457200</xdr:colOff>
          <xdr:row>23</xdr:row>
          <xdr:rowOff>19050</xdr:rowOff>
        </xdr:to>
        <xdr:sp macro="" textlink="">
          <xdr:nvSpPr>
            <xdr:cNvPr id="70657" name="Check Box 1" hidden="1">
              <a:extLst>
                <a:ext uri="{63B3BB69-23CF-44E3-9099-C40C66FF867C}">
                  <a14:compatExt spid="_x0000_s7065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23</xdr:row>
          <xdr:rowOff>76200</xdr:rowOff>
        </xdr:from>
        <xdr:to>
          <xdr:col>3</xdr:col>
          <xdr:colOff>447675</xdr:colOff>
          <xdr:row>24</xdr:row>
          <xdr:rowOff>76200</xdr:rowOff>
        </xdr:to>
        <xdr:sp macro="" textlink="">
          <xdr:nvSpPr>
            <xdr:cNvPr id="70658" name="Check Box 2" hidden="1">
              <a:extLst>
                <a:ext uri="{63B3BB69-23CF-44E3-9099-C40C66FF867C}">
                  <a14:compatExt spid="_x0000_s7065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85725</xdr:colOff>
          <xdr:row>18</xdr:row>
          <xdr:rowOff>19050</xdr:rowOff>
        </xdr:from>
        <xdr:to>
          <xdr:col>3</xdr:col>
          <xdr:colOff>457200</xdr:colOff>
          <xdr:row>19</xdr:row>
          <xdr:rowOff>9525</xdr:rowOff>
        </xdr:to>
        <xdr:sp macro="" textlink="">
          <xdr:nvSpPr>
            <xdr:cNvPr id="70659" name="Check Box 3" hidden="1">
              <a:extLst>
                <a:ext uri="{63B3BB69-23CF-44E3-9099-C40C66FF867C}">
                  <a14:compatExt spid="_x0000_s70659"/>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Membutuhkan lampiran proses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19</xdr:row>
          <xdr:rowOff>76200</xdr:rowOff>
        </xdr:from>
        <xdr:to>
          <xdr:col>3</xdr:col>
          <xdr:colOff>447675</xdr:colOff>
          <xdr:row>20</xdr:row>
          <xdr:rowOff>66675</xdr:rowOff>
        </xdr:to>
        <xdr:sp macro="" textlink="">
          <xdr:nvSpPr>
            <xdr:cNvPr id="70660" name="Check Box 4" hidden="1">
              <a:extLst>
                <a:ext uri="{63B3BB69-23CF-44E3-9099-C40C66FF867C}">
                  <a14:compatExt spid="_x0000_s7066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membutuhkan lampiran proses</a:t>
              </a:r>
            </a:p>
          </xdr:txBody>
        </xdr:sp>
        <xdr:clientData/>
      </xdr:twoCellAnchor>
    </mc:Choice>
    <mc:Fallback/>
  </mc:AlternateContent>
  <xdr:twoCellAnchor>
    <xdr:from>
      <xdr:col>12</xdr:col>
      <xdr:colOff>95250</xdr:colOff>
      <xdr:row>37</xdr:row>
      <xdr:rowOff>9525</xdr:rowOff>
    </xdr:from>
    <xdr:to>
      <xdr:col>13</xdr:col>
      <xdr:colOff>447675</xdr:colOff>
      <xdr:row>39</xdr:row>
      <xdr:rowOff>28575</xdr:rowOff>
    </xdr:to>
    <xdr:sp macro="" textlink="">
      <xdr:nvSpPr>
        <xdr:cNvPr id="26" name="Rounded Rectangle 25"/>
        <xdr:cNvSpPr/>
      </xdr:nvSpPr>
      <xdr:spPr>
        <a:xfrm>
          <a:off x="7743825" y="7753350"/>
          <a:ext cx="981075" cy="40005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solidFill>
            </a:rPr>
            <a:t>Approve</a:t>
          </a:r>
        </a:p>
      </xdr:txBody>
    </xdr:sp>
    <xdr:clientData/>
  </xdr:twoCellAnchor>
  <xdr:twoCellAnchor>
    <xdr:from>
      <xdr:col>14</xdr:col>
      <xdr:colOff>133350</xdr:colOff>
      <xdr:row>37</xdr:row>
      <xdr:rowOff>9525</xdr:rowOff>
    </xdr:from>
    <xdr:to>
      <xdr:col>15</xdr:col>
      <xdr:colOff>504825</xdr:colOff>
      <xdr:row>39</xdr:row>
      <xdr:rowOff>28575</xdr:rowOff>
    </xdr:to>
    <xdr:sp macro="" textlink="">
      <xdr:nvSpPr>
        <xdr:cNvPr id="58" name="Rounded Rectangle 57"/>
        <xdr:cNvSpPr/>
      </xdr:nvSpPr>
      <xdr:spPr>
        <a:xfrm>
          <a:off x="9020175" y="7753350"/>
          <a:ext cx="981075" cy="400050"/>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solidFill>
            </a:rPr>
            <a:t>Reject</a:t>
          </a:r>
        </a:p>
      </xdr:txBody>
    </xdr:sp>
    <xdr:clientData/>
  </xdr:twoCellAnchor>
  <xdr:twoCellAnchor>
    <xdr:from>
      <xdr:col>12</xdr:col>
      <xdr:colOff>85725</xdr:colOff>
      <xdr:row>51</xdr:row>
      <xdr:rowOff>9525</xdr:rowOff>
    </xdr:from>
    <xdr:to>
      <xdr:col>13</xdr:col>
      <xdr:colOff>438150</xdr:colOff>
      <xdr:row>53</xdr:row>
      <xdr:rowOff>28575</xdr:rowOff>
    </xdr:to>
    <xdr:sp macro="" textlink="">
      <xdr:nvSpPr>
        <xdr:cNvPr id="59" name="Rounded Rectangle 58"/>
        <xdr:cNvSpPr/>
      </xdr:nvSpPr>
      <xdr:spPr>
        <a:xfrm>
          <a:off x="7734300" y="10429875"/>
          <a:ext cx="981075" cy="40005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solidFill>
            </a:rPr>
            <a:t>Approve</a:t>
          </a:r>
        </a:p>
      </xdr:txBody>
    </xdr:sp>
    <xdr:clientData/>
  </xdr:twoCellAnchor>
  <xdr:twoCellAnchor>
    <xdr:from>
      <xdr:col>14</xdr:col>
      <xdr:colOff>123825</xdr:colOff>
      <xdr:row>51</xdr:row>
      <xdr:rowOff>9525</xdr:rowOff>
    </xdr:from>
    <xdr:to>
      <xdr:col>15</xdr:col>
      <xdr:colOff>495300</xdr:colOff>
      <xdr:row>53</xdr:row>
      <xdr:rowOff>28575</xdr:rowOff>
    </xdr:to>
    <xdr:sp macro="" textlink="">
      <xdr:nvSpPr>
        <xdr:cNvPr id="60" name="Rounded Rectangle 59"/>
        <xdr:cNvSpPr/>
      </xdr:nvSpPr>
      <xdr:spPr>
        <a:xfrm>
          <a:off x="9010650" y="10429875"/>
          <a:ext cx="981075" cy="400050"/>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solidFill>
            </a:rPr>
            <a:t>Reject</a:t>
          </a:r>
        </a:p>
      </xdr:txBody>
    </xdr:sp>
    <xdr:clientData/>
  </xdr:twoCellAnchor>
  <xdr:twoCellAnchor>
    <xdr:from>
      <xdr:col>12</xdr:col>
      <xdr:colOff>123825</xdr:colOff>
      <xdr:row>63</xdr:row>
      <xdr:rowOff>0</xdr:rowOff>
    </xdr:from>
    <xdr:to>
      <xdr:col>13</xdr:col>
      <xdr:colOff>476250</xdr:colOff>
      <xdr:row>65</xdr:row>
      <xdr:rowOff>19050</xdr:rowOff>
    </xdr:to>
    <xdr:sp macro="" textlink="">
      <xdr:nvSpPr>
        <xdr:cNvPr id="61" name="Rounded Rectangle 60"/>
        <xdr:cNvSpPr/>
      </xdr:nvSpPr>
      <xdr:spPr>
        <a:xfrm>
          <a:off x="7772400" y="12725400"/>
          <a:ext cx="981075" cy="40005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solidFill>
            </a:rPr>
            <a:t>Approve</a:t>
          </a:r>
        </a:p>
      </xdr:txBody>
    </xdr:sp>
    <xdr:clientData/>
  </xdr:twoCellAnchor>
  <xdr:twoCellAnchor>
    <xdr:from>
      <xdr:col>14</xdr:col>
      <xdr:colOff>161925</xdr:colOff>
      <xdr:row>63</xdr:row>
      <xdr:rowOff>0</xdr:rowOff>
    </xdr:from>
    <xdr:to>
      <xdr:col>15</xdr:col>
      <xdr:colOff>533400</xdr:colOff>
      <xdr:row>65</xdr:row>
      <xdr:rowOff>19050</xdr:rowOff>
    </xdr:to>
    <xdr:sp macro="" textlink="">
      <xdr:nvSpPr>
        <xdr:cNvPr id="62" name="Rounded Rectangle 61"/>
        <xdr:cNvSpPr/>
      </xdr:nvSpPr>
      <xdr:spPr>
        <a:xfrm>
          <a:off x="9048750" y="12725400"/>
          <a:ext cx="981075" cy="400050"/>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solidFill>
            </a:rPr>
            <a:t>Reject</a:t>
          </a:r>
        </a:p>
      </xdr:txBody>
    </xdr:sp>
    <xdr:clientData/>
  </xdr:twoCellAnchor>
  <xdr:twoCellAnchor>
    <xdr:from>
      <xdr:col>16</xdr:col>
      <xdr:colOff>114300</xdr:colOff>
      <xdr:row>77</xdr:row>
      <xdr:rowOff>19050</xdr:rowOff>
    </xdr:from>
    <xdr:to>
      <xdr:col>17</xdr:col>
      <xdr:colOff>485775</xdr:colOff>
      <xdr:row>79</xdr:row>
      <xdr:rowOff>38100</xdr:rowOff>
    </xdr:to>
    <xdr:sp macro="" textlink="">
      <xdr:nvSpPr>
        <xdr:cNvPr id="63" name="Rounded Rectangle 62"/>
        <xdr:cNvSpPr/>
      </xdr:nvSpPr>
      <xdr:spPr>
        <a:xfrm>
          <a:off x="10229850" y="15420975"/>
          <a:ext cx="981075" cy="40005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solidFill>
            </a:rPr>
            <a:t>Approve</a:t>
          </a:r>
        </a:p>
      </xdr:txBody>
    </xdr:sp>
    <xdr:clientData/>
  </xdr:twoCellAnchor>
  <xdr:twoCellAnchor>
    <xdr:from>
      <xdr:col>18</xdr:col>
      <xdr:colOff>171450</xdr:colOff>
      <xdr:row>77</xdr:row>
      <xdr:rowOff>19050</xdr:rowOff>
    </xdr:from>
    <xdr:to>
      <xdr:col>19</xdr:col>
      <xdr:colOff>542925</xdr:colOff>
      <xdr:row>79</xdr:row>
      <xdr:rowOff>38100</xdr:rowOff>
    </xdr:to>
    <xdr:sp macro="" textlink="">
      <xdr:nvSpPr>
        <xdr:cNvPr id="64" name="Rounded Rectangle 63"/>
        <xdr:cNvSpPr/>
      </xdr:nvSpPr>
      <xdr:spPr>
        <a:xfrm>
          <a:off x="11506200" y="15420975"/>
          <a:ext cx="981075" cy="400050"/>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solidFill>
            </a:rPr>
            <a:t>Reject</a:t>
          </a:r>
        </a:p>
      </xdr:txBody>
    </xdr:sp>
    <xdr:clientData/>
  </xdr:twoCellAnchor>
</xdr:wsDr>
</file>

<file path=xl/drawings/drawing28.xml><?xml version="1.0" encoding="utf-8"?>
<xdr:wsDr xmlns:xdr="http://schemas.openxmlformats.org/drawingml/2006/spreadsheetDrawing" xmlns:a="http://schemas.openxmlformats.org/drawingml/2006/main">
  <xdr:oneCellAnchor>
    <xdr:from>
      <xdr:col>10</xdr:col>
      <xdr:colOff>428625</xdr:colOff>
      <xdr:row>76</xdr:row>
      <xdr:rowOff>104775</xdr:rowOff>
    </xdr:from>
    <xdr:ext cx="65" cy="172227"/>
    <xdr:sp macro="" textlink="">
      <xdr:nvSpPr>
        <xdr:cNvPr id="2" name="TextBox 1"/>
        <xdr:cNvSpPr txBox="1"/>
      </xdr:nvSpPr>
      <xdr:spPr>
        <a:xfrm>
          <a:off x="6753225" y="22869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77</xdr:row>
      <xdr:rowOff>9525</xdr:rowOff>
    </xdr:from>
    <xdr:to>
      <xdr:col>4</xdr:col>
      <xdr:colOff>571500</xdr:colOff>
      <xdr:row>77</xdr:row>
      <xdr:rowOff>171450</xdr:rowOff>
    </xdr:to>
    <xdr:sp macro="" textlink="">
      <xdr:nvSpPr>
        <xdr:cNvPr id="3" name="Flowchart: Connector 2"/>
        <xdr:cNvSpPr/>
      </xdr:nvSpPr>
      <xdr:spPr>
        <a:xfrm>
          <a:off x="2943225" y="229647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77</xdr:row>
      <xdr:rowOff>9525</xdr:rowOff>
    </xdr:from>
    <xdr:to>
      <xdr:col>6</xdr:col>
      <xdr:colOff>571500</xdr:colOff>
      <xdr:row>77</xdr:row>
      <xdr:rowOff>171450</xdr:rowOff>
    </xdr:to>
    <xdr:sp macro="" textlink="">
      <xdr:nvSpPr>
        <xdr:cNvPr id="4" name="Flowchart: Connector 3"/>
        <xdr:cNvSpPr/>
      </xdr:nvSpPr>
      <xdr:spPr>
        <a:xfrm>
          <a:off x="4295775" y="229647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94</xdr:row>
      <xdr:rowOff>161925</xdr:rowOff>
    </xdr:from>
    <xdr:to>
      <xdr:col>8</xdr:col>
      <xdr:colOff>409524</xdr:colOff>
      <xdr:row>97</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05400" y="26469975"/>
          <a:ext cx="409524" cy="447619"/>
        </a:xfrm>
        <a:prstGeom prst="rect">
          <a:avLst/>
        </a:prstGeom>
      </xdr:spPr>
    </xdr:pic>
    <xdr:clientData/>
  </xdr:twoCellAnchor>
  <xdr:twoCellAnchor>
    <xdr:from>
      <xdr:col>4</xdr:col>
      <xdr:colOff>428625</xdr:colOff>
      <xdr:row>101</xdr:row>
      <xdr:rowOff>104775</xdr:rowOff>
    </xdr:from>
    <xdr:to>
      <xdr:col>4</xdr:col>
      <xdr:colOff>590550</xdr:colOff>
      <xdr:row>101</xdr:row>
      <xdr:rowOff>266700</xdr:rowOff>
    </xdr:to>
    <xdr:sp macro="" textlink="">
      <xdr:nvSpPr>
        <xdr:cNvPr id="6" name="Flowchart: Connector 5"/>
        <xdr:cNvSpPr/>
      </xdr:nvSpPr>
      <xdr:spPr>
        <a:xfrm>
          <a:off x="2962275" y="277844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101</xdr:row>
      <xdr:rowOff>104775</xdr:rowOff>
    </xdr:from>
    <xdr:to>
      <xdr:col>6</xdr:col>
      <xdr:colOff>590550</xdr:colOff>
      <xdr:row>101</xdr:row>
      <xdr:rowOff>266700</xdr:rowOff>
    </xdr:to>
    <xdr:sp macro="" textlink="">
      <xdr:nvSpPr>
        <xdr:cNvPr id="7" name="Flowchart: Connector 6"/>
        <xdr:cNvSpPr/>
      </xdr:nvSpPr>
      <xdr:spPr>
        <a:xfrm>
          <a:off x="4314825" y="277844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106</xdr:row>
      <xdr:rowOff>47625</xdr:rowOff>
    </xdr:from>
    <xdr:to>
      <xdr:col>4</xdr:col>
      <xdr:colOff>590550</xdr:colOff>
      <xdr:row>106</xdr:row>
      <xdr:rowOff>190500</xdr:rowOff>
    </xdr:to>
    <xdr:sp macro="" textlink="">
      <xdr:nvSpPr>
        <xdr:cNvPr id="8" name="Flowchart: Connector 7"/>
        <xdr:cNvSpPr/>
      </xdr:nvSpPr>
      <xdr:spPr>
        <a:xfrm>
          <a:off x="2962275" y="290131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106</xdr:row>
      <xdr:rowOff>47625</xdr:rowOff>
    </xdr:from>
    <xdr:to>
      <xdr:col>6</xdr:col>
      <xdr:colOff>590550</xdr:colOff>
      <xdr:row>106</xdr:row>
      <xdr:rowOff>190500</xdr:rowOff>
    </xdr:to>
    <xdr:sp macro="" textlink="">
      <xdr:nvSpPr>
        <xdr:cNvPr id="9" name="Flowchart: Connector 8"/>
        <xdr:cNvSpPr/>
      </xdr:nvSpPr>
      <xdr:spPr>
        <a:xfrm>
          <a:off x="4314825" y="2901315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110</xdr:row>
      <xdr:rowOff>104775</xdr:rowOff>
    </xdr:from>
    <xdr:to>
      <xdr:col>4</xdr:col>
      <xdr:colOff>590550</xdr:colOff>
      <xdr:row>110</xdr:row>
      <xdr:rowOff>266700</xdr:rowOff>
    </xdr:to>
    <xdr:sp macro="" textlink="">
      <xdr:nvSpPr>
        <xdr:cNvPr id="10" name="Flowchart: Connector 9"/>
        <xdr:cNvSpPr/>
      </xdr:nvSpPr>
      <xdr:spPr>
        <a:xfrm>
          <a:off x="2962275" y="298989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110</xdr:row>
      <xdr:rowOff>104775</xdr:rowOff>
    </xdr:from>
    <xdr:to>
      <xdr:col>6</xdr:col>
      <xdr:colOff>590550</xdr:colOff>
      <xdr:row>110</xdr:row>
      <xdr:rowOff>266700</xdr:rowOff>
    </xdr:to>
    <xdr:sp macro="" textlink="">
      <xdr:nvSpPr>
        <xdr:cNvPr id="11" name="Flowchart: Connector 10"/>
        <xdr:cNvSpPr/>
      </xdr:nvSpPr>
      <xdr:spPr>
        <a:xfrm>
          <a:off x="4314825" y="298989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113</xdr:row>
      <xdr:rowOff>104775</xdr:rowOff>
    </xdr:from>
    <xdr:to>
      <xdr:col>4</xdr:col>
      <xdr:colOff>590550</xdr:colOff>
      <xdr:row>113</xdr:row>
      <xdr:rowOff>266700</xdr:rowOff>
    </xdr:to>
    <xdr:sp macro="" textlink="">
      <xdr:nvSpPr>
        <xdr:cNvPr id="12" name="Flowchart: Connector 11"/>
        <xdr:cNvSpPr/>
      </xdr:nvSpPr>
      <xdr:spPr>
        <a:xfrm>
          <a:off x="2962275" y="307371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113</xdr:row>
      <xdr:rowOff>104775</xdr:rowOff>
    </xdr:from>
    <xdr:to>
      <xdr:col>6</xdr:col>
      <xdr:colOff>590550</xdr:colOff>
      <xdr:row>113</xdr:row>
      <xdr:rowOff>266700</xdr:rowOff>
    </xdr:to>
    <xdr:sp macro="" textlink="">
      <xdr:nvSpPr>
        <xdr:cNvPr id="13" name="Flowchart: Connector 12"/>
        <xdr:cNvSpPr/>
      </xdr:nvSpPr>
      <xdr:spPr>
        <a:xfrm>
          <a:off x="4314825" y="307371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31</xdr:col>
      <xdr:colOff>485775</xdr:colOff>
      <xdr:row>141</xdr:row>
      <xdr:rowOff>0</xdr:rowOff>
    </xdr:from>
    <xdr:to>
      <xdr:col>32</xdr:col>
      <xdr:colOff>270034</xdr:colOff>
      <xdr:row>143</xdr:row>
      <xdr:rowOff>15128</xdr:rowOff>
    </xdr:to>
    <xdr:pic>
      <xdr:nvPicPr>
        <xdr:cNvPr id="14" name="Picture 13"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78700" y="36261675"/>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0</xdr:row>
      <xdr:rowOff>9525</xdr:rowOff>
    </xdr:from>
    <xdr:to>
      <xdr:col>2</xdr:col>
      <xdr:colOff>485775</xdr:colOff>
      <xdr:row>1</xdr:row>
      <xdr:rowOff>42729</xdr:rowOff>
    </xdr:to>
    <xdr:pic>
      <xdr:nvPicPr>
        <xdr:cNvPr id="15" name="Picture 14"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xdr:row>
      <xdr:rowOff>0</xdr:rowOff>
    </xdr:from>
    <xdr:to>
      <xdr:col>8</xdr:col>
      <xdr:colOff>380317</xdr:colOff>
      <xdr:row>59</xdr:row>
      <xdr:rowOff>57150</xdr:rowOff>
    </xdr:to>
    <xdr:sp macro="" textlink="">
      <xdr:nvSpPr>
        <xdr:cNvPr id="16" name="Rectangle 15">
          <a:extLst>
            <a:ext uri="{FF2B5EF4-FFF2-40B4-BE49-F238E27FC236}">
              <a16:creationId xmlns:a16="http://schemas.microsoft.com/office/drawing/2014/main" id="{C2ED1FFC-3A67-4ECD-8DAC-4845DBF138ED}"/>
            </a:ext>
          </a:extLst>
        </xdr:cNvPr>
        <xdr:cNvSpPr/>
      </xdr:nvSpPr>
      <xdr:spPr>
        <a:xfrm>
          <a:off x="0" y="17992725"/>
          <a:ext cx="54857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52</xdr:row>
      <xdr:rowOff>85725</xdr:rowOff>
    </xdr:from>
    <xdr:to>
      <xdr:col>11</xdr:col>
      <xdr:colOff>0</xdr:colOff>
      <xdr:row>53</xdr:row>
      <xdr:rowOff>187451</xdr:rowOff>
    </xdr:to>
    <xdr:sp macro="" textlink="">
      <xdr:nvSpPr>
        <xdr:cNvPr id="17" name="Rectangle 16">
          <a:extLst>
            <a:ext uri="{FF2B5EF4-FFF2-40B4-BE49-F238E27FC236}">
              <a16:creationId xmlns:a16="http://schemas.microsoft.com/office/drawing/2014/main" id="{8BFAF418-E666-47CF-BEBC-3A48F39ADA60}"/>
            </a:ext>
          </a:extLst>
        </xdr:cNvPr>
        <xdr:cNvSpPr/>
      </xdr:nvSpPr>
      <xdr:spPr>
        <a:xfrm>
          <a:off x="5715000" y="18268950"/>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54</xdr:row>
      <xdr:rowOff>76200</xdr:rowOff>
    </xdr:from>
    <xdr:to>
      <xdr:col>11</xdr:col>
      <xdr:colOff>0</xdr:colOff>
      <xdr:row>55</xdr:row>
      <xdr:rowOff>177926</xdr:rowOff>
    </xdr:to>
    <xdr:sp macro="" textlink="">
      <xdr:nvSpPr>
        <xdr:cNvPr id="18" name="Rectangle 17">
          <a:extLst>
            <a:ext uri="{FF2B5EF4-FFF2-40B4-BE49-F238E27FC236}">
              <a16:creationId xmlns:a16="http://schemas.microsoft.com/office/drawing/2014/main" id="{8BFAF418-E666-47CF-BEBC-3A48F39ADA60}"/>
            </a:ext>
          </a:extLst>
        </xdr:cNvPr>
        <xdr:cNvSpPr/>
      </xdr:nvSpPr>
      <xdr:spPr>
        <a:xfrm>
          <a:off x="5715000" y="18640425"/>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58</xdr:row>
      <xdr:rowOff>0</xdr:rowOff>
    </xdr:from>
    <xdr:to>
      <xdr:col>13</xdr:col>
      <xdr:colOff>312119</xdr:colOff>
      <xdr:row>59</xdr:row>
      <xdr:rowOff>60936</xdr:rowOff>
    </xdr:to>
    <xdr:sp macro="" textlink="">
      <xdr:nvSpPr>
        <xdr:cNvPr id="19" name="Rectangle 18">
          <a:extLst>
            <a:ext uri="{FF2B5EF4-FFF2-40B4-BE49-F238E27FC236}">
              <a16:creationId xmlns:a16="http://schemas.microsoft.com/office/drawing/2014/main" id="{92FF61F3-B8C0-488A-AF73-6AFB1BE926AD}"/>
            </a:ext>
          </a:extLst>
        </xdr:cNvPr>
        <xdr:cNvSpPr/>
      </xdr:nvSpPr>
      <xdr:spPr>
        <a:xfrm>
          <a:off x="5715000" y="19326225"/>
          <a:ext cx="2874344"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0</xdr:col>
      <xdr:colOff>0</xdr:colOff>
      <xdr:row>61</xdr:row>
      <xdr:rowOff>0</xdr:rowOff>
    </xdr:from>
    <xdr:to>
      <xdr:col>8</xdr:col>
      <xdr:colOff>380317</xdr:colOff>
      <xdr:row>69</xdr:row>
      <xdr:rowOff>57150</xdr:rowOff>
    </xdr:to>
    <xdr:sp macro="" textlink="">
      <xdr:nvSpPr>
        <xdr:cNvPr id="20" name="Rectangle 19">
          <a:extLst>
            <a:ext uri="{FF2B5EF4-FFF2-40B4-BE49-F238E27FC236}">
              <a16:creationId xmlns:a16="http://schemas.microsoft.com/office/drawing/2014/main" id="{C2ED1FFC-3A67-4ECD-8DAC-4845DBF138ED}"/>
            </a:ext>
          </a:extLst>
        </xdr:cNvPr>
        <xdr:cNvSpPr/>
      </xdr:nvSpPr>
      <xdr:spPr>
        <a:xfrm>
          <a:off x="0" y="19897725"/>
          <a:ext cx="548571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62</xdr:row>
      <xdr:rowOff>85725</xdr:rowOff>
    </xdr:from>
    <xdr:to>
      <xdr:col>11</xdr:col>
      <xdr:colOff>0</xdr:colOff>
      <xdr:row>63</xdr:row>
      <xdr:rowOff>187451</xdr:rowOff>
    </xdr:to>
    <xdr:sp macro="" textlink="">
      <xdr:nvSpPr>
        <xdr:cNvPr id="21" name="Rectangle 20">
          <a:extLst>
            <a:ext uri="{FF2B5EF4-FFF2-40B4-BE49-F238E27FC236}">
              <a16:creationId xmlns:a16="http://schemas.microsoft.com/office/drawing/2014/main" id="{8BFAF418-E666-47CF-BEBC-3A48F39ADA60}"/>
            </a:ext>
          </a:extLst>
        </xdr:cNvPr>
        <xdr:cNvSpPr/>
      </xdr:nvSpPr>
      <xdr:spPr>
        <a:xfrm>
          <a:off x="5715000" y="20173950"/>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64</xdr:row>
      <xdr:rowOff>76200</xdr:rowOff>
    </xdr:from>
    <xdr:to>
      <xdr:col>11</xdr:col>
      <xdr:colOff>0</xdr:colOff>
      <xdr:row>65</xdr:row>
      <xdr:rowOff>177926</xdr:rowOff>
    </xdr:to>
    <xdr:sp macro="" textlink="">
      <xdr:nvSpPr>
        <xdr:cNvPr id="22" name="Rectangle 21">
          <a:extLst>
            <a:ext uri="{FF2B5EF4-FFF2-40B4-BE49-F238E27FC236}">
              <a16:creationId xmlns:a16="http://schemas.microsoft.com/office/drawing/2014/main" id="{8BFAF418-E666-47CF-BEBC-3A48F39ADA60}"/>
            </a:ext>
          </a:extLst>
        </xdr:cNvPr>
        <xdr:cNvSpPr/>
      </xdr:nvSpPr>
      <xdr:spPr>
        <a:xfrm>
          <a:off x="5715000" y="20545425"/>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68</xdr:row>
      <xdr:rowOff>0</xdr:rowOff>
    </xdr:from>
    <xdr:to>
      <xdr:col>13</xdr:col>
      <xdr:colOff>312119</xdr:colOff>
      <xdr:row>69</xdr:row>
      <xdr:rowOff>60936</xdr:rowOff>
    </xdr:to>
    <xdr:sp macro="" textlink="">
      <xdr:nvSpPr>
        <xdr:cNvPr id="23" name="Rectangle 22">
          <a:extLst>
            <a:ext uri="{FF2B5EF4-FFF2-40B4-BE49-F238E27FC236}">
              <a16:creationId xmlns:a16="http://schemas.microsoft.com/office/drawing/2014/main" id="{92FF61F3-B8C0-488A-AF73-6AFB1BE926AD}"/>
            </a:ext>
          </a:extLst>
        </xdr:cNvPr>
        <xdr:cNvSpPr/>
      </xdr:nvSpPr>
      <xdr:spPr>
        <a:xfrm>
          <a:off x="5715000" y="21231225"/>
          <a:ext cx="2874344"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13</xdr:col>
      <xdr:colOff>428625</xdr:colOff>
      <xdr:row>58</xdr:row>
      <xdr:rowOff>9525</xdr:rowOff>
    </xdr:from>
    <xdr:to>
      <xdr:col>15</xdr:col>
      <xdr:colOff>295275</xdr:colOff>
      <xdr:row>59</xdr:row>
      <xdr:rowOff>66675</xdr:rowOff>
    </xdr:to>
    <xdr:sp macro="" textlink="">
      <xdr:nvSpPr>
        <xdr:cNvPr id="24" name="Rounded Rectangle 23"/>
        <xdr:cNvSpPr/>
      </xdr:nvSpPr>
      <xdr:spPr>
        <a:xfrm>
          <a:off x="8705850" y="19335750"/>
          <a:ext cx="10858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13</xdr:col>
      <xdr:colOff>419100</xdr:colOff>
      <xdr:row>67</xdr:row>
      <xdr:rowOff>180975</xdr:rowOff>
    </xdr:from>
    <xdr:to>
      <xdr:col>15</xdr:col>
      <xdr:colOff>285750</xdr:colOff>
      <xdr:row>69</xdr:row>
      <xdr:rowOff>47625</xdr:rowOff>
    </xdr:to>
    <xdr:sp macro="" textlink="">
      <xdr:nvSpPr>
        <xdr:cNvPr id="25" name="Rounded Rectangle 24"/>
        <xdr:cNvSpPr/>
      </xdr:nvSpPr>
      <xdr:spPr>
        <a:xfrm>
          <a:off x="8696325" y="21221700"/>
          <a:ext cx="10858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mc:AlternateContent xmlns:mc="http://schemas.openxmlformats.org/markup-compatibility/2006">
    <mc:Choice xmlns:a14="http://schemas.microsoft.com/office/drawing/2010/main" Requires="a14">
      <xdr:twoCellAnchor editAs="oneCell">
        <xdr:from>
          <xdr:col>0</xdr:col>
          <xdr:colOff>85725</xdr:colOff>
          <xdr:row>26</xdr:row>
          <xdr:rowOff>19050</xdr:rowOff>
        </xdr:from>
        <xdr:to>
          <xdr:col>3</xdr:col>
          <xdr:colOff>361950</xdr:colOff>
          <xdr:row>27</xdr:row>
          <xdr:rowOff>28575</xdr:rowOff>
        </xdr:to>
        <xdr:sp macro="" textlink="">
          <xdr:nvSpPr>
            <xdr:cNvPr id="71681" name="Check Box 1" hidden="1">
              <a:extLst>
                <a:ext uri="{63B3BB69-23CF-44E3-9099-C40C66FF867C}">
                  <a14:compatExt spid="_x0000_s7168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27</xdr:row>
          <xdr:rowOff>76200</xdr:rowOff>
        </xdr:from>
        <xdr:to>
          <xdr:col>3</xdr:col>
          <xdr:colOff>361950</xdr:colOff>
          <xdr:row>28</xdr:row>
          <xdr:rowOff>76200</xdr:rowOff>
        </xdr:to>
        <xdr:sp macro="" textlink="">
          <xdr:nvSpPr>
            <xdr:cNvPr id="71682" name="Check Box 2" hidden="1">
              <a:extLst>
                <a:ext uri="{63B3BB69-23CF-44E3-9099-C40C66FF867C}">
                  <a14:compatExt spid="_x0000_s71682"/>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85725</xdr:colOff>
          <xdr:row>22</xdr:row>
          <xdr:rowOff>19050</xdr:rowOff>
        </xdr:from>
        <xdr:to>
          <xdr:col>3</xdr:col>
          <xdr:colOff>361950</xdr:colOff>
          <xdr:row>23</xdr:row>
          <xdr:rowOff>9525</xdr:rowOff>
        </xdr:to>
        <xdr:sp macro="" textlink="">
          <xdr:nvSpPr>
            <xdr:cNvPr id="71683" name="Check Box 3" hidden="1">
              <a:extLst>
                <a:ext uri="{63B3BB69-23CF-44E3-9099-C40C66FF867C}">
                  <a14:compatExt spid="_x0000_s7168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Membutuhkan lampiran proses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23</xdr:row>
          <xdr:rowOff>76200</xdr:rowOff>
        </xdr:from>
        <xdr:to>
          <xdr:col>3</xdr:col>
          <xdr:colOff>361950</xdr:colOff>
          <xdr:row>24</xdr:row>
          <xdr:rowOff>76200</xdr:rowOff>
        </xdr:to>
        <xdr:sp macro="" textlink="">
          <xdr:nvSpPr>
            <xdr:cNvPr id="71684" name="Check Box 4" hidden="1">
              <a:extLst>
                <a:ext uri="{63B3BB69-23CF-44E3-9099-C40C66FF867C}">
                  <a14:compatExt spid="_x0000_s7168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membutuhkan lampiran proses</a:t>
              </a:r>
            </a:p>
          </xdr:txBody>
        </xdr:sp>
        <xdr:clientData/>
      </xdr:twoCellAnchor>
    </mc:Choice>
    <mc:Fallback/>
  </mc:AlternateContent>
  <xdr:twoCellAnchor>
    <xdr:from>
      <xdr:col>37</xdr:col>
      <xdr:colOff>142875</xdr:colOff>
      <xdr:row>9</xdr:row>
      <xdr:rowOff>180975</xdr:rowOff>
    </xdr:from>
    <xdr:to>
      <xdr:col>38</xdr:col>
      <xdr:colOff>447675</xdr:colOff>
      <xdr:row>9</xdr:row>
      <xdr:rowOff>523875</xdr:rowOff>
    </xdr:to>
    <xdr:sp macro="" textlink="">
      <xdr:nvSpPr>
        <xdr:cNvPr id="26" name="Rounded Rectangle 25"/>
        <xdr:cNvSpPr/>
      </xdr:nvSpPr>
      <xdr:spPr>
        <a:xfrm>
          <a:off x="23117175" y="3314700"/>
          <a:ext cx="914400" cy="3429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Verify</a:t>
          </a:r>
        </a:p>
      </xdr:txBody>
    </xdr:sp>
    <xdr:clientData/>
  </xdr:twoCellAnchor>
  <xdr:twoCellAnchor>
    <xdr:from>
      <xdr:col>37</xdr:col>
      <xdr:colOff>142875</xdr:colOff>
      <xdr:row>9</xdr:row>
      <xdr:rowOff>628650</xdr:rowOff>
    </xdr:from>
    <xdr:to>
      <xdr:col>38</xdr:col>
      <xdr:colOff>447675</xdr:colOff>
      <xdr:row>9</xdr:row>
      <xdr:rowOff>971550</xdr:rowOff>
    </xdr:to>
    <xdr:sp macro="" textlink="">
      <xdr:nvSpPr>
        <xdr:cNvPr id="31" name="Rounded Rectangle 30"/>
        <xdr:cNvSpPr/>
      </xdr:nvSpPr>
      <xdr:spPr>
        <a:xfrm>
          <a:off x="23117175" y="3762375"/>
          <a:ext cx="914400" cy="342900"/>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Reject</a:t>
          </a:r>
        </a:p>
      </xdr:txBody>
    </xdr:sp>
    <xdr:clientData/>
  </xdr:twoCellAnchor>
  <xdr:twoCellAnchor>
    <xdr:from>
      <xdr:col>37</xdr:col>
      <xdr:colOff>161925</xdr:colOff>
      <xdr:row>10</xdr:row>
      <xdr:rowOff>66675</xdr:rowOff>
    </xdr:from>
    <xdr:to>
      <xdr:col>38</xdr:col>
      <xdr:colOff>466725</xdr:colOff>
      <xdr:row>10</xdr:row>
      <xdr:rowOff>409575</xdr:rowOff>
    </xdr:to>
    <xdr:sp macro="" textlink="">
      <xdr:nvSpPr>
        <xdr:cNvPr id="32" name="Rounded Rectangle 31"/>
        <xdr:cNvSpPr/>
      </xdr:nvSpPr>
      <xdr:spPr>
        <a:xfrm>
          <a:off x="23136225" y="4391025"/>
          <a:ext cx="914400" cy="3429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Verify</a:t>
          </a:r>
        </a:p>
      </xdr:txBody>
    </xdr:sp>
    <xdr:clientData/>
  </xdr:twoCellAnchor>
  <xdr:twoCellAnchor>
    <xdr:from>
      <xdr:col>37</xdr:col>
      <xdr:colOff>171450</xdr:colOff>
      <xdr:row>10</xdr:row>
      <xdr:rowOff>476250</xdr:rowOff>
    </xdr:from>
    <xdr:to>
      <xdr:col>38</xdr:col>
      <xdr:colOff>476250</xdr:colOff>
      <xdr:row>10</xdr:row>
      <xdr:rowOff>819150</xdr:rowOff>
    </xdr:to>
    <xdr:sp macro="" textlink="">
      <xdr:nvSpPr>
        <xdr:cNvPr id="34" name="Rounded Rectangle 33"/>
        <xdr:cNvSpPr/>
      </xdr:nvSpPr>
      <xdr:spPr>
        <a:xfrm>
          <a:off x="23145750" y="4800600"/>
          <a:ext cx="914400" cy="342900"/>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chemeClr val="tx1"/>
              </a:solidFill>
            </a:rPr>
            <a:t>Reject</a:t>
          </a:r>
        </a:p>
      </xdr:txBody>
    </xdr:sp>
    <xdr:clientData/>
  </xdr:twoCellAnchor>
  <xdr:twoCellAnchor>
    <xdr:from>
      <xdr:col>1</xdr:col>
      <xdr:colOff>19050</xdr:colOff>
      <xdr:row>46</xdr:row>
      <xdr:rowOff>19050</xdr:rowOff>
    </xdr:from>
    <xdr:to>
      <xdr:col>2</xdr:col>
      <xdr:colOff>381000</xdr:colOff>
      <xdr:row>48</xdr:row>
      <xdr:rowOff>0</xdr:rowOff>
    </xdr:to>
    <xdr:sp macro="" textlink="">
      <xdr:nvSpPr>
        <xdr:cNvPr id="27" name="Rounded Rectangle 26"/>
        <xdr:cNvSpPr/>
      </xdr:nvSpPr>
      <xdr:spPr>
        <a:xfrm>
          <a:off x="628650" y="11220450"/>
          <a:ext cx="971550" cy="36195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solidFill>
            </a:rPr>
            <a:t>Save</a:t>
          </a:r>
        </a:p>
      </xdr:txBody>
    </xdr:sp>
    <xdr:clientData/>
  </xdr:twoCellAnchor>
  <xdr:twoCellAnchor>
    <xdr:from>
      <xdr:col>36</xdr:col>
      <xdr:colOff>178594</xdr:colOff>
      <xdr:row>9</xdr:row>
      <xdr:rowOff>488156</xdr:rowOff>
    </xdr:from>
    <xdr:to>
      <xdr:col>36</xdr:col>
      <xdr:colOff>654844</xdr:colOff>
      <xdr:row>9</xdr:row>
      <xdr:rowOff>735806</xdr:rowOff>
    </xdr:to>
    <xdr:sp macro="" textlink="">
      <xdr:nvSpPr>
        <xdr:cNvPr id="38" name="Rounded Rectangle 37"/>
        <xdr:cNvSpPr/>
      </xdr:nvSpPr>
      <xdr:spPr>
        <a:xfrm>
          <a:off x="23152894" y="2469356"/>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36</xdr:col>
      <xdr:colOff>176213</xdr:colOff>
      <xdr:row>10</xdr:row>
      <xdr:rowOff>342900</xdr:rowOff>
    </xdr:from>
    <xdr:to>
      <xdr:col>36</xdr:col>
      <xdr:colOff>652463</xdr:colOff>
      <xdr:row>10</xdr:row>
      <xdr:rowOff>590550</xdr:rowOff>
    </xdr:to>
    <xdr:sp macro="" textlink="">
      <xdr:nvSpPr>
        <xdr:cNvPr id="39" name="Rounded Rectangle 38"/>
        <xdr:cNvSpPr/>
      </xdr:nvSpPr>
      <xdr:spPr>
        <a:xfrm>
          <a:off x="23150513" y="3514725"/>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wsDr>
</file>

<file path=xl/drawings/drawing29.xml><?xml version="1.0" encoding="utf-8"?>
<xdr:wsDr xmlns:xdr="http://schemas.openxmlformats.org/drawingml/2006/spreadsheetDrawing" xmlns:a="http://schemas.openxmlformats.org/drawingml/2006/main">
  <xdr:oneCellAnchor>
    <xdr:from>
      <xdr:col>10</xdr:col>
      <xdr:colOff>428625</xdr:colOff>
      <xdr:row>93</xdr:row>
      <xdr:rowOff>104775</xdr:rowOff>
    </xdr:from>
    <xdr:ext cx="65" cy="172227"/>
    <xdr:sp macro="" textlink="">
      <xdr:nvSpPr>
        <xdr:cNvPr id="2" name="TextBox 1"/>
        <xdr:cNvSpPr txBox="1"/>
      </xdr:nvSpPr>
      <xdr:spPr>
        <a:xfrm>
          <a:off x="6848475" y="166782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4</xdr:col>
      <xdr:colOff>409575</xdr:colOff>
      <xdr:row>94</xdr:row>
      <xdr:rowOff>9525</xdr:rowOff>
    </xdr:from>
    <xdr:to>
      <xdr:col>4</xdr:col>
      <xdr:colOff>571500</xdr:colOff>
      <xdr:row>94</xdr:row>
      <xdr:rowOff>171450</xdr:rowOff>
    </xdr:to>
    <xdr:sp macro="" textlink="">
      <xdr:nvSpPr>
        <xdr:cNvPr id="3" name="Flowchart: Connector 2"/>
        <xdr:cNvSpPr/>
      </xdr:nvSpPr>
      <xdr:spPr>
        <a:xfrm>
          <a:off x="3038475" y="167735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409575</xdr:colOff>
      <xdr:row>94</xdr:row>
      <xdr:rowOff>9525</xdr:rowOff>
    </xdr:from>
    <xdr:to>
      <xdr:col>6</xdr:col>
      <xdr:colOff>571500</xdr:colOff>
      <xdr:row>94</xdr:row>
      <xdr:rowOff>171450</xdr:rowOff>
    </xdr:to>
    <xdr:sp macro="" textlink="">
      <xdr:nvSpPr>
        <xdr:cNvPr id="4" name="Flowchart: Connector 3"/>
        <xdr:cNvSpPr/>
      </xdr:nvSpPr>
      <xdr:spPr>
        <a:xfrm>
          <a:off x="4391025" y="167735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0</xdr:colOff>
      <xdr:row>111</xdr:row>
      <xdr:rowOff>161925</xdr:rowOff>
    </xdr:from>
    <xdr:to>
      <xdr:col>8</xdr:col>
      <xdr:colOff>409524</xdr:colOff>
      <xdr:row>114</xdr:row>
      <xdr:rowOff>18994</xdr:rowOff>
    </xdr:to>
    <xdr:pic>
      <xdr:nvPicPr>
        <xdr:cNvPr id="5" name="Picture 4"/>
        <xdr:cNvPicPr>
          <a:picLocks noChangeAspect="1"/>
        </xdr:cNvPicPr>
      </xdr:nvPicPr>
      <xdr:blipFill>
        <a:blip xmlns:r="http://schemas.openxmlformats.org/officeDocument/2006/relationships" r:embed="rId1"/>
        <a:stretch>
          <a:fillRect/>
        </a:stretch>
      </xdr:blipFill>
      <xdr:spPr>
        <a:xfrm>
          <a:off x="5200650" y="20278725"/>
          <a:ext cx="409524" cy="447619"/>
        </a:xfrm>
        <a:prstGeom prst="rect">
          <a:avLst/>
        </a:prstGeom>
      </xdr:spPr>
    </xdr:pic>
    <xdr:clientData/>
  </xdr:twoCellAnchor>
  <xdr:twoCellAnchor>
    <xdr:from>
      <xdr:col>4</xdr:col>
      <xdr:colOff>428625</xdr:colOff>
      <xdr:row>118</xdr:row>
      <xdr:rowOff>104775</xdr:rowOff>
    </xdr:from>
    <xdr:to>
      <xdr:col>4</xdr:col>
      <xdr:colOff>590550</xdr:colOff>
      <xdr:row>118</xdr:row>
      <xdr:rowOff>266700</xdr:rowOff>
    </xdr:to>
    <xdr:sp macro="" textlink="">
      <xdr:nvSpPr>
        <xdr:cNvPr id="6" name="Flowchart: Connector 5"/>
        <xdr:cNvSpPr/>
      </xdr:nvSpPr>
      <xdr:spPr>
        <a:xfrm>
          <a:off x="3057525" y="215931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118</xdr:row>
      <xdr:rowOff>104775</xdr:rowOff>
    </xdr:from>
    <xdr:to>
      <xdr:col>6</xdr:col>
      <xdr:colOff>590550</xdr:colOff>
      <xdr:row>118</xdr:row>
      <xdr:rowOff>266700</xdr:rowOff>
    </xdr:to>
    <xdr:sp macro="" textlink="">
      <xdr:nvSpPr>
        <xdr:cNvPr id="7" name="Flowchart: Connector 6"/>
        <xdr:cNvSpPr/>
      </xdr:nvSpPr>
      <xdr:spPr>
        <a:xfrm>
          <a:off x="4410075" y="2159317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123</xdr:row>
      <xdr:rowOff>47625</xdr:rowOff>
    </xdr:from>
    <xdr:to>
      <xdr:col>4</xdr:col>
      <xdr:colOff>590550</xdr:colOff>
      <xdr:row>123</xdr:row>
      <xdr:rowOff>190500</xdr:rowOff>
    </xdr:to>
    <xdr:sp macro="" textlink="">
      <xdr:nvSpPr>
        <xdr:cNvPr id="8" name="Flowchart: Connector 7"/>
        <xdr:cNvSpPr/>
      </xdr:nvSpPr>
      <xdr:spPr>
        <a:xfrm>
          <a:off x="3057525" y="2282190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123</xdr:row>
      <xdr:rowOff>47625</xdr:rowOff>
    </xdr:from>
    <xdr:to>
      <xdr:col>6</xdr:col>
      <xdr:colOff>590550</xdr:colOff>
      <xdr:row>123</xdr:row>
      <xdr:rowOff>190500</xdr:rowOff>
    </xdr:to>
    <xdr:sp macro="" textlink="">
      <xdr:nvSpPr>
        <xdr:cNvPr id="9" name="Flowchart: Connector 8"/>
        <xdr:cNvSpPr/>
      </xdr:nvSpPr>
      <xdr:spPr>
        <a:xfrm>
          <a:off x="4410075" y="22821900"/>
          <a:ext cx="161925" cy="14287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127</xdr:row>
      <xdr:rowOff>104775</xdr:rowOff>
    </xdr:from>
    <xdr:to>
      <xdr:col>4</xdr:col>
      <xdr:colOff>590550</xdr:colOff>
      <xdr:row>127</xdr:row>
      <xdr:rowOff>266700</xdr:rowOff>
    </xdr:to>
    <xdr:sp macro="" textlink="">
      <xdr:nvSpPr>
        <xdr:cNvPr id="10" name="Flowchart: Connector 9"/>
        <xdr:cNvSpPr/>
      </xdr:nvSpPr>
      <xdr:spPr>
        <a:xfrm>
          <a:off x="3057525" y="237077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127</xdr:row>
      <xdr:rowOff>104775</xdr:rowOff>
    </xdr:from>
    <xdr:to>
      <xdr:col>6</xdr:col>
      <xdr:colOff>590550</xdr:colOff>
      <xdr:row>127</xdr:row>
      <xdr:rowOff>266700</xdr:rowOff>
    </xdr:to>
    <xdr:sp macro="" textlink="">
      <xdr:nvSpPr>
        <xdr:cNvPr id="11" name="Flowchart: Connector 10"/>
        <xdr:cNvSpPr/>
      </xdr:nvSpPr>
      <xdr:spPr>
        <a:xfrm>
          <a:off x="4410075" y="237077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428625</xdr:colOff>
      <xdr:row>130</xdr:row>
      <xdr:rowOff>104775</xdr:rowOff>
    </xdr:from>
    <xdr:to>
      <xdr:col>4</xdr:col>
      <xdr:colOff>590550</xdr:colOff>
      <xdr:row>130</xdr:row>
      <xdr:rowOff>266700</xdr:rowOff>
    </xdr:to>
    <xdr:sp macro="" textlink="">
      <xdr:nvSpPr>
        <xdr:cNvPr id="12" name="Flowchart: Connector 11"/>
        <xdr:cNvSpPr/>
      </xdr:nvSpPr>
      <xdr:spPr>
        <a:xfrm>
          <a:off x="3057525" y="245459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428625</xdr:colOff>
      <xdr:row>130</xdr:row>
      <xdr:rowOff>104775</xdr:rowOff>
    </xdr:from>
    <xdr:to>
      <xdr:col>6</xdr:col>
      <xdr:colOff>590550</xdr:colOff>
      <xdr:row>130</xdr:row>
      <xdr:rowOff>266700</xdr:rowOff>
    </xdr:to>
    <xdr:sp macro="" textlink="">
      <xdr:nvSpPr>
        <xdr:cNvPr id="13" name="Flowchart: Connector 12"/>
        <xdr:cNvSpPr/>
      </xdr:nvSpPr>
      <xdr:spPr>
        <a:xfrm>
          <a:off x="4410075" y="24545925"/>
          <a:ext cx="161925" cy="161925"/>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31</xdr:col>
      <xdr:colOff>485775</xdr:colOff>
      <xdr:row>158</xdr:row>
      <xdr:rowOff>0</xdr:rowOff>
    </xdr:from>
    <xdr:to>
      <xdr:col>32</xdr:col>
      <xdr:colOff>270034</xdr:colOff>
      <xdr:row>160</xdr:row>
      <xdr:rowOff>15128</xdr:rowOff>
    </xdr:to>
    <xdr:pic>
      <xdr:nvPicPr>
        <xdr:cNvPr id="14" name="Picture 13" descr="Image result for icon calendar">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173950" y="30070425"/>
          <a:ext cx="393859" cy="396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0</xdr:row>
      <xdr:rowOff>9525</xdr:rowOff>
    </xdr:from>
    <xdr:to>
      <xdr:col>2</xdr:col>
      <xdr:colOff>485775</xdr:colOff>
      <xdr:row>1</xdr:row>
      <xdr:rowOff>42729</xdr:rowOff>
    </xdr:to>
    <xdr:pic>
      <xdr:nvPicPr>
        <xdr:cNvPr id="15" name="Picture 14" descr="http://b7-drive.bintang7.com/oo/file/198276_8F803FCB74616666055CA45C54E240A246492CE675B56787725D6B9B0D080746E416F9634887B0D6FE368FE32717A652.synoffice.slide/71917143/image?_sid=%22R93hEiIoOMpE61890P9N483400%22&amp;raw=false&amp;SynoToken=P9yvuMfpXrp6Y">
          <a:extLst>
            <a:ext uri="{FF2B5EF4-FFF2-40B4-BE49-F238E27FC236}">
              <a16:creationId xmlns:a16="http://schemas.microsoft.com/office/drawing/2014/main" id="{00000000-0008-0000-0200-00003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525"/>
          <a:ext cx="904875" cy="40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xdr:row>
      <xdr:rowOff>0</xdr:rowOff>
    </xdr:from>
    <xdr:to>
      <xdr:col>8</xdr:col>
      <xdr:colOff>380317</xdr:colOff>
      <xdr:row>76</xdr:row>
      <xdr:rowOff>57150</xdr:rowOff>
    </xdr:to>
    <xdr:sp macro="" textlink="">
      <xdr:nvSpPr>
        <xdr:cNvPr id="16" name="Rectangle 15">
          <a:extLst>
            <a:ext uri="{FF2B5EF4-FFF2-40B4-BE49-F238E27FC236}">
              <a16:creationId xmlns:a16="http://schemas.microsoft.com/office/drawing/2014/main" id="{C2ED1FFC-3A67-4ECD-8DAC-4845DBF138ED}"/>
            </a:ext>
          </a:extLst>
        </xdr:cNvPr>
        <xdr:cNvSpPr/>
      </xdr:nvSpPr>
      <xdr:spPr>
        <a:xfrm>
          <a:off x="0" y="11801475"/>
          <a:ext cx="558096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69</xdr:row>
      <xdr:rowOff>85725</xdr:rowOff>
    </xdr:from>
    <xdr:to>
      <xdr:col>11</xdr:col>
      <xdr:colOff>0</xdr:colOff>
      <xdr:row>70</xdr:row>
      <xdr:rowOff>187451</xdr:rowOff>
    </xdr:to>
    <xdr:sp macro="" textlink="">
      <xdr:nvSpPr>
        <xdr:cNvPr id="17" name="Rectangle 16">
          <a:extLst>
            <a:ext uri="{FF2B5EF4-FFF2-40B4-BE49-F238E27FC236}">
              <a16:creationId xmlns:a16="http://schemas.microsoft.com/office/drawing/2014/main" id="{8BFAF418-E666-47CF-BEBC-3A48F39ADA60}"/>
            </a:ext>
          </a:extLst>
        </xdr:cNvPr>
        <xdr:cNvSpPr/>
      </xdr:nvSpPr>
      <xdr:spPr>
        <a:xfrm>
          <a:off x="5810250" y="12077700"/>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71</xdr:row>
      <xdr:rowOff>76200</xdr:rowOff>
    </xdr:from>
    <xdr:to>
      <xdr:col>11</xdr:col>
      <xdr:colOff>0</xdr:colOff>
      <xdr:row>72</xdr:row>
      <xdr:rowOff>177926</xdr:rowOff>
    </xdr:to>
    <xdr:sp macro="" textlink="">
      <xdr:nvSpPr>
        <xdr:cNvPr id="18" name="Rectangle 17">
          <a:extLst>
            <a:ext uri="{FF2B5EF4-FFF2-40B4-BE49-F238E27FC236}">
              <a16:creationId xmlns:a16="http://schemas.microsoft.com/office/drawing/2014/main" id="{8BFAF418-E666-47CF-BEBC-3A48F39ADA60}"/>
            </a:ext>
          </a:extLst>
        </xdr:cNvPr>
        <xdr:cNvSpPr/>
      </xdr:nvSpPr>
      <xdr:spPr>
        <a:xfrm>
          <a:off x="5810250" y="12449175"/>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75</xdr:row>
      <xdr:rowOff>0</xdr:rowOff>
    </xdr:from>
    <xdr:to>
      <xdr:col>13</xdr:col>
      <xdr:colOff>312119</xdr:colOff>
      <xdr:row>76</xdr:row>
      <xdr:rowOff>60936</xdr:rowOff>
    </xdr:to>
    <xdr:sp macro="" textlink="">
      <xdr:nvSpPr>
        <xdr:cNvPr id="19" name="Rectangle 18">
          <a:extLst>
            <a:ext uri="{FF2B5EF4-FFF2-40B4-BE49-F238E27FC236}">
              <a16:creationId xmlns:a16="http://schemas.microsoft.com/office/drawing/2014/main" id="{92FF61F3-B8C0-488A-AF73-6AFB1BE926AD}"/>
            </a:ext>
          </a:extLst>
        </xdr:cNvPr>
        <xdr:cNvSpPr/>
      </xdr:nvSpPr>
      <xdr:spPr>
        <a:xfrm>
          <a:off x="5810250" y="13134975"/>
          <a:ext cx="2874344"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0</xdr:col>
      <xdr:colOff>0</xdr:colOff>
      <xdr:row>78</xdr:row>
      <xdr:rowOff>0</xdr:rowOff>
    </xdr:from>
    <xdr:to>
      <xdr:col>8</xdr:col>
      <xdr:colOff>380317</xdr:colOff>
      <xdr:row>86</xdr:row>
      <xdr:rowOff>57150</xdr:rowOff>
    </xdr:to>
    <xdr:sp macro="" textlink="">
      <xdr:nvSpPr>
        <xdr:cNvPr id="20" name="Rectangle 19">
          <a:extLst>
            <a:ext uri="{FF2B5EF4-FFF2-40B4-BE49-F238E27FC236}">
              <a16:creationId xmlns:a16="http://schemas.microsoft.com/office/drawing/2014/main" id="{C2ED1FFC-3A67-4ECD-8DAC-4845DBF138ED}"/>
            </a:ext>
          </a:extLst>
        </xdr:cNvPr>
        <xdr:cNvSpPr/>
      </xdr:nvSpPr>
      <xdr:spPr>
        <a:xfrm>
          <a:off x="0" y="13706475"/>
          <a:ext cx="5580967" cy="1581150"/>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9</xdr:col>
      <xdr:colOff>0</xdr:colOff>
      <xdr:row>79</xdr:row>
      <xdr:rowOff>85725</xdr:rowOff>
    </xdr:from>
    <xdr:to>
      <xdr:col>11</xdr:col>
      <xdr:colOff>0</xdr:colOff>
      <xdr:row>80</xdr:row>
      <xdr:rowOff>187451</xdr:rowOff>
    </xdr:to>
    <xdr:sp macro="" textlink="">
      <xdr:nvSpPr>
        <xdr:cNvPr id="21" name="Rectangle 20">
          <a:extLst>
            <a:ext uri="{FF2B5EF4-FFF2-40B4-BE49-F238E27FC236}">
              <a16:creationId xmlns:a16="http://schemas.microsoft.com/office/drawing/2014/main" id="{8BFAF418-E666-47CF-BEBC-3A48F39ADA60}"/>
            </a:ext>
          </a:extLst>
        </xdr:cNvPr>
        <xdr:cNvSpPr/>
      </xdr:nvSpPr>
      <xdr:spPr>
        <a:xfrm>
          <a:off x="5810250" y="13982700"/>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Nama otomatis</a:t>
          </a:r>
        </a:p>
      </xdr:txBody>
    </xdr:sp>
    <xdr:clientData/>
  </xdr:twoCellAnchor>
  <xdr:twoCellAnchor>
    <xdr:from>
      <xdr:col>9</xdr:col>
      <xdr:colOff>0</xdr:colOff>
      <xdr:row>81</xdr:row>
      <xdr:rowOff>76200</xdr:rowOff>
    </xdr:from>
    <xdr:to>
      <xdr:col>11</xdr:col>
      <xdr:colOff>0</xdr:colOff>
      <xdr:row>82</xdr:row>
      <xdr:rowOff>177926</xdr:rowOff>
    </xdr:to>
    <xdr:sp macro="" textlink="">
      <xdr:nvSpPr>
        <xdr:cNvPr id="22" name="Rectangle 21">
          <a:extLst>
            <a:ext uri="{FF2B5EF4-FFF2-40B4-BE49-F238E27FC236}">
              <a16:creationId xmlns:a16="http://schemas.microsoft.com/office/drawing/2014/main" id="{8BFAF418-E666-47CF-BEBC-3A48F39ADA60}"/>
            </a:ext>
          </a:extLst>
        </xdr:cNvPr>
        <xdr:cNvSpPr/>
      </xdr:nvSpPr>
      <xdr:spPr>
        <a:xfrm>
          <a:off x="5810250" y="14354175"/>
          <a:ext cx="1295400" cy="29222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i="1">
              <a:solidFill>
                <a:sysClr val="windowText" lastClr="000000"/>
              </a:solidFill>
              <a:latin typeface="+mn-lt"/>
              <a:ea typeface="+mn-ea"/>
              <a:cs typeface="+mn-cs"/>
            </a:rPr>
            <a:t>Tgl otomatis</a:t>
          </a:r>
        </a:p>
      </xdr:txBody>
    </xdr:sp>
    <xdr:clientData/>
  </xdr:twoCellAnchor>
  <xdr:twoCellAnchor>
    <xdr:from>
      <xdr:col>9</xdr:col>
      <xdr:colOff>0</xdr:colOff>
      <xdr:row>85</xdr:row>
      <xdr:rowOff>0</xdr:rowOff>
    </xdr:from>
    <xdr:to>
      <xdr:col>13</xdr:col>
      <xdr:colOff>312119</xdr:colOff>
      <xdr:row>86</xdr:row>
      <xdr:rowOff>60936</xdr:rowOff>
    </xdr:to>
    <xdr:sp macro="" textlink="">
      <xdr:nvSpPr>
        <xdr:cNvPr id="23" name="Rectangle 22">
          <a:extLst>
            <a:ext uri="{FF2B5EF4-FFF2-40B4-BE49-F238E27FC236}">
              <a16:creationId xmlns:a16="http://schemas.microsoft.com/office/drawing/2014/main" id="{92FF61F3-B8C0-488A-AF73-6AFB1BE926AD}"/>
            </a:ext>
          </a:extLst>
        </xdr:cNvPr>
        <xdr:cNvSpPr/>
      </xdr:nvSpPr>
      <xdr:spPr>
        <a:xfrm>
          <a:off x="5810250" y="15039975"/>
          <a:ext cx="2874344" cy="251436"/>
        </a:xfrm>
        <a:prstGeom prst="rect">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latin typeface="+mn-lt"/>
            <a:ea typeface="+mn-ea"/>
            <a:cs typeface="+mn-cs"/>
          </a:endParaRPr>
        </a:p>
      </xdr:txBody>
    </xdr:sp>
    <xdr:clientData/>
  </xdr:twoCellAnchor>
  <xdr:twoCellAnchor>
    <xdr:from>
      <xdr:col>13</xdr:col>
      <xdr:colOff>428625</xdr:colOff>
      <xdr:row>75</xdr:row>
      <xdr:rowOff>9525</xdr:rowOff>
    </xdr:from>
    <xdr:to>
      <xdr:col>15</xdr:col>
      <xdr:colOff>295275</xdr:colOff>
      <xdr:row>76</xdr:row>
      <xdr:rowOff>66675</xdr:rowOff>
    </xdr:to>
    <xdr:sp macro="" textlink="">
      <xdr:nvSpPr>
        <xdr:cNvPr id="24" name="Rounded Rectangle 23"/>
        <xdr:cNvSpPr/>
      </xdr:nvSpPr>
      <xdr:spPr>
        <a:xfrm>
          <a:off x="8801100" y="13144500"/>
          <a:ext cx="10858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13</xdr:col>
      <xdr:colOff>419100</xdr:colOff>
      <xdr:row>84</xdr:row>
      <xdr:rowOff>180975</xdr:rowOff>
    </xdr:from>
    <xdr:to>
      <xdr:col>15</xdr:col>
      <xdr:colOff>285750</xdr:colOff>
      <xdr:row>86</xdr:row>
      <xdr:rowOff>47625</xdr:rowOff>
    </xdr:to>
    <xdr:sp macro="" textlink="">
      <xdr:nvSpPr>
        <xdr:cNvPr id="25" name="Rounded Rectangle 24"/>
        <xdr:cNvSpPr/>
      </xdr:nvSpPr>
      <xdr:spPr>
        <a:xfrm>
          <a:off x="8791575" y="15030450"/>
          <a:ext cx="10858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mc:AlternateContent xmlns:mc="http://schemas.openxmlformats.org/markup-compatibility/2006">
    <mc:Choice xmlns:a14="http://schemas.microsoft.com/office/drawing/2010/main" Requires="a14">
      <xdr:twoCellAnchor editAs="oneCell">
        <xdr:from>
          <xdr:col>0</xdr:col>
          <xdr:colOff>85725</xdr:colOff>
          <xdr:row>43</xdr:row>
          <xdr:rowOff>19050</xdr:rowOff>
        </xdr:from>
        <xdr:to>
          <xdr:col>3</xdr:col>
          <xdr:colOff>361950</xdr:colOff>
          <xdr:row>44</xdr:row>
          <xdr:rowOff>28575</xdr:rowOff>
        </xdr:to>
        <xdr:sp macro="" textlink="">
          <xdr:nvSpPr>
            <xdr:cNvPr id="72705" name="Check Box 1" hidden="1">
              <a:extLst>
                <a:ext uri="{63B3BB69-23CF-44E3-9099-C40C66FF867C}">
                  <a14:compatExt spid="_x0000_s7270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44</xdr:row>
          <xdr:rowOff>76200</xdr:rowOff>
        </xdr:from>
        <xdr:to>
          <xdr:col>3</xdr:col>
          <xdr:colOff>361950</xdr:colOff>
          <xdr:row>45</xdr:row>
          <xdr:rowOff>76200</xdr:rowOff>
        </xdr:to>
        <xdr:sp macro="" textlink="">
          <xdr:nvSpPr>
            <xdr:cNvPr id="72706" name="Check Box 2" hidden="1">
              <a:extLst>
                <a:ext uri="{63B3BB69-23CF-44E3-9099-C40C66FF867C}">
                  <a14:compatExt spid="_x0000_s72706"/>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Perlu Ditindaklanjuti dengan Pengkajian Risiko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85725</xdr:colOff>
          <xdr:row>39</xdr:row>
          <xdr:rowOff>19050</xdr:rowOff>
        </xdr:from>
        <xdr:to>
          <xdr:col>3</xdr:col>
          <xdr:colOff>361950</xdr:colOff>
          <xdr:row>40</xdr:row>
          <xdr:rowOff>9525</xdr:rowOff>
        </xdr:to>
        <xdr:sp macro="" textlink="">
          <xdr:nvSpPr>
            <xdr:cNvPr id="72707" name="Check Box 3" hidden="1">
              <a:extLst>
                <a:ext uri="{63B3BB69-23CF-44E3-9099-C40C66FF867C}">
                  <a14:compatExt spid="_x0000_s72707"/>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Membutuhkan lampiran proses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40</xdr:row>
          <xdr:rowOff>76200</xdr:rowOff>
        </xdr:from>
        <xdr:to>
          <xdr:col>3</xdr:col>
          <xdr:colOff>361950</xdr:colOff>
          <xdr:row>41</xdr:row>
          <xdr:rowOff>76200</xdr:rowOff>
        </xdr:to>
        <xdr:sp macro="" textlink="">
          <xdr:nvSpPr>
            <xdr:cNvPr id="72708" name="Check Box 4" hidden="1">
              <a:extLst>
                <a:ext uri="{63B3BB69-23CF-44E3-9099-C40C66FF867C}">
                  <a14:compatExt spid="_x0000_s7270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 Tidak membutuhkan lampiran proses</a:t>
              </a:r>
            </a:p>
          </xdr:txBody>
        </xdr:sp>
        <xdr:clientData/>
      </xdr:twoCellAnchor>
    </mc:Choice>
    <mc:Fallback/>
  </mc:AlternateContent>
  <xdr:twoCellAnchor>
    <xdr:from>
      <xdr:col>1</xdr:col>
      <xdr:colOff>19050</xdr:colOff>
      <xdr:row>63</xdr:row>
      <xdr:rowOff>19050</xdr:rowOff>
    </xdr:from>
    <xdr:to>
      <xdr:col>2</xdr:col>
      <xdr:colOff>381000</xdr:colOff>
      <xdr:row>65</xdr:row>
      <xdr:rowOff>0</xdr:rowOff>
    </xdr:to>
    <xdr:sp macro="" textlink="">
      <xdr:nvSpPr>
        <xdr:cNvPr id="34" name="Rounded Rectangle 33"/>
        <xdr:cNvSpPr/>
      </xdr:nvSpPr>
      <xdr:spPr>
        <a:xfrm>
          <a:off x="628650" y="10858500"/>
          <a:ext cx="971550" cy="36195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tx1"/>
              </a:solidFill>
            </a:rPr>
            <a:t>Save</a:t>
          </a:r>
        </a:p>
      </xdr:txBody>
    </xdr:sp>
    <xdr:clientData/>
  </xdr:twoCellAnchor>
  <xdr:twoCellAnchor editAs="oneCell">
    <xdr:from>
      <xdr:col>37</xdr:col>
      <xdr:colOff>95250</xdr:colOff>
      <xdr:row>26</xdr:row>
      <xdr:rowOff>273844</xdr:rowOff>
    </xdr:from>
    <xdr:to>
      <xdr:col>38</xdr:col>
      <xdr:colOff>501492</xdr:colOff>
      <xdr:row>26</xdr:row>
      <xdr:rowOff>966789</xdr:rowOff>
    </xdr:to>
    <xdr:pic>
      <xdr:nvPicPr>
        <xdr:cNvPr id="35" name="Picture 34">
          <a:extLst>
            <a:ext uri="{FF2B5EF4-FFF2-40B4-BE49-F238E27FC236}">
              <a16:creationId xmlns:a16="http://schemas.microsoft.com/office/drawing/2014/main" id="{CE35D0D2-35ED-4911-95E7-39B41B61D8A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038594" y="2643188"/>
          <a:ext cx="1013460" cy="692945"/>
        </a:xfrm>
        <a:prstGeom prst="rect">
          <a:avLst/>
        </a:prstGeom>
      </xdr:spPr>
    </xdr:pic>
    <xdr:clientData/>
  </xdr:twoCellAnchor>
  <xdr:twoCellAnchor editAs="oneCell">
    <xdr:from>
      <xdr:col>37</xdr:col>
      <xdr:colOff>92869</xdr:colOff>
      <xdr:row>27</xdr:row>
      <xdr:rowOff>152400</xdr:rowOff>
    </xdr:from>
    <xdr:to>
      <xdr:col>38</xdr:col>
      <xdr:colOff>499111</xdr:colOff>
      <xdr:row>27</xdr:row>
      <xdr:rowOff>845345</xdr:rowOff>
    </xdr:to>
    <xdr:pic>
      <xdr:nvPicPr>
        <xdr:cNvPr id="36" name="Picture 35">
          <a:extLst>
            <a:ext uri="{FF2B5EF4-FFF2-40B4-BE49-F238E27FC236}">
              <a16:creationId xmlns:a16="http://schemas.microsoft.com/office/drawing/2014/main" id="{CE35D0D2-35ED-4911-95E7-39B41B61D8A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036213" y="3712369"/>
          <a:ext cx="1013460" cy="692945"/>
        </a:xfrm>
        <a:prstGeom prst="rect">
          <a:avLst/>
        </a:prstGeom>
      </xdr:spPr>
    </xdr:pic>
    <xdr:clientData/>
  </xdr:twoCellAnchor>
  <xdr:twoCellAnchor>
    <xdr:from>
      <xdr:col>36</xdr:col>
      <xdr:colOff>178594</xdr:colOff>
      <xdr:row>26</xdr:row>
      <xdr:rowOff>488156</xdr:rowOff>
    </xdr:from>
    <xdr:to>
      <xdr:col>36</xdr:col>
      <xdr:colOff>654844</xdr:colOff>
      <xdr:row>26</xdr:row>
      <xdr:rowOff>735806</xdr:rowOff>
    </xdr:to>
    <xdr:sp macro="" textlink="">
      <xdr:nvSpPr>
        <xdr:cNvPr id="37" name="Rounded Rectangle 36"/>
        <xdr:cNvSpPr/>
      </xdr:nvSpPr>
      <xdr:spPr>
        <a:xfrm>
          <a:off x="23121938" y="2464594"/>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xdr:twoCellAnchor>
    <xdr:from>
      <xdr:col>36</xdr:col>
      <xdr:colOff>176213</xdr:colOff>
      <xdr:row>27</xdr:row>
      <xdr:rowOff>342900</xdr:rowOff>
    </xdr:from>
    <xdr:to>
      <xdr:col>36</xdr:col>
      <xdr:colOff>652463</xdr:colOff>
      <xdr:row>27</xdr:row>
      <xdr:rowOff>590550</xdr:rowOff>
    </xdr:to>
    <xdr:sp macro="" textlink="">
      <xdr:nvSpPr>
        <xdr:cNvPr id="38" name="Rounded Rectangle 37"/>
        <xdr:cNvSpPr/>
      </xdr:nvSpPr>
      <xdr:spPr>
        <a:xfrm>
          <a:off x="23119557" y="3509963"/>
          <a:ext cx="476250"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view</a:t>
          </a:r>
        </a:p>
      </xdr:txBody>
    </xdr:sp>
    <xdr:clientData/>
  </xdr:twoCellAnchor>
  <mc:AlternateContent xmlns:mc="http://schemas.openxmlformats.org/markup-compatibility/2006">
    <mc:Choice xmlns:a14="http://schemas.microsoft.com/office/drawing/2010/main" Requires="a14">
      <xdr:twoCellAnchor editAs="oneCell">
        <xdr:from>
          <xdr:col>3</xdr:col>
          <xdr:colOff>9525</xdr:colOff>
          <xdr:row>18</xdr:row>
          <xdr:rowOff>38100</xdr:rowOff>
        </xdr:from>
        <xdr:to>
          <xdr:col>6</xdr:col>
          <xdr:colOff>152400</xdr:colOff>
          <xdr:row>19</xdr:row>
          <xdr:rowOff>38100</xdr:rowOff>
        </xdr:to>
        <xdr:sp macro="" textlink="">
          <xdr:nvSpPr>
            <xdr:cNvPr id="72742" name="Check Box 38" hidden="1">
              <a:extLst>
                <a:ext uri="{63B3BB69-23CF-44E3-9099-C40C66FF867C}">
                  <a14:compatExt spid="_x0000_s72742"/>
                </a:ext>
                <a:ext uri="{FF2B5EF4-FFF2-40B4-BE49-F238E27FC236}">
                  <a16:creationId xmlns:a16="http://schemas.microsoft.com/office/drawing/2014/main" id="{5C7D854C-7A2B-4BC4-BA03-735E947E676E}"/>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Tingkat keparahan high / very high</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238125</xdr:rowOff>
        </xdr:from>
        <xdr:to>
          <xdr:col>8</xdr:col>
          <xdr:colOff>57150</xdr:colOff>
          <xdr:row>20</xdr:row>
          <xdr:rowOff>57150</xdr:rowOff>
        </xdr:to>
        <xdr:sp macro="" textlink="">
          <xdr:nvSpPr>
            <xdr:cNvPr id="72743" name="Check Box 39" hidden="1">
              <a:extLst>
                <a:ext uri="{63B3BB69-23CF-44E3-9099-C40C66FF867C}">
                  <a14:compatExt spid="_x0000_s72743"/>
                </a:ext>
                <a:ext uri="{FF2B5EF4-FFF2-40B4-BE49-F238E27FC236}">
                  <a16:creationId xmlns:a16="http://schemas.microsoft.com/office/drawing/2014/main" id="{B47C0C7A-C822-4FE6-81BE-5C6D62565A0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Tingkat keparahan medium dan terjadi &gt;= 3 kasus dalam 30 hari terakhir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18</xdr:row>
          <xdr:rowOff>28575</xdr:rowOff>
        </xdr:from>
        <xdr:to>
          <xdr:col>13</xdr:col>
          <xdr:colOff>190500</xdr:colOff>
          <xdr:row>19</xdr:row>
          <xdr:rowOff>85725</xdr:rowOff>
        </xdr:to>
        <xdr:sp macro="" textlink="">
          <xdr:nvSpPr>
            <xdr:cNvPr id="72746" name="Check Box 42" hidden="1">
              <a:extLst>
                <a:ext uri="{63B3BB69-23CF-44E3-9099-C40C66FF867C}">
                  <a14:compatExt spid="_x0000_s72746"/>
                </a:ext>
                <a:ext uri="{FF2B5EF4-FFF2-40B4-BE49-F238E27FC236}">
                  <a16:creationId xmlns:a16="http://schemas.microsoft.com/office/drawing/2014/main" id="{02CC5294-9CB9-44AC-BA4F-117C2385556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Tingkat keparahan low dan terjadi &gt;= 5 kasus dalam 30 hari terakhir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18</xdr:row>
          <xdr:rowOff>266700</xdr:rowOff>
        </xdr:from>
        <xdr:to>
          <xdr:col>13</xdr:col>
          <xdr:colOff>200025</xdr:colOff>
          <xdr:row>20</xdr:row>
          <xdr:rowOff>57150</xdr:rowOff>
        </xdr:to>
        <xdr:sp macro="" textlink="">
          <xdr:nvSpPr>
            <xdr:cNvPr id="72747" name="Check Box 43" hidden="1">
              <a:extLst>
                <a:ext uri="{63B3BB69-23CF-44E3-9099-C40C66FF867C}">
                  <a14:compatExt spid="_x0000_s72747"/>
                </a:ext>
                <a:ext uri="{FF2B5EF4-FFF2-40B4-BE49-F238E27FC236}">
                  <a16:creationId xmlns:a16="http://schemas.microsoft.com/office/drawing/2014/main" id="{C4F4791B-72C0-4F5D-804F-6E55652AB328}"/>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Justifikasi lainnya, yaitu …...</a:t>
              </a:r>
            </a:p>
          </xdr:txBody>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4.bin"/><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15.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6.xml"/><Relationship Id="rId1" Type="http://schemas.openxmlformats.org/officeDocument/2006/relationships/printerSettings" Target="../printerSettings/printerSettings17.bin"/><Relationship Id="rId4" Type="http://schemas.openxmlformats.org/officeDocument/2006/relationships/comments" Target="../comments15.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7.xml"/><Relationship Id="rId1" Type="http://schemas.openxmlformats.org/officeDocument/2006/relationships/printerSettings" Target="../printerSettings/printerSettings18.bin"/><Relationship Id="rId4" Type="http://schemas.openxmlformats.org/officeDocument/2006/relationships/comments" Target="../comments16.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9.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0.xml"/></Relationships>
</file>

<file path=xl/worksheets/_rels/sheet23.xml.rels><?xml version="1.0" encoding="UTF-8" standalone="yes"?>
<Relationships xmlns="http://schemas.openxmlformats.org/package/2006/relationships"><Relationship Id="rId8" Type="http://schemas.openxmlformats.org/officeDocument/2006/relationships/comments" Target="../comments21.xml"/><Relationship Id="rId3" Type="http://schemas.openxmlformats.org/officeDocument/2006/relationships/vmlDrawing" Target="../drawings/vmlDrawing21.vml"/><Relationship Id="rId7" Type="http://schemas.openxmlformats.org/officeDocument/2006/relationships/ctrlProp" Target="../ctrlProps/ctrlProp4.xml"/><Relationship Id="rId2" Type="http://schemas.openxmlformats.org/officeDocument/2006/relationships/drawing" Target="../drawings/drawing22.xml"/><Relationship Id="rId1" Type="http://schemas.openxmlformats.org/officeDocument/2006/relationships/printerSettings" Target="../printerSettings/printerSettings2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4.xml.rels><?xml version="1.0" encoding="UTF-8" standalone="yes"?>
<Relationships xmlns="http://schemas.openxmlformats.org/package/2006/relationships"><Relationship Id="rId8" Type="http://schemas.openxmlformats.org/officeDocument/2006/relationships/comments" Target="../comments22.xml"/><Relationship Id="rId3" Type="http://schemas.openxmlformats.org/officeDocument/2006/relationships/vmlDrawing" Target="../drawings/vmlDrawing22.vml"/><Relationship Id="rId7" Type="http://schemas.openxmlformats.org/officeDocument/2006/relationships/ctrlProp" Target="../ctrlProps/ctrlProp8.xml"/><Relationship Id="rId2" Type="http://schemas.openxmlformats.org/officeDocument/2006/relationships/drawing" Target="../drawings/drawing23.xml"/><Relationship Id="rId1" Type="http://schemas.openxmlformats.org/officeDocument/2006/relationships/printerSettings" Target="../printerSettings/printerSettings23.bin"/><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25.xml.rels><?xml version="1.0" encoding="UTF-8" standalone="yes"?>
<Relationships xmlns="http://schemas.openxmlformats.org/package/2006/relationships"><Relationship Id="rId8" Type="http://schemas.openxmlformats.org/officeDocument/2006/relationships/comments" Target="../comments23.xml"/><Relationship Id="rId3" Type="http://schemas.openxmlformats.org/officeDocument/2006/relationships/vmlDrawing" Target="../drawings/vmlDrawing23.vml"/><Relationship Id="rId7" Type="http://schemas.openxmlformats.org/officeDocument/2006/relationships/ctrlProp" Target="../ctrlProps/ctrlProp12.xml"/><Relationship Id="rId2" Type="http://schemas.openxmlformats.org/officeDocument/2006/relationships/drawing" Target="../drawings/drawing24.xml"/><Relationship Id="rId1" Type="http://schemas.openxmlformats.org/officeDocument/2006/relationships/printerSettings" Target="../printerSettings/printerSettings24.bin"/><Relationship Id="rId6" Type="http://schemas.openxmlformats.org/officeDocument/2006/relationships/ctrlProp" Target="../ctrlProps/ctrlProp11.xml"/><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26.xml.rels><?xml version="1.0" encoding="UTF-8" standalone="yes"?>
<Relationships xmlns="http://schemas.openxmlformats.org/package/2006/relationships"><Relationship Id="rId8" Type="http://schemas.openxmlformats.org/officeDocument/2006/relationships/comments" Target="../comments24.xml"/><Relationship Id="rId3" Type="http://schemas.openxmlformats.org/officeDocument/2006/relationships/vmlDrawing" Target="../drawings/vmlDrawing24.vml"/><Relationship Id="rId7" Type="http://schemas.openxmlformats.org/officeDocument/2006/relationships/ctrlProp" Target="../ctrlProps/ctrlProp16.xml"/><Relationship Id="rId2" Type="http://schemas.openxmlformats.org/officeDocument/2006/relationships/drawing" Target="../drawings/drawing25.xml"/><Relationship Id="rId1" Type="http://schemas.openxmlformats.org/officeDocument/2006/relationships/printerSettings" Target="../printerSettings/printerSettings25.bin"/><Relationship Id="rId6" Type="http://schemas.openxmlformats.org/officeDocument/2006/relationships/ctrlProp" Target="../ctrlProps/ctrlProp15.xml"/><Relationship Id="rId5" Type="http://schemas.openxmlformats.org/officeDocument/2006/relationships/ctrlProp" Target="../ctrlProps/ctrlProp14.xml"/><Relationship Id="rId4" Type="http://schemas.openxmlformats.org/officeDocument/2006/relationships/ctrlProp" Target="../ctrlProps/ctrlProp13.xml"/></Relationships>
</file>

<file path=xl/worksheets/_rels/sheet27.xml.rels><?xml version="1.0" encoding="UTF-8" standalone="yes"?>
<Relationships xmlns="http://schemas.openxmlformats.org/package/2006/relationships"><Relationship Id="rId8" Type="http://schemas.openxmlformats.org/officeDocument/2006/relationships/comments" Target="../comments25.xml"/><Relationship Id="rId3" Type="http://schemas.openxmlformats.org/officeDocument/2006/relationships/vmlDrawing" Target="../drawings/vmlDrawing25.vml"/><Relationship Id="rId7" Type="http://schemas.openxmlformats.org/officeDocument/2006/relationships/ctrlProp" Target="../ctrlProps/ctrlProp20.xml"/><Relationship Id="rId2" Type="http://schemas.openxmlformats.org/officeDocument/2006/relationships/drawing" Target="../drawings/drawing26.xml"/><Relationship Id="rId1" Type="http://schemas.openxmlformats.org/officeDocument/2006/relationships/printerSettings" Target="../printerSettings/printerSettings26.bin"/><Relationship Id="rId6" Type="http://schemas.openxmlformats.org/officeDocument/2006/relationships/ctrlProp" Target="../ctrlProps/ctrlProp19.xml"/><Relationship Id="rId5" Type="http://schemas.openxmlformats.org/officeDocument/2006/relationships/ctrlProp" Target="../ctrlProps/ctrlProp18.xml"/><Relationship Id="rId4" Type="http://schemas.openxmlformats.org/officeDocument/2006/relationships/ctrlProp" Target="../ctrlProps/ctrlProp17.xml"/></Relationships>
</file>

<file path=xl/worksheets/_rels/sheet28.xml.rels><?xml version="1.0" encoding="UTF-8" standalone="yes"?>
<Relationships xmlns="http://schemas.openxmlformats.org/package/2006/relationships"><Relationship Id="rId8" Type="http://schemas.openxmlformats.org/officeDocument/2006/relationships/comments" Target="../comments26.xml"/><Relationship Id="rId3" Type="http://schemas.openxmlformats.org/officeDocument/2006/relationships/vmlDrawing" Target="../drawings/vmlDrawing26.vml"/><Relationship Id="rId7" Type="http://schemas.openxmlformats.org/officeDocument/2006/relationships/ctrlProp" Target="../ctrlProps/ctrlProp24.xml"/><Relationship Id="rId2" Type="http://schemas.openxmlformats.org/officeDocument/2006/relationships/drawing" Target="../drawings/drawing27.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5" Type="http://schemas.openxmlformats.org/officeDocument/2006/relationships/ctrlProp" Target="../ctrlProps/ctrlProp22.xml"/><Relationship Id="rId4" Type="http://schemas.openxmlformats.org/officeDocument/2006/relationships/ctrlProp" Target="../ctrlProps/ctrlProp21.xml"/></Relationships>
</file>

<file path=xl/worksheets/_rels/sheet29.xml.rels><?xml version="1.0" encoding="UTF-8" standalone="yes"?>
<Relationships xmlns="http://schemas.openxmlformats.org/package/2006/relationships"><Relationship Id="rId8" Type="http://schemas.openxmlformats.org/officeDocument/2006/relationships/comments" Target="../comments27.xml"/><Relationship Id="rId3" Type="http://schemas.openxmlformats.org/officeDocument/2006/relationships/vmlDrawing" Target="../drawings/vmlDrawing27.vml"/><Relationship Id="rId7" Type="http://schemas.openxmlformats.org/officeDocument/2006/relationships/ctrlProp" Target="../ctrlProps/ctrlProp28.xml"/><Relationship Id="rId2" Type="http://schemas.openxmlformats.org/officeDocument/2006/relationships/drawing" Target="../drawings/drawing28.xml"/><Relationship Id="rId1" Type="http://schemas.openxmlformats.org/officeDocument/2006/relationships/printerSettings" Target="../printerSettings/printerSettings28.bin"/><Relationship Id="rId6" Type="http://schemas.openxmlformats.org/officeDocument/2006/relationships/ctrlProp" Target="../ctrlProps/ctrlProp27.xml"/><Relationship Id="rId5" Type="http://schemas.openxmlformats.org/officeDocument/2006/relationships/ctrlProp" Target="../ctrlProps/ctrlProp26.xml"/><Relationship Id="rId4" Type="http://schemas.openxmlformats.org/officeDocument/2006/relationships/ctrlProp" Target="../ctrlProps/ctrlProp25.xml"/></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28.vml"/><Relationship Id="rId7" Type="http://schemas.openxmlformats.org/officeDocument/2006/relationships/ctrlProp" Target="../ctrlProps/ctrlProp32.xml"/><Relationship Id="rId12" Type="http://schemas.openxmlformats.org/officeDocument/2006/relationships/comments" Target="../comments28.xml"/><Relationship Id="rId2" Type="http://schemas.openxmlformats.org/officeDocument/2006/relationships/drawing" Target="../drawings/drawing29.xml"/><Relationship Id="rId1" Type="http://schemas.openxmlformats.org/officeDocument/2006/relationships/printerSettings" Target="../printerSettings/printerSettings29.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AE49"/>
  <sheetViews>
    <sheetView zoomScale="80" zoomScaleNormal="80" workbookViewId="0">
      <pane ySplit="3" topLeftCell="A37" activePane="bottomLeft" state="frozen"/>
      <selection pane="bottomLeft" activeCell="AC27" sqref="AC27"/>
    </sheetView>
  </sheetViews>
  <sheetFormatPr defaultRowHeight="15" x14ac:dyDescent="0.25"/>
  <cols>
    <col min="1" max="1" width="12.140625" customWidth="1"/>
    <col min="9" max="9" width="11.140625" customWidth="1"/>
    <col min="11" max="11" width="12.42578125" customWidth="1"/>
    <col min="17" max="17" width="13.5703125" customWidth="1"/>
    <col min="19" max="19" width="10.42578125" customWidth="1"/>
    <col min="21" max="21" width="12.85546875" customWidth="1"/>
    <col min="25" max="25" width="12.7109375" customWidth="1"/>
    <col min="27" max="27" width="10.5703125" customWidth="1"/>
    <col min="29" max="29" width="11.28515625" customWidth="1"/>
    <col min="31" max="31" width="10.5703125" customWidth="1"/>
  </cols>
  <sheetData>
    <row r="3" spans="1:31" x14ac:dyDescent="0.25">
      <c r="A3" s="552" t="s">
        <v>1</v>
      </c>
      <c r="B3" s="552"/>
      <c r="C3" s="552"/>
      <c r="E3" s="553" t="s">
        <v>5</v>
      </c>
      <c r="F3" s="553"/>
      <c r="G3" s="553"/>
      <c r="H3" s="1"/>
      <c r="I3" s="554" t="s">
        <v>11</v>
      </c>
      <c r="J3" s="554"/>
      <c r="K3" s="554"/>
      <c r="L3" s="1"/>
      <c r="M3" s="557" t="s">
        <v>14</v>
      </c>
      <c r="N3" s="557"/>
      <c r="O3" s="557"/>
      <c r="Q3" s="558" t="s">
        <v>19</v>
      </c>
      <c r="R3" s="558"/>
      <c r="S3" s="558"/>
      <c r="U3" s="548" t="s">
        <v>28</v>
      </c>
      <c r="V3" s="548"/>
      <c r="W3" s="548"/>
      <c r="Y3" s="548" t="s">
        <v>32</v>
      </c>
      <c r="Z3" s="548"/>
      <c r="AA3" s="548"/>
      <c r="AC3" s="543" t="s">
        <v>42</v>
      </c>
      <c r="AD3" s="543"/>
      <c r="AE3" s="543"/>
    </row>
    <row r="4" spans="1:31" x14ac:dyDescent="0.25">
      <c r="A4" s="556" t="s">
        <v>0</v>
      </c>
      <c r="B4" s="556"/>
      <c r="C4" s="556"/>
      <c r="D4" s="556"/>
      <c r="E4" s="556"/>
      <c r="F4" s="556"/>
      <c r="G4" s="556"/>
      <c r="H4" s="556"/>
      <c r="I4" s="556"/>
      <c r="J4" s="556"/>
      <c r="K4" s="556"/>
      <c r="L4" s="556"/>
      <c r="M4" s="556"/>
      <c r="N4" s="556"/>
      <c r="O4" s="556"/>
      <c r="P4" s="556"/>
      <c r="Q4" s="556"/>
      <c r="R4" s="556"/>
      <c r="S4" s="556"/>
      <c r="T4" s="556"/>
    </row>
    <row r="5" spans="1:31" s="2" customFormat="1" ht="45" x14ac:dyDescent="0.25">
      <c r="A5" s="8" t="s">
        <v>4</v>
      </c>
      <c r="B5" s="21"/>
      <c r="C5" s="7" t="s">
        <v>2</v>
      </c>
      <c r="E5" s="9" t="s">
        <v>6</v>
      </c>
      <c r="F5" s="25"/>
      <c r="G5" s="10" t="s">
        <v>8</v>
      </c>
      <c r="I5" s="11" t="s">
        <v>6</v>
      </c>
      <c r="J5" s="28"/>
      <c r="K5" s="7" t="s">
        <v>8</v>
      </c>
      <c r="M5" s="12" t="s">
        <v>15</v>
      </c>
      <c r="N5" s="33"/>
      <c r="O5" s="7" t="s">
        <v>2</v>
      </c>
      <c r="Q5" s="38"/>
      <c r="R5" s="18"/>
      <c r="S5" s="18"/>
    </row>
    <row r="6" spans="1:31" x14ac:dyDescent="0.25">
      <c r="A6" s="22"/>
      <c r="B6" s="22"/>
      <c r="C6" s="22"/>
      <c r="E6" s="26"/>
      <c r="F6" s="26"/>
      <c r="G6" s="26"/>
      <c r="I6" s="29"/>
      <c r="J6" s="29"/>
      <c r="K6" s="4" t="s">
        <v>12</v>
      </c>
      <c r="M6" s="34"/>
      <c r="N6" s="34"/>
      <c r="O6" s="34"/>
      <c r="Q6" s="6"/>
      <c r="R6" s="6"/>
      <c r="S6" s="6"/>
    </row>
    <row r="7" spans="1:31" ht="15" customHeight="1" x14ac:dyDescent="0.25">
      <c r="A7" s="3" t="s">
        <v>3</v>
      </c>
      <c r="B7" s="22"/>
      <c r="C7" s="22"/>
      <c r="E7" s="3" t="s">
        <v>9</v>
      </c>
      <c r="F7" s="26"/>
      <c r="G7" s="26"/>
      <c r="I7" s="3" t="s">
        <v>9</v>
      </c>
      <c r="J7" s="29"/>
      <c r="K7" s="555" t="s">
        <v>27</v>
      </c>
      <c r="M7" s="34"/>
      <c r="N7" s="34"/>
      <c r="O7" s="34"/>
      <c r="Q7" s="6"/>
      <c r="R7" s="6"/>
      <c r="S7" s="6"/>
    </row>
    <row r="8" spans="1:31" ht="65.25" customHeight="1" x14ac:dyDescent="0.25">
      <c r="A8" s="23" t="s">
        <v>7</v>
      </c>
      <c r="B8" s="22"/>
      <c r="C8" s="22"/>
      <c r="E8" s="27" t="s">
        <v>10</v>
      </c>
      <c r="F8" s="26"/>
      <c r="G8" s="26"/>
      <c r="I8" s="30" t="s">
        <v>13</v>
      </c>
      <c r="J8" s="29"/>
      <c r="K8" s="555"/>
      <c r="M8" s="34"/>
      <c r="N8" s="34"/>
      <c r="O8" s="34"/>
      <c r="Q8" s="6"/>
      <c r="R8" s="6"/>
      <c r="S8" s="6"/>
    </row>
    <row r="9" spans="1:31" x14ac:dyDescent="0.25">
      <c r="A9" s="22"/>
      <c r="B9" s="22"/>
      <c r="C9" s="22"/>
      <c r="E9" s="26"/>
      <c r="F9" s="26"/>
      <c r="G9" s="26"/>
      <c r="I9" s="29"/>
      <c r="J9" s="29"/>
      <c r="K9" s="555"/>
      <c r="Q9" s="6"/>
      <c r="R9" s="6"/>
      <c r="S9" s="6"/>
    </row>
    <row r="10" spans="1:31" x14ac:dyDescent="0.25">
      <c r="A10" s="22"/>
      <c r="B10" s="22"/>
      <c r="C10" s="22"/>
      <c r="E10" s="26"/>
      <c r="F10" s="26"/>
      <c r="G10" s="26"/>
      <c r="I10" s="29"/>
      <c r="J10" s="29"/>
      <c r="K10" s="29"/>
      <c r="Q10" s="6"/>
      <c r="R10" s="6"/>
      <c r="S10" s="6"/>
    </row>
    <row r="11" spans="1:31" x14ac:dyDescent="0.25">
      <c r="A11" s="6"/>
      <c r="B11" s="6"/>
      <c r="C11" s="6"/>
      <c r="E11" s="6"/>
      <c r="F11" s="6"/>
      <c r="G11" s="6"/>
      <c r="I11" s="6"/>
      <c r="J11" s="6"/>
      <c r="K11" s="6"/>
      <c r="Q11" s="6"/>
      <c r="R11" s="6"/>
      <c r="S11" s="6"/>
    </row>
    <row r="12" spans="1:31" x14ac:dyDescent="0.25">
      <c r="A12" s="546" t="s">
        <v>22</v>
      </c>
      <c r="B12" s="546"/>
      <c r="C12" s="546"/>
      <c r="D12" s="546"/>
      <c r="E12" s="546"/>
      <c r="F12" s="546"/>
      <c r="G12" s="546"/>
      <c r="H12" s="546"/>
      <c r="I12" s="546"/>
      <c r="J12" s="546"/>
      <c r="K12" s="546"/>
      <c r="L12" s="546"/>
      <c r="M12" s="546"/>
      <c r="N12" s="546"/>
      <c r="O12" s="546"/>
      <c r="P12" s="546"/>
      <c r="Q12" s="546"/>
      <c r="R12" s="546"/>
      <c r="S12" s="546"/>
    </row>
    <row r="13" spans="1:31" ht="76.5" x14ac:dyDescent="0.25">
      <c r="A13" s="6"/>
      <c r="B13" s="6"/>
      <c r="C13" s="6"/>
      <c r="E13" s="6"/>
      <c r="F13" s="6"/>
      <c r="G13" s="6"/>
      <c r="I13" s="15" t="s">
        <v>21</v>
      </c>
      <c r="J13" s="29"/>
      <c r="K13" s="29"/>
      <c r="Q13" s="39" t="s">
        <v>26</v>
      </c>
      <c r="R13" s="36"/>
      <c r="S13" s="10" t="s">
        <v>8</v>
      </c>
    </row>
    <row r="14" spans="1:31" x14ac:dyDescent="0.25">
      <c r="A14" s="6"/>
      <c r="B14" s="6"/>
      <c r="C14" s="6"/>
      <c r="E14" s="6"/>
      <c r="F14" s="6"/>
      <c r="G14" s="6"/>
      <c r="I14" s="29"/>
      <c r="J14" s="29"/>
      <c r="K14" s="7" t="s">
        <v>8</v>
      </c>
      <c r="Q14" s="36"/>
      <c r="R14" s="36"/>
      <c r="S14" s="4" t="s">
        <v>12</v>
      </c>
    </row>
    <row r="15" spans="1:31" ht="30" x14ac:dyDescent="0.25">
      <c r="A15" s="6"/>
      <c r="B15" s="6"/>
      <c r="C15" s="6"/>
      <c r="E15" s="6"/>
      <c r="F15" s="6"/>
      <c r="G15" s="6"/>
      <c r="I15" s="13" t="s">
        <v>16</v>
      </c>
      <c r="J15" s="29"/>
      <c r="K15" s="17" t="s">
        <v>12</v>
      </c>
      <c r="Q15" s="16" t="s">
        <v>16</v>
      </c>
      <c r="R15" s="36"/>
      <c r="S15" s="36"/>
    </row>
    <row r="16" spans="1:31" s="2" customFormat="1" ht="54" customHeight="1" x14ac:dyDescent="0.25">
      <c r="A16" s="18"/>
      <c r="B16" s="18"/>
      <c r="C16" s="18"/>
      <c r="E16" s="18"/>
      <c r="F16" s="18"/>
      <c r="G16" s="18"/>
      <c r="I16" s="31" t="s">
        <v>17</v>
      </c>
      <c r="J16" s="28"/>
      <c r="K16" s="28"/>
      <c r="Q16" s="37" t="s">
        <v>20</v>
      </c>
      <c r="R16" s="35"/>
      <c r="S16" s="35"/>
    </row>
    <row r="17" spans="1:31" x14ac:dyDescent="0.25">
      <c r="A17" s="6"/>
      <c r="B17" s="6"/>
      <c r="C17" s="6"/>
      <c r="E17" s="6"/>
      <c r="F17" s="6"/>
      <c r="G17" s="6"/>
      <c r="I17" s="14" t="s">
        <v>9</v>
      </c>
      <c r="J17" s="29"/>
      <c r="K17" s="29"/>
      <c r="Q17" s="36"/>
      <c r="R17" s="36"/>
      <c r="S17" s="36"/>
    </row>
    <row r="18" spans="1:31" ht="90" x14ac:dyDescent="0.25">
      <c r="A18" s="6"/>
      <c r="B18" s="6"/>
      <c r="C18" s="6"/>
      <c r="E18" s="6"/>
      <c r="F18" s="6"/>
      <c r="G18" s="6"/>
      <c r="I18" s="32" t="s">
        <v>18</v>
      </c>
      <c r="J18" s="29"/>
      <c r="K18" s="29"/>
      <c r="Q18" s="6"/>
      <c r="R18" s="6"/>
      <c r="S18" s="6"/>
    </row>
    <row r="19" spans="1:31" x14ac:dyDescent="0.25">
      <c r="A19" s="6"/>
      <c r="B19" s="6"/>
      <c r="C19" s="6"/>
      <c r="E19" s="6"/>
      <c r="F19" s="6"/>
      <c r="G19" s="6"/>
      <c r="I19" s="32"/>
      <c r="J19" s="29"/>
      <c r="K19" s="29"/>
      <c r="Q19" s="6"/>
      <c r="R19" s="6"/>
      <c r="S19" s="6"/>
    </row>
    <row r="20" spans="1:31" x14ac:dyDescent="0.25">
      <c r="A20" s="546" t="s">
        <v>49</v>
      </c>
      <c r="B20" s="546"/>
      <c r="C20" s="546"/>
      <c r="D20" s="546"/>
      <c r="E20" s="546"/>
      <c r="F20" s="546"/>
      <c r="G20" s="546"/>
      <c r="H20" s="546"/>
      <c r="I20" s="546"/>
      <c r="J20" s="546"/>
      <c r="K20" s="546"/>
      <c r="L20" s="546"/>
      <c r="M20" s="546"/>
      <c r="N20" s="546"/>
      <c r="O20" s="546"/>
      <c r="P20" s="546"/>
      <c r="Q20" s="546"/>
      <c r="R20" s="546"/>
      <c r="S20" s="546"/>
    </row>
    <row r="21" spans="1:31" x14ac:dyDescent="0.25">
      <c r="I21" s="29"/>
      <c r="J21" s="29"/>
      <c r="K21" s="29"/>
      <c r="Q21" s="6"/>
      <c r="R21" s="6"/>
      <c r="S21" s="6"/>
    </row>
    <row r="22" spans="1:31" ht="30" x14ac:dyDescent="0.25">
      <c r="I22" s="40" t="s">
        <v>23</v>
      </c>
      <c r="J22" s="29"/>
      <c r="K22" s="29"/>
      <c r="Q22" s="6"/>
      <c r="R22" s="6"/>
      <c r="S22" s="6"/>
      <c r="U22" s="42"/>
      <c r="V22" s="42"/>
      <c r="W22" s="42"/>
      <c r="Y22" s="42"/>
      <c r="Z22" s="42"/>
      <c r="AA22" s="42"/>
      <c r="AC22" s="544" t="s">
        <v>43</v>
      </c>
      <c r="AD22" s="45"/>
      <c r="AE22" s="10" t="s">
        <v>8</v>
      </c>
    </row>
    <row r="23" spans="1:31" ht="15" customHeight="1" x14ac:dyDescent="0.25">
      <c r="I23" s="29"/>
      <c r="J23" s="29"/>
      <c r="K23" s="7" t="s">
        <v>24</v>
      </c>
      <c r="Q23" s="6"/>
      <c r="R23" s="6"/>
      <c r="S23" s="6"/>
      <c r="U23" s="541" t="s">
        <v>29</v>
      </c>
      <c r="V23" s="41"/>
      <c r="W23" s="7" t="s">
        <v>2</v>
      </c>
      <c r="Y23" s="541" t="s">
        <v>37</v>
      </c>
      <c r="Z23" s="42"/>
      <c r="AA23" s="7" t="s">
        <v>2</v>
      </c>
      <c r="AC23" s="544"/>
      <c r="AD23" s="45"/>
      <c r="AE23" s="4" t="s">
        <v>12</v>
      </c>
    </row>
    <row r="24" spans="1:31" x14ac:dyDescent="0.25">
      <c r="I24" s="14" t="s">
        <v>9</v>
      </c>
      <c r="J24" s="29"/>
      <c r="K24" s="17" t="s">
        <v>25</v>
      </c>
      <c r="Q24" s="6"/>
      <c r="R24" s="6"/>
      <c r="S24" s="6"/>
      <c r="U24" s="541"/>
      <c r="V24" s="42"/>
      <c r="W24" s="3" t="s">
        <v>33</v>
      </c>
      <c r="Y24" s="541"/>
      <c r="Z24" s="42"/>
      <c r="AA24" s="3" t="s">
        <v>9</v>
      </c>
      <c r="AC24" s="544"/>
      <c r="AD24" s="45"/>
      <c r="AE24" s="45"/>
    </row>
    <row r="25" spans="1:31" ht="102" x14ac:dyDescent="0.25">
      <c r="I25" s="30" t="s">
        <v>18</v>
      </c>
      <c r="J25" s="29"/>
      <c r="K25" s="48" t="s">
        <v>48</v>
      </c>
      <c r="Q25" s="6"/>
      <c r="R25" s="6"/>
      <c r="S25" s="6"/>
      <c r="U25" s="541"/>
      <c r="V25" s="42"/>
      <c r="W25" s="43" t="s">
        <v>34</v>
      </c>
      <c r="Y25" s="541"/>
      <c r="Z25" s="42"/>
      <c r="AA25" s="43" t="s">
        <v>38</v>
      </c>
      <c r="AC25" s="45"/>
      <c r="AD25" s="45"/>
      <c r="AE25" s="45"/>
    </row>
    <row r="26" spans="1:31" x14ac:dyDescent="0.25">
      <c r="I26" s="24"/>
      <c r="J26" s="6"/>
      <c r="K26" s="6"/>
      <c r="L26" s="6"/>
      <c r="M26" s="6"/>
      <c r="N26" s="6"/>
      <c r="O26" s="6"/>
      <c r="P26" s="6"/>
      <c r="Q26" s="6"/>
      <c r="R26" s="6"/>
      <c r="S26" s="6"/>
      <c r="T26" s="6"/>
      <c r="U26" s="44"/>
      <c r="V26" s="42"/>
      <c r="W26" s="43"/>
      <c r="Y26" s="42"/>
      <c r="Z26" s="42"/>
      <c r="AA26" s="42"/>
    </row>
    <row r="27" spans="1:31" x14ac:dyDescent="0.25">
      <c r="Q27" s="36"/>
      <c r="R27" s="36"/>
      <c r="S27" s="36"/>
      <c r="U27" s="42"/>
      <c r="V27" s="42"/>
      <c r="W27" s="42"/>
      <c r="Y27" s="42"/>
      <c r="Z27" s="42"/>
      <c r="AA27" s="42"/>
    </row>
    <row r="28" spans="1:31" ht="30" customHeight="1" x14ac:dyDescent="0.25">
      <c r="Q28" s="549" t="s">
        <v>35</v>
      </c>
      <c r="R28" s="36"/>
      <c r="S28" s="17" t="s">
        <v>12</v>
      </c>
      <c r="U28" s="550" t="s">
        <v>30</v>
      </c>
      <c r="V28" s="42"/>
      <c r="W28" s="42"/>
      <c r="Y28" s="550" t="s">
        <v>30</v>
      </c>
      <c r="Z28" s="42"/>
      <c r="AA28" s="42"/>
    </row>
    <row r="29" spans="1:31" x14ac:dyDescent="0.25">
      <c r="Q29" s="549"/>
      <c r="R29" s="36"/>
      <c r="S29" s="7" t="s">
        <v>36</v>
      </c>
      <c r="U29" s="550"/>
      <c r="V29" s="42"/>
      <c r="W29" s="42"/>
      <c r="Y29" s="550"/>
      <c r="Z29" s="42"/>
      <c r="AA29" s="42"/>
    </row>
    <row r="30" spans="1:31" ht="51" customHeight="1" x14ac:dyDescent="0.25">
      <c r="Q30" s="36"/>
      <c r="R30" s="36"/>
      <c r="S30" s="36"/>
      <c r="U30" s="551" t="s">
        <v>31</v>
      </c>
      <c r="V30" s="42"/>
      <c r="W30" s="42"/>
      <c r="Y30" s="551" t="s">
        <v>39</v>
      </c>
      <c r="Z30" s="42"/>
      <c r="AA30" s="42"/>
    </row>
    <row r="31" spans="1:31" x14ac:dyDescent="0.25">
      <c r="U31" s="551"/>
      <c r="V31" s="42"/>
      <c r="W31" s="42"/>
      <c r="Y31" s="551"/>
      <c r="Z31" s="42"/>
      <c r="AA31" s="42"/>
    </row>
    <row r="32" spans="1:31" x14ac:dyDescent="0.25">
      <c r="U32" s="551"/>
      <c r="V32" s="42"/>
      <c r="W32" s="42"/>
      <c r="Y32" s="551"/>
      <c r="Z32" s="42"/>
      <c r="AA32" s="42"/>
    </row>
    <row r="33" spans="1:27" x14ac:dyDescent="0.25">
      <c r="U33" s="551"/>
      <c r="V33" s="42"/>
      <c r="W33" s="42"/>
      <c r="Y33" s="551"/>
      <c r="Z33" s="42"/>
      <c r="AA33" s="42"/>
    </row>
    <row r="34" spans="1:27" x14ac:dyDescent="0.25">
      <c r="U34" s="42"/>
      <c r="V34" s="42"/>
      <c r="W34" s="42"/>
      <c r="Y34" s="551"/>
      <c r="Z34" s="42"/>
      <c r="AA34" s="42"/>
    </row>
    <row r="35" spans="1:27" x14ac:dyDescent="0.25">
      <c r="U35" s="42"/>
      <c r="V35" s="42"/>
      <c r="W35" s="42"/>
      <c r="Y35" s="551"/>
      <c r="Z35" s="42"/>
      <c r="AA35" s="42"/>
    </row>
    <row r="37" spans="1:27" ht="64.5" customHeight="1" x14ac:dyDescent="0.25">
      <c r="U37" s="541" t="s">
        <v>40</v>
      </c>
      <c r="V37" s="42"/>
      <c r="W37" s="7" t="s">
        <v>2</v>
      </c>
      <c r="Y37" s="542"/>
      <c r="Z37" s="6"/>
      <c r="AA37" s="19"/>
    </row>
    <row r="38" spans="1:27" x14ac:dyDescent="0.25">
      <c r="U38" s="541"/>
      <c r="V38" s="42"/>
      <c r="W38" s="42"/>
      <c r="Y38" s="542"/>
      <c r="Z38" s="6"/>
      <c r="AA38" s="5"/>
    </row>
    <row r="39" spans="1:27" x14ac:dyDescent="0.25">
      <c r="U39" s="541"/>
      <c r="V39" s="42"/>
      <c r="W39" s="42"/>
      <c r="Y39" s="542"/>
      <c r="Z39" s="6"/>
      <c r="AA39" s="20"/>
    </row>
    <row r="40" spans="1:27" x14ac:dyDescent="0.25">
      <c r="U40" s="42"/>
      <c r="V40" s="42"/>
      <c r="W40" s="42"/>
    </row>
    <row r="41" spans="1:27" x14ac:dyDescent="0.25">
      <c r="U41" s="6"/>
      <c r="V41" s="6"/>
      <c r="W41" s="6"/>
    </row>
    <row r="42" spans="1:27" x14ac:dyDescent="0.25">
      <c r="A42" s="546" t="s">
        <v>50</v>
      </c>
      <c r="B42" s="546"/>
      <c r="C42" s="546"/>
      <c r="D42" s="546"/>
      <c r="E42" s="546"/>
      <c r="F42" s="546"/>
      <c r="G42" s="546"/>
      <c r="H42" s="546"/>
      <c r="I42" s="546"/>
      <c r="J42" s="546"/>
      <c r="K42" s="546"/>
      <c r="L42" s="546"/>
      <c r="M42" s="546"/>
      <c r="N42" s="546"/>
      <c r="O42" s="546"/>
      <c r="P42" s="546"/>
      <c r="Q42" s="546"/>
      <c r="R42" s="546"/>
      <c r="S42" s="546"/>
      <c r="U42" s="6"/>
      <c r="V42" s="6"/>
      <c r="W42" s="6"/>
    </row>
    <row r="44" spans="1:27" ht="60" x14ac:dyDescent="0.25">
      <c r="I44" s="15" t="s">
        <v>41</v>
      </c>
      <c r="J44" s="29"/>
      <c r="K44" s="7" t="s">
        <v>44</v>
      </c>
      <c r="Q44" s="46" t="s">
        <v>45</v>
      </c>
      <c r="R44" s="36"/>
      <c r="S44" s="7" t="s">
        <v>46</v>
      </c>
    </row>
    <row r="45" spans="1:27" ht="30" x14ac:dyDescent="0.25">
      <c r="I45" s="29"/>
      <c r="J45" s="29"/>
      <c r="K45" s="17" t="s">
        <v>12</v>
      </c>
      <c r="Q45" s="36"/>
      <c r="R45" s="36"/>
      <c r="S45" s="47" t="s">
        <v>47</v>
      </c>
    </row>
    <row r="46" spans="1:27" x14ac:dyDescent="0.25">
      <c r="I46" s="14" t="s">
        <v>9</v>
      </c>
      <c r="J46" s="29"/>
      <c r="K46" s="29"/>
      <c r="Q46" s="36"/>
      <c r="R46" s="36"/>
      <c r="S46" s="4" t="s">
        <v>12</v>
      </c>
    </row>
    <row r="47" spans="1:27" x14ac:dyDescent="0.25">
      <c r="I47" s="547" t="s">
        <v>18</v>
      </c>
      <c r="J47" s="29"/>
      <c r="K47" s="17" t="s">
        <v>25</v>
      </c>
    </row>
    <row r="48" spans="1:27" ht="75.75" customHeight="1" x14ac:dyDescent="0.25">
      <c r="I48" s="547"/>
      <c r="J48" s="29"/>
      <c r="K48" s="48" t="s">
        <v>48</v>
      </c>
    </row>
    <row r="49" spans="19:20" x14ac:dyDescent="0.25">
      <c r="S49" s="545"/>
      <c r="T49" s="545"/>
    </row>
  </sheetData>
  <mergeCells count="25">
    <mergeCell ref="U28:U29"/>
    <mergeCell ref="U30:U33"/>
    <mergeCell ref="A3:C3"/>
    <mergeCell ref="E3:G3"/>
    <mergeCell ref="I3:K3"/>
    <mergeCell ref="K7:K9"/>
    <mergeCell ref="A4:T4"/>
    <mergeCell ref="M3:O3"/>
    <mergeCell ref="Q3:S3"/>
    <mergeCell ref="U37:U39"/>
    <mergeCell ref="Y37:Y39"/>
    <mergeCell ref="AC3:AE3"/>
    <mergeCell ref="AC22:AC24"/>
    <mergeCell ref="S49:T49"/>
    <mergeCell ref="A20:S20"/>
    <mergeCell ref="A42:S42"/>
    <mergeCell ref="I47:I48"/>
    <mergeCell ref="Y3:AA3"/>
    <mergeCell ref="Q28:Q29"/>
    <mergeCell ref="Y23:Y25"/>
    <mergeCell ref="Y28:Y29"/>
    <mergeCell ref="Y30:Y35"/>
    <mergeCell ref="A12:S12"/>
    <mergeCell ref="U3:W3"/>
    <mergeCell ref="U23:U25"/>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7:D47"/>
  <sheetViews>
    <sheetView tabSelected="1" topLeftCell="A16" zoomScale="110" zoomScaleNormal="110" workbookViewId="0">
      <selection activeCell="D19" sqref="D19"/>
    </sheetView>
  </sheetViews>
  <sheetFormatPr defaultRowHeight="15" x14ac:dyDescent="0.25"/>
  <sheetData>
    <row r="27" spans="2:2" x14ac:dyDescent="0.25">
      <c r="B27" s="170" t="s">
        <v>231</v>
      </c>
    </row>
    <row r="28" spans="2:2" x14ac:dyDescent="0.25">
      <c r="B28" s="170" t="s">
        <v>230</v>
      </c>
    </row>
    <row r="29" spans="2:2" x14ac:dyDescent="0.25">
      <c r="B29" s="170" t="s">
        <v>229</v>
      </c>
    </row>
    <row r="30" spans="2:2" x14ac:dyDescent="0.25">
      <c r="B30" s="171"/>
    </row>
    <row r="31" spans="2:2" x14ac:dyDescent="0.25">
      <c r="B31" s="171"/>
    </row>
    <row r="32" spans="2:2" x14ac:dyDescent="0.25">
      <c r="B32" s="171"/>
    </row>
    <row r="33" spans="2:4" x14ac:dyDescent="0.25">
      <c r="B33" s="171"/>
    </row>
    <row r="34" spans="2:4" x14ac:dyDescent="0.25">
      <c r="B34" s="171"/>
    </row>
    <row r="35" spans="2:4" x14ac:dyDescent="0.25">
      <c r="B35" s="169" t="s">
        <v>233</v>
      </c>
      <c r="C35" s="133"/>
    </row>
    <row r="36" spans="2:4" x14ac:dyDescent="0.25">
      <c r="B36" s="169" t="s">
        <v>232</v>
      </c>
    </row>
    <row r="46" spans="2:4" ht="15.75" x14ac:dyDescent="0.25">
      <c r="D46" s="167"/>
    </row>
    <row r="47" spans="2:4" ht="14.25" customHeight="1" x14ac:dyDescent="0.25"/>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zoomScale="80" zoomScaleNormal="80" workbookViewId="0">
      <selection activeCell="B59" sqref="B59"/>
    </sheetView>
  </sheetViews>
  <sheetFormatPr defaultRowHeight="15" x14ac:dyDescent="0.25"/>
  <sheetData>
    <row r="1" spans="1:1" ht="18.75" x14ac:dyDescent="0.3">
      <c r="A1" s="102" t="s">
        <v>310</v>
      </c>
    </row>
    <row r="2" spans="1:1" x14ac:dyDescent="0.25">
      <c r="A2" s="259" t="s">
        <v>81</v>
      </c>
    </row>
    <row r="3" spans="1:1" x14ac:dyDescent="0.25">
      <c r="A3" s="259" t="s">
        <v>93</v>
      </c>
    </row>
    <row r="30" spans="2:2" x14ac:dyDescent="0.25">
      <c r="B30" s="171"/>
    </row>
    <row r="31" spans="2:2" x14ac:dyDescent="0.25">
      <c r="B31" s="171"/>
    </row>
    <row r="32" spans="2:2" x14ac:dyDescent="0.25">
      <c r="B32" s="171"/>
    </row>
    <row r="33" spans="2:12" x14ac:dyDescent="0.25">
      <c r="B33" s="171"/>
    </row>
    <row r="34" spans="2:12" x14ac:dyDescent="0.25">
      <c r="B34" s="171"/>
    </row>
    <row r="35" spans="2:12" x14ac:dyDescent="0.25">
      <c r="B35" s="169"/>
      <c r="C35" s="133"/>
    </row>
    <row r="36" spans="2:12" x14ac:dyDescent="0.25">
      <c r="B36" s="169"/>
    </row>
    <row r="40" spans="2:12" x14ac:dyDescent="0.25">
      <c r="L40" s="258" t="s">
        <v>312</v>
      </c>
    </row>
    <row r="46" spans="2:12" ht="15.75" x14ac:dyDescent="0.25">
      <c r="D46" s="167"/>
    </row>
    <row r="47" spans="2:12" ht="14.25" customHeight="1" x14ac:dyDescent="0.25"/>
    <row r="58" spans="2:2" x14ac:dyDescent="0.25">
      <c r="B58" s="170" t="s">
        <v>231</v>
      </c>
    </row>
    <row r="59" spans="2:2" x14ac:dyDescent="0.25">
      <c r="B59" s="170" t="s">
        <v>311</v>
      </c>
    </row>
    <row r="60" spans="2:2" x14ac:dyDescent="0.25">
      <c r="B60" s="170" t="s">
        <v>229</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78"/>
  <sheetViews>
    <sheetView topLeftCell="A70" workbookViewId="0">
      <selection activeCell="F83" sqref="F83"/>
    </sheetView>
  </sheetViews>
  <sheetFormatPr defaultRowHeight="15" x14ac:dyDescent="0.25"/>
  <cols>
    <col min="16" max="16" width="14.7109375" customWidth="1"/>
    <col min="17" max="17" width="12.7109375" customWidth="1"/>
    <col min="18" max="18" width="14" customWidth="1"/>
    <col min="24" max="24" width="10" customWidth="1"/>
    <col min="27" max="27" width="10.28515625" customWidth="1"/>
    <col min="28" max="28" width="12.28515625" bestFit="1" customWidth="1"/>
  </cols>
  <sheetData>
    <row r="1" spans="1:27" ht="30.75" customHeight="1" x14ac:dyDescent="0.3">
      <c r="A1" s="668" t="s">
        <v>482</v>
      </c>
      <c r="B1" s="669"/>
      <c r="C1" s="669"/>
      <c r="D1" s="669"/>
      <c r="E1" s="669"/>
      <c r="F1" s="669"/>
      <c r="G1" s="669"/>
      <c r="H1" s="669"/>
      <c r="I1" s="669"/>
      <c r="J1" s="669"/>
      <c r="K1" s="669"/>
      <c r="L1" s="669"/>
      <c r="M1" s="669"/>
      <c r="N1" s="670"/>
      <c r="P1" s="102" t="s">
        <v>146</v>
      </c>
    </row>
    <row r="2" spans="1:27" s="6" customFormat="1" ht="15.75" customHeight="1" x14ac:dyDescent="0.3">
      <c r="A2" s="201"/>
      <c r="B2" s="202"/>
      <c r="C2" s="202"/>
      <c r="D2" s="202"/>
      <c r="E2" s="202"/>
      <c r="F2" s="202"/>
      <c r="G2" s="202"/>
      <c r="H2" s="202"/>
      <c r="I2" s="202"/>
      <c r="J2" s="202"/>
      <c r="K2" s="202"/>
      <c r="L2" s="202"/>
      <c r="M2" s="202"/>
      <c r="N2" s="203"/>
      <c r="P2" s="204"/>
    </row>
    <row r="3" spans="1:27" x14ac:dyDescent="0.25">
      <c r="A3" s="240"/>
      <c r="B3" s="607" t="s">
        <v>192</v>
      </c>
      <c r="C3" s="607"/>
      <c r="D3" s="60"/>
      <c r="E3" s="60"/>
      <c r="F3" s="60"/>
      <c r="G3" s="60"/>
      <c r="H3" s="60"/>
      <c r="I3" s="60"/>
      <c r="J3" s="60"/>
      <c r="K3" s="60"/>
      <c r="N3" s="61"/>
      <c r="P3" t="s">
        <v>147</v>
      </c>
    </row>
    <row r="4" spans="1:27" x14ac:dyDescent="0.25">
      <c r="A4" s="240"/>
      <c r="B4" s="607"/>
      <c r="C4" s="607"/>
      <c r="D4" s="60"/>
      <c r="E4" s="60"/>
      <c r="F4" s="60"/>
      <c r="G4" s="60"/>
      <c r="H4" s="60"/>
      <c r="I4" s="60"/>
      <c r="J4" s="60"/>
      <c r="K4" s="60"/>
      <c r="N4" s="61"/>
      <c r="P4" t="s">
        <v>148</v>
      </c>
    </row>
    <row r="5" spans="1:27" ht="15.75" thickBot="1" x14ac:dyDescent="0.3">
      <c r="A5" s="240"/>
      <c r="B5" s="60"/>
      <c r="C5" s="60"/>
      <c r="D5" s="60"/>
      <c r="E5" s="60"/>
      <c r="F5" s="60"/>
      <c r="G5" s="60"/>
      <c r="H5" s="60"/>
      <c r="I5" s="60"/>
      <c r="J5" s="60"/>
      <c r="K5" s="60"/>
      <c r="L5" s="179"/>
      <c r="M5" s="179"/>
      <c r="N5" s="61"/>
      <c r="P5" s="6"/>
    </row>
    <row r="6" spans="1:27" x14ac:dyDescent="0.25">
      <c r="A6" s="671" t="s">
        <v>51</v>
      </c>
      <c r="B6" s="672"/>
      <c r="C6" s="195"/>
      <c r="D6" s="50"/>
      <c r="E6" s="50"/>
      <c r="F6" s="50"/>
      <c r="G6" s="50"/>
      <c r="H6" s="50"/>
      <c r="I6" s="50"/>
      <c r="J6" s="50"/>
      <c r="K6" s="50"/>
      <c r="L6" s="50"/>
      <c r="M6" s="50"/>
      <c r="N6" s="51"/>
    </row>
    <row r="7" spans="1:27" x14ac:dyDescent="0.25">
      <c r="A7" s="63"/>
      <c r="B7" s="60"/>
      <c r="C7" s="60"/>
      <c r="D7" s="60"/>
      <c r="E7" s="60"/>
      <c r="F7" s="60"/>
      <c r="G7" s="60"/>
      <c r="H7" s="60"/>
      <c r="I7" s="60"/>
      <c r="J7" s="60"/>
      <c r="K7" s="60"/>
      <c r="L7" s="60"/>
      <c r="M7" s="60"/>
      <c r="N7" s="61"/>
    </row>
    <row r="8" spans="1:27" s="56" customFormat="1" ht="13.5" thickBot="1" x14ac:dyDescent="0.25">
      <c r="A8" s="673" t="s">
        <v>290</v>
      </c>
      <c r="B8" s="674"/>
      <c r="C8" s="189"/>
      <c r="D8" s="65"/>
      <c r="E8" s="675" t="s">
        <v>124</v>
      </c>
      <c r="F8" s="675"/>
      <c r="G8" s="65"/>
      <c r="H8" s="675" t="s">
        <v>291</v>
      </c>
      <c r="I8" s="675"/>
      <c r="J8" s="65"/>
      <c r="K8" s="675" t="s">
        <v>294</v>
      </c>
      <c r="L8" s="675"/>
      <c r="M8" s="65"/>
      <c r="N8" s="66"/>
    </row>
    <row r="9" spans="1:27" ht="15.75" thickBot="1" x14ac:dyDescent="0.3">
      <c r="A9" s="676"/>
      <c r="B9" s="677"/>
      <c r="C9" s="55"/>
      <c r="D9" s="60"/>
      <c r="E9" s="651"/>
      <c r="F9" s="653"/>
      <c r="G9" s="60"/>
      <c r="H9" s="676"/>
      <c r="I9" s="677"/>
      <c r="J9" s="60"/>
      <c r="K9" s="676"/>
      <c r="L9" s="677"/>
      <c r="M9" s="60"/>
      <c r="N9" s="61"/>
    </row>
    <row r="10" spans="1:27" ht="15.75" thickBot="1" x14ac:dyDescent="0.3">
      <c r="A10" s="63"/>
      <c r="B10" s="60"/>
      <c r="C10" s="60"/>
      <c r="D10" s="60"/>
      <c r="E10" s="60"/>
      <c r="F10" s="60"/>
      <c r="G10" s="60"/>
      <c r="H10" s="60"/>
      <c r="I10" s="60"/>
      <c r="J10" s="60"/>
      <c r="K10" s="60"/>
      <c r="L10" s="60"/>
      <c r="M10" s="60"/>
      <c r="N10" s="61"/>
    </row>
    <row r="11" spans="1:27" ht="15.75" thickBot="1" x14ac:dyDescent="0.3">
      <c r="A11" s="643" t="s">
        <v>484</v>
      </c>
      <c r="B11" s="644"/>
      <c r="C11" s="644"/>
      <c r="D11" s="60"/>
      <c r="E11" s="657" t="s">
        <v>56</v>
      </c>
      <c r="F11" s="658"/>
      <c r="G11" s="659"/>
      <c r="H11" s="60"/>
      <c r="I11" s="60"/>
      <c r="J11" s="60"/>
      <c r="K11" s="60"/>
      <c r="L11" s="60"/>
      <c r="M11" s="60"/>
      <c r="N11" s="61"/>
    </row>
    <row r="12" spans="1:27" x14ac:dyDescent="0.25">
      <c r="A12" s="529"/>
      <c r="B12" s="530"/>
      <c r="C12" s="530"/>
      <c r="D12" s="60"/>
      <c r="E12" s="60"/>
      <c r="F12" s="60"/>
      <c r="G12" s="60"/>
      <c r="H12" s="60"/>
      <c r="I12" s="60"/>
      <c r="J12" s="60"/>
      <c r="K12" s="60"/>
      <c r="L12" s="60"/>
      <c r="M12" s="60"/>
      <c r="N12" s="61"/>
    </row>
    <row r="13" spans="1:27" x14ac:dyDescent="0.25">
      <c r="A13" s="643" t="s">
        <v>485</v>
      </c>
      <c r="B13" s="644"/>
      <c r="C13" s="644"/>
      <c r="D13" s="60"/>
      <c r="E13" s="60"/>
      <c r="F13" s="60" t="s">
        <v>57</v>
      </c>
      <c r="G13" s="60"/>
      <c r="H13" s="60" t="s">
        <v>487</v>
      </c>
      <c r="I13" s="60"/>
      <c r="J13" s="60"/>
      <c r="K13" s="60"/>
      <c r="L13" s="60"/>
      <c r="M13" s="60"/>
      <c r="N13" s="61"/>
    </row>
    <row r="14" spans="1:27" ht="15.75" thickBot="1" x14ac:dyDescent="0.3">
      <c r="A14" s="529"/>
      <c r="B14" s="530"/>
      <c r="C14" s="530"/>
      <c r="D14" s="60"/>
      <c r="E14" s="60"/>
      <c r="F14" s="60"/>
      <c r="G14" s="60"/>
      <c r="H14" s="60"/>
      <c r="I14" s="60"/>
      <c r="J14" s="60"/>
      <c r="K14" s="60"/>
      <c r="L14" s="60"/>
      <c r="M14" s="60"/>
      <c r="N14" s="61"/>
    </row>
    <row r="15" spans="1:27" ht="15.75" thickBot="1" x14ac:dyDescent="0.3">
      <c r="A15" s="643" t="s">
        <v>483</v>
      </c>
      <c r="B15" s="644"/>
      <c r="C15" s="644"/>
      <c r="D15" s="60"/>
      <c r="E15" s="657" t="s">
        <v>56</v>
      </c>
      <c r="F15" s="658"/>
      <c r="G15" s="659"/>
      <c r="H15" s="111"/>
      <c r="I15" s="648" t="s">
        <v>218</v>
      </c>
      <c r="J15" s="649"/>
      <c r="K15" s="649"/>
      <c r="L15" s="649"/>
      <c r="M15" s="650"/>
      <c r="N15" s="61"/>
      <c r="P15" s="666" t="s">
        <v>293</v>
      </c>
      <c r="Q15" s="666"/>
      <c r="R15" s="666"/>
      <c r="S15" s="599" t="s">
        <v>81</v>
      </c>
      <c r="T15" s="574"/>
      <c r="U15" s="575"/>
      <c r="V15" s="57"/>
      <c r="W15" s="576" t="s">
        <v>219</v>
      </c>
      <c r="X15" s="577"/>
      <c r="Y15" s="577"/>
      <c r="Z15" s="577"/>
      <c r="AA15" s="578"/>
    </row>
    <row r="16" spans="1:27" ht="15.75" thickBot="1" x14ac:dyDescent="0.3">
      <c r="A16" s="529"/>
      <c r="B16" s="530"/>
      <c r="C16" s="530"/>
      <c r="D16" s="60"/>
      <c r="E16" s="111"/>
      <c r="F16" s="111"/>
      <c r="G16" s="111"/>
      <c r="H16" s="111"/>
      <c r="I16" s="660"/>
      <c r="J16" s="661"/>
      <c r="K16" s="661"/>
      <c r="L16" s="661"/>
      <c r="M16" s="662"/>
      <c r="N16" s="61"/>
      <c r="P16" s="57"/>
      <c r="Q16" s="57"/>
      <c r="R16" s="57"/>
      <c r="S16" s="57"/>
      <c r="T16" s="57"/>
      <c r="U16" s="57"/>
      <c r="V16" s="57"/>
      <c r="W16" s="579"/>
      <c r="X16" s="580"/>
      <c r="Y16" s="580"/>
      <c r="Z16" s="580"/>
      <c r="AA16" s="581"/>
    </row>
    <row r="17" spans="1:27" ht="15.75" thickBot="1" x14ac:dyDescent="0.3">
      <c r="A17" s="529"/>
      <c r="B17" s="530"/>
      <c r="C17" s="530"/>
      <c r="D17" s="60"/>
      <c r="E17" s="111"/>
      <c r="F17" s="111"/>
      <c r="G17" s="111"/>
      <c r="H17" s="111"/>
      <c r="I17" s="660"/>
      <c r="J17" s="661"/>
      <c r="K17" s="661"/>
      <c r="L17" s="661"/>
      <c r="M17" s="662"/>
      <c r="N17" s="61"/>
      <c r="P17" s="57"/>
      <c r="Q17" s="591" t="s">
        <v>175</v>
      </c>
      <c r="R17" s="592"/>
      <c r="S17" s="188"/>
      <c r="T17" s="186"/>
      <c r="U17" s="187"/>
      <c r="V17" s="520" t="s">
        <v>92</v>
      </c>
      <c r="W17" s="579"/>
      <c r="X17" s="580"/>
      <c r="Y17" s="580"/>
      <c r="Z17" s="580"/>
      <c r="AA17" s="581"/>
    </row>
    <row r="18" spans="1:27" ht="15.75" thickBot="1" x14ac:dyDescent="0.3">
      <c r="A18" s="643" t="s">
        <v>486</v>
      </c>
      <c r="B18" s="644"/>
      <c r="C18" s="644"/>
      <c r="D18" s="60"/>
      <c r="E18" s="145"/>
      <c r="F18" s="146"/>
      <c r="G18" s="147"/>
      <c r="H18" s="98"/>
      <c r="I18" s="660"/>
      <c r="J18" s="661"/>
      <c r="K18" s="661"/>
      <c r="L18" s="661"/>
      <c r="M18" s="662"/>
      <c r="N18" s="61"/>
      <c r="P18" s="57"/>
      <c r="Q18" s="57"/>
      <c r="R18" s="57"/>
      <c r="S18" s="57"/>
      <c r="T18" s="57"/>
      <c r="U18" s="57"/>
      <c r="V18" s="57"/>
      <c r="W18" s="579"/>
      <c r="X18" s="580"/>
      <c r="Y18" s="580"/>
      <c r="Z18" s="580"/>
      <c r="AA18" s="581"/>
    </row>
    <row r="19" spans="1:27" ht="15.75" thickBot="1" x14ac:dyDescent="0.3">
      <c r="A19" s="529"/>
      <c r="B19" s="530"/>
      <c r="C19" s="530"/>
      <c r="D19" s="60"/>
      <c r="E19" s="148"/>
      <c r="F19" s="149"/>
      <c r="G19" s="150"/>
      <c r="H19" s="98"/>
      <c r="I19" s="663"/>
      <c r="J19" s="664"/>
      <c r="K19" s="664"/>
      <c r="L19" s="664"/>
      <c r="M19" s="665"/>
      <c r="N19" s="61"/>
      <c r="P19" s="57"/>
      <c r="Q19" s="591" t="s">
        <v>125</v>
      </c>
      <c r="R19" s="592"/>
      <c r="S19" s="188"/>
      <c r="T19" s="186"/>
      <c r="U19" s="187"/>
      <c r="V19" s="57"/>
      <c r="W19" s="579"/>
      <c r="X19" s="580"/>
      <c r="Y19" s="580"/>
      <c r="Z19" s="580"/>
      <c r="AA19" s="581"/>
    </row>
    <row r="20" spans="1:27" ht="15.75" thickBot="1" x14ac:dyDescent="0.3">
      <c r="A20" s="529"/>
      <c r="B20" s="530"/>
      <c r="C20" s="530"/>
      <c r="D20" s="60"/>
      <c r="E20" s="111"/>
      <c r="F20" s="111"/>
      <c r="G20" s="111"/>
      <c r="H20" s="111"/>
      <c r="I20" s="111"/>
      <c r="J20" s="111"/>
      <c r="K20" s="111"/>
      <c r="L20" s="111"/>
      <c r="M20" s="111"/>
      <c r="N20" s="61"/>
      <c r="P20" s="57"/>
      <c r="Q20" s="57"/>
      <c r="R20" s="57"/>
      <c r="S20" s="57"/>
      <c r="T20" s="57"/>
      <c r="U20" s="57"/>
      <c r="V20" s="57"/>
      <c r="W20" s="579"/>
      <c r="X20" s="580"/>
      <c r="Y20" s="580"/>
      <c r="Z20" s="580"/>
      <c r="AA20" s="581"/>
    </row>
    <row r="21" spans="1:27" ht="15.75" thickBot="1" x14ac:dyDescent="0.3">
      <c r="A21" s="643" t="s">
        <v>488</v>
      </c>
      <c r="B21" s="644"/>
      <c r="C21" s="644"/>
      <c r="D21" s="60"/>
      <c r="E21" s="631"/>
      <c r="F21" s="632"/>
      <c r="G21" s="632"/>
      <c r="H21" s="632"/>
      <c r="I21" s="632"/>
      <c r="J21" s="632"/>
      <c r="K21" s="632"/>
      <c r="L21" s="632"/>
      <c r="M21" s="633"/>
      <c r="N21" s="61"/>
      <c r="P21" s="57"/>
      <c r="Q21" s="591" t="s">
        <v>314</v>
      </c>
      <c r="R21" s="592"/>
      <c r="S21" s="573"/>
      <c r="T21" s="574"/>
      <c r="U21" s="575"/>
      <c r="V21" s="57"/>
      <c r="W21" s="579"/>
      <c r="X21" s="580"/>
      <c r="Y21" s="580"/>
      <c r="Z21" s="580"/>
      <c r="AA21" s="581"/>
    </row>
    <row r="22" spans="1:27" ht="15.75" thickBot="1" x14ac:dyDescent="0.3">
      <c r="A22" s="529"/>
      <c r="B22" s="530"/>
      <c r="C22" s="530"/>
      <c r="D22" s="60"/>
      <c r="E22" s="634"/>
      <c r="F22" s="635"/>
      <c r="G22" s="635"/>
      <c r="H22" s="635"/>
      <c r="I22" s="635"/>
      <c r="J22" s="635"/>
      <c r="K22" s="635"/>
      <c r="L22" s="635"/>
      <c r="M22" s="636"/>
      <c r="N22" s="61"/>
      <c r="P22" s="57"/>
      <c r="Q22" s="57"/>
      <c r="R22" s="57"/>
      <c r="S22" s="57"/>
      <c r="T22" s="57"/>
      <c r="U22" s="57"/>
      <c r="V22" s="57"/>
      <c r="W22" s="579"/>
      <c r="X22" s="580"/>
      <c r="Y22" s="580"/>
      <c r="Z22" s="580"/>
      <c r="AA22" s="581"/>
    </row>
    <row r="23" spans="1:27" ht="15.75" thickBot="1" x14ac:dyDescent="0.3">
      <c r="A23" s="529"/>
      <c r="B23" s="530"/>
      <c r="C23" s="530"/>
      <c r="D23" s="60"/>
      <c r="E23" s="60"/>
      <c r="F23" s="60"/>
      <c r="G23" s="60"/>
      <c r="H23" s="60"/>
      <c r="I23" s="60"/>
      <c r="J23" s="60"/>
      <c r="K23" s="60"/>
      <c r="L23" s="60"/>
      <c r="M23" s="60"/>
      <c r="N23" s="61"/>
      <c r="P23" s="57"/>
      <c r="Q23" s="591" t="s">
        <v>473</v>
      </c>
      <c r="R23" s="592"/>
      <c r="S23" s="573"/>
      <c r="T23" s="574"/>
      <c r="U23" s="575"/>
      <c r="V23" s="57"/>
      <c r="W23" s="582"/>
      <c r="X23" s="583"/>
      <c r="Y23" s="583"/>
      <c r="Z23" s="583"/>
      <c r="AA23" s="584"/>
    </row>
    <row r="24" spans="1:27" ht="15" customHeight="1" thickBot="1" x14ac:dyDescent="0.3">
      <c r="A24" s="608" t="s">
        <v>61</v>
      </c>
      <c r="B24" s="609"/>
      <c r="C24" s="609"/>
      <c r="D24" s="60"/>
      <c r="E24" s="145"/>
      <c r="F24" s="199"/>
      <c r="G24" s="272"/>
      <c r="H24" s="60"/>
      <c r="I24" s="60"/>
      <c r="J24" s="60"/>
      <c r="K24" s="60"/>
      <c r="L24" s="60"/>
      <c r="M24" s="60"/>
      <c r="N24" s="61"/>
      <c r="P24" s="57"/>
      <c r="Q24" s="57"/>
      <c r="R24" s="57"/>
      <c r="S24" s="57"/>
      <c r="T24" s="57"/>
      <c r="U24" s="57"/>
      <c r="V24" s="57"/>
      <c r="W24" s="57"/>
      <c r="X24" s="57"/>
      <c r="Y24" s="57"/>
      <c r="Z24" s="57"/>
      <c r="AA24" s="57"/>
    </row>
    <row r="25" spans="1:27" ht="15.75" thickBot="1" x14ac:dyDescent="0.3">
      <c r="A25" s="608"/>
      <c r="B25" s="609"/>
      <c r="C25" s="609"/>
      <c r="D25" s="60"/>
      <c r="E25" s="273"/>
      <c r="F25" s="238"/>
      <c r="G25" s="274"/>
      <c r="H25" s="60"/>
      <c r="I25" s="60"/>
      <c r="J25" s="60"/>
      <c r="K25" s="60"/>
      <c r="L25" s="60"/>
      <c r="M25" s="60"/>
      <c r="N25" s="61"/>
      <c r="P25" s="57"/>
      <c r="Q25" s="591" t="s">
        <v>317</v>
      </c>
      <c r="R25" s="592"/>
      <c r="S25" s="596" t="s">
        <v>56</v>
      </c>
      <c r="T25" s="597"/>
      <c r="U25" s="598"/>
      <c r="V25" s="57"/>
      <c r="W25" s="57"/>
      <c r="X25" s="57"/>
      <c r="Y25" s="57"/>
      <c r="Z25" s="57"/>
      <c r="AA25" s="57"/>
    </row>
    <row r="26" spans="1:27" ht="15.75" thickBot="1" x14ac:dyDescent="0.3">
      <c r="A26" s="529"/>
      <c r="B26" s="530"/>
      <c r="C26" s="530"/>
      <c r="D26" s="60"/>
      <c r="E26" s="60"/>
      <c r="F26" s="60"/>
      <c r="G26" s="60"/>
      <c r="H26" s="60"/>
      <c r="I26" s="60"/>
      <c r="J26" s="60"/>
      <c r="K26" s="60"/>
      <c r="L26" s="60"/>
      <c r="M26" s="60"/>
      <c r="N26" s="61"/>
    </row>
    <row r="27" spans="1:27" ht="15.75" thickBot="1" x14ac:dyDescent="0.3">
      <c r="A27" s="643" t="s">
        <v>489</v>
      </c>
      <c r="B27" s="644"/>
      <c r="C27" s="644"/>
      <c r="D27" s="60"/>
      <c r="E27" s="645" t="s">
        <v>318</v>
      </c>
      <c r="F27" s="646"/>
      <c r="G27" s="647"/>
      <c r="H27" s="111"/>
      <c r="I27" s="648" t="s">
        <v>63</v>
      </c>
      <c r="J27" s="649"/>
      <c r="K27" s="649"/>
      <c r="L27" s="649"/>
      <c r="M27" s="650"/>
      <c r="N27" s="61"/>
    </row>
    <row r="28" spans="1:27" ht="15.75" thickBot="1" x14ac:dyDescent="0.3">
      <c r="A28" s="529"/>
      <c r="B28" s="530"/>
      <c r="C28" s="530"/>
      <c r="D28" s="60"/>
      <c r="E28" s="111"/>
      <c r="F28" s="111"/>
      <c r="G28" s="111"/>
      <c r="H28" s="111"/>
      <c r="I28" s="178"/>
      <c r="J28" s="178"/>
      <c r="K28" s="178"/>
      <c r="L28" s="178"/>
      <c r="M28" s="178"/>
      <c r="N28" s="61"/>
      <c r="P28" s="191" t="s">
        <v>293</v>
      </c>
      <c r="Q28" s="191"/>
      <c r="R28" s="191"/>
      <c r="S28" s="585" t="s">
        <v>93</v>
      </c>
      <c r="T28" s="586"/>
      <c r="U28" s="587"/>
      <c r="V28" s="29"/>
      <c r="W28" s="564" t="s">
        <v>219</v>
      </c>
      <c r="X28" s="565"/>
      <c r="Y28" s="565"/>
      <c r="Z28" s="565"/>
      <c r="AA28" s="566"/>
    </row>
    <row r="29" spans="1:27" ht="15.75" thickBot="1" x14ac:dyDescent="0.3">
      <c r="A29" s="529"/>
      <c r="B29" s="530"/>
      <c r="C29" s="530"/>
      <c r="D29" s="60"/>
      <c r="E29" s="651" t="s">
        <v>319</v>
      </c>
      <c r="F29" s="652"/>
      <c r="G29" s="653"/>
      <c r="H29" s="111"/>
      <c r="I29" s="654" t="s">
        <v>234</v>
      </c>
      <c r="J29" s="655"/>
      <c r="K29" s="656"/>
      <c r="L29" s="180"/>
      <c r="M29" s="180"/>
      <c r="N29" s="61"/>
      <c r="P29" s="29"/>
      <c r="Q29" s="29"/>
      <c r="R29" s="29"/>
      <c r="S29" s="29"/>
      <c r="T29" s="29"/>
      <c r="U29" s="29"/>
      <c r="V29" s="29"/>
      <c r="W29" s="567"/>
      <c r="X29" s="568"/>
      <c r="Y29" s="568"/>
      <c r="Z29" s="568"/>
      <c r="AA29" s="569"/>
    </row>
    <row r="30" spans="1:27" ht="15.75" customHeight="1" thickBot="1" x14ac:dyDescent="0.3">
      <c r="A30" s="529"/>
      <c r="B30" s="530"/>
      <c r="C30" s="530"/>
      <c r="D30" s="60"/>
      <c r="E30" s="111"/>
      <c r="F30" s="111"/>
      <c r="G30" s="111"/>
      <c r="H30" s="111"/>
      <c r="I30" s="111"/>
      <c r="J30" s="111"/>
      <c r="K30" s="111"/>
      <c r="L30" s="111"/>
      <c r="M30" s="111"/>
      <c r="N30" s="61"/>
      <c r="P30" s="29"/>
      <c r="Q30" s="29"/>
      <c r="R30" s="29"/>
      <c r="S30" s="58"/>
      <c r="T30" s="58" t="s">
        <v>94</v>
      </c>
      <c r="U30" s="58"/>
      <c r="V30" s="29" t="s">
        <v>95</v>
      </c>
      <c r="W30" s="567"/>
      <c r="X30" s="568"/>
      <c r="Y30" s="568"/>
      <c r="Z30" s="568"/>
      <c r="AA30" s="569"/>
    </row>
    <row r="31" spans="1:27" ht="15" customHeight="1" thickBot="1" x14ac:dyDescent="0.3">
      <c r="A31" s="626" t="s">
        <v>490</v>
      </c>
      <c r="B31" s="627"/>
      <c r="C31" s="627"/>
      <c r="D31" s="60"/>
      <c r="E31" s="631"/>
      <c r="F31" s="632"/>
      <c r="G31" s="632"/>
      <c r="H31" s="633"/>
      <c r="I31" s="111"/>
      <c r="J31" s="111"/>
      <c r="K31" s="111"/>
      <c r="L31" s="111"/>
      <c r="M31" s="111"/>
      <c r="N31" s="61"/>
      <c r="P31" s="29"/>
      <c r="Q31" s="29"/>
      <c r="R31" s="29"/>
      <c r="S31" s="29"/>
      <c r="T31" s="29"/>
      <c r="U31" s="29"/>
      <c r="V31" s="29"/>
      <c r="W31" s="567"/>
      <c r="X31" s="568"/>
      <c r="Y31" s="568"/>
      <c r="Z31" s="568"/>
      <c r="AA31" s="569"/>
    </row>
    <row r="32" spans="1:27" ht="15.75" thickBot="1" x14ac:dyDescent="0.3">
      <c r="A32" s="626"/>
      <c r="B32" s="627"/>
      <c r="C32" s="627"/>
      <c r="D32" s="60"/>
      <c r="E32" s="634"/>
      <c r="F32" s="635"/>
      <c r="G32" s="635"/>
      <c r="H32" s="636"/>
      <c r="I32" s="111"/>
      <c r="J32" s="111"/>
      <c r="K32" s="111"/>
      <c r="L32" s="111"/>
      <c r="M32" s="111"/>
      <c r="N32" s="61"/>
      <c r="P32" s="562" t="s">
        <v>96</v>
      </c>
      <c r="Q32" s="562"/>
      <c r="R32" s="563"/>
      <c r="S32" s="588"/>
      <c r="T32" s="589"/>
      <c r="U32" s="590"/>
      <c r="V32" s="519" t="s">
        <v>92</v>
      </c>
      <c r="W32" s="567"/>
      <c r="X32" s="568"/>
      <c r="Y32" s="568"/>
      <c r="Z32" s="568"/>
      <c r="AA32" s="569"/>
    </row>
    <row r="33" spans="1:29" ht="15.75" thickBot="1" x14ac:dyDescent="0.3">
      <c r="A33" s="529"/>
      <c r="B33" s="530"/>
      <c r="C33" s="530"/>
      <c r="D33" s="60"/>
      <c r="E33" s="60"/>
      <c r="F33" s="60"/>
      <c r="G33" s="60"/>
      <c r="H33" s="60"/>
      <c r="I33" s="60"/>
      <c r="J33" s="60"/>
      <c r="K33" s="60"/>
      <c r="L33" s="60"/>
      <c r="M33" s="60"/>
      <c r="N33" s="61"/>
      <c r="P33" s="29"/>
      <c r="Q33" s="29"/>
      <c r="R33" s="29"/>
      <c r="S33" s="29"/>
      <c r="T33" s="29"/>
      <c r="U33" s="29"/>
      <c r="V33" s="29"/>
      <c r="W33" s="567"/>
      <c r="X33" s="568"/>
      <c r="Y33" s="568"/>
      <c r="Z33" s="568"/>
      <c r="AA33" s="569"/>
    </row>
    <row r="34" spans="1:29" ht="15" customHeight="1" thickBot="1" x14ac:dyDescent="0.3">
      <c r="A34" s="626" t="s">
        <v>491</v>
      </c>
      <c r="B34" s="627"/>
      <c r="C34" s="627"/>
      <c r="D34" s="60"/>
      <c r="E34" s="637"/>
      <c r="F34" s="638"/>
      <c r="G34" s="638"/>
      <c r="H34" s="638"/>
      <c r="I34" s="638"/>
      <c r="J34" s="638"/>
      <c r="K34" s="638"/>
      <c r="L34" s="638"/>
      <c r="M34" s="639"/>
      <c r="N34" s="61"/>
      <c r="P34" s="562" t="s">
        <v>315</v>
      </c>
      <c r="Q34" s="562"/>
      <c r="R34" s="563"/>
      <c r="S34" s="588"/>
      <c r="T34" s="589"/>
      <c r="U34" s="590"/>
      <c r="V34" s="275"/>
      <c r="W34" s="567"/>
      <c r="X34" s="568"/>
      <c r="Y34" s="568"/>
      <c r="Z34" s="568"/>
      <c r="AA34" s="569"/>
    </row>
    <row r="35" spans="1:29" ht="15.75" thickBot="1" x14ac:dyDescent="0.3">
      <c r="A35" s="626"/>
      <c r="B35" s="627"/>
      <c r="C35" s="627"/>
      <c r="D35" s="60"/>
      <c r="E35" s="640"/>
      <c r="F35" s="641"/>
      <c r="G35" s="641"/>
      <c r="H35" s="641"/>
      <c r="I35" s="641"/>
      <c r="J35" s="641"/>
      <c r="K35" s="641"/>
      <c r="L35" s="641"/>
      <c r="M35" s="642"/>
      <c r="N35" s="61"/>
      <c r="P35" s="29"/>
      <c r="Q35" s="29"/>
      <c r="R35" s="29"/>
      <c r="S35" s="29"/>
      <c r="T35" s="29"/>
      <c r="U35" s="29"/>
      <c r="V35" s="29"/>
      <c r="W35" s="567"/>
      <c r="X35" s="568"/>
      <c r="Y35" s="568"/>
      <c r="Z35" s="568"/>
      <c r="AA35" s="569"/>
    </row>
    <row r="36" spans="1:29" ht="15.75" thickBot="1" x14ac:dyDescent="0.3">
      <c r="A36" s="531"/>
      <c r="B36" s="532"/>
      <c r="C36" s="532"/>
      <c r="D36" s="60"/>
      <c r="E36" s="60"/>
      <c r="F36" s="60"/>
      <c r="G36" s="60"/>
      <c r="H36" s="60"/>
      <c r="I36" s="60"/>
      <c r="J36" s="60"/>
      <c r="K36" s="60"/>
      <c r="L36" s="60"/>
      <c r="M36" s="60"/>
      <c r="N36" s="61"/>
      <c r="P36" s="562" t="s">
        <v>316</v>
      </c>
      <c r="Q36" s="562"/>
      <c r="R36" s="563"/>
      <c r="S36" s="593"/>
      <c r="T36" s="594"/>
      <c r="U36" s="595"/>
      <c r="V36" s="29"/>
      <c r="W36" s="567"/>
      <c r="X36" s="568"/>
      <c r="Y36" s="568"/>
      <c r="Z36" s="568"/>
      <c r="AA36" s="569"/>
    </row>
    <row r="37" spans="1:29" ht="27.75" customHeight="1" thickBot="1" x14ac:dyDescent="0.3">
      <c r="A37" s="626" t="s">
        <v>492</v>
      </c>
      <c r="B37" s="627"/>
      <c r="C37" s="627"/>
      <c r="D37" s="60"/>
      <c r="E37" s="60"/>
      <c r="F37" s="70" t="s">
        <v>64</v>
      </c>
      <c r="G37" s="70"/>
      <c r="H37" s="70" t="s">
        <v>65</v>
      </c>
      <c r="I37" s="60"/>
      <c r="J37" s="60"/>
      <c r="K37" s="60"/>
      <c r="L37" s="60"/>
      <c r="M37" s="60"/>
      <c r="N37" s="61"/>
      <c r="P37" s="29"/>
      <c r="Q37" s="29"/>
      <c r="R37" s="29"/>
      <c r="S37" s="29"/>
      <c r="T37" s="29"/>
      <c r="U37" s="29"/>
      <c r="V37" s="29"/>
      <c r="W37" s="567"/>
      <c r="X37" s="568"/>
      <c r="Y37" s="568"/>
      <c r="Z37" s="568"/>
      <c r="AA37" s="569"/>
    </row>
    <row r="38" spans="1:29" ht="28.5" customHeight="1" thickBot="1" x14ac:dyDescent="0.3">
      <c r="A38" s="626"/>
      <c r="B38" s="627"/>
      <c r="C38" s="627"/>
      <c r="D38" s="60"/>
      <c r="E38" s="276"/>
      <c r="F38" s="118" t="s">
        <v>92</v>
      </c>
      <c r="G38" s="98"/>
      <c r="H38" s="98"/>
      <c r="I38" s="98"/>
      <c r="J38" s="98"/>
      <c r="K38" s="98"/>
      <c r="L38" s="98"/>
      <c r="M38" s="98"/>
      <c r="N38" s="61"/>
      <c r="P38" s="562" t="s">
        <v>317</v>
      </c>
      <c r="Q38" s="562"/>
      <c r="R38" s="563"/>
      <c r="S38" s="559" t="s">
        <v>56</v>
      </c>
      <c r="T38" s="560"/>
      <c r="U38" s="561"/>
      <c r="V38" s="29"/>
      <c r="W38" s="570"/>
      <c r="X38" s="571"/>
      <c r="Y38" s="571"/>
      <c r="Z38" s="571"/>
      <c r="AA38" s="572"/>
      <c r="AB38" s="111"/>
      <c r="AC38" s="111"/>
    </row>
    <row r="39" spans="1:29" ht="15.75" thickBot="1" x14ac:dyDescent="0.3">
      <c r="A39" s="626" t="s">
        <v>493</v>
      </c>
      <c r="B39" s="627"/>
      <c r="C39" s="627"/>
      <c r="D39" s="60"/>
      <c r="E39" s="628"/>
      <c r="F39" s="628"/>
      <c r="G39" s="628"/>
      <c r="H39" s="119" t="s">
        <v>106</v>
      </c>
      <c r="I39" s="98"/>
      <c r="J39" s="98"/>
      <c r="K39" s="98"/>
      <c r="L39" s="98"/>
      <c r="M39" s="98"/>
      <c r="N39" s="61"/>
      <c r="P39" s="29"/>
      <c r="Q39" s="29"/>
      <c r="R39" s="29"/>
      <c r="S39" s="29"/>
      <c r="T39" s="29"/>
      <c r="U39" s="29"/>
      <c r="V39" s="29"/>
      <c r="W39" s="29"/>
      <c r="X39" s="29"/>
      <c r="Y39" s="29"/>
      <c r="Z39" s="29"/>
      <c r="AA39" s="29"/>
      <c r="AB39" s="111"/>
      <c r="AC39" s="111"/>
    </row>
    <row r="40" spans="1:29" ht="15.75" thickBot="1" x14ac:dyDescent="0.3">
      <c r="A40" s="533"/>
      <c r="B40" s="533"/>
      <c r="C40" s="533"/>
      <c r="D40" s="60"/>
      <c r="E40" s="629"/>
      <c r="F40" s="630"/>
      <c r="G40" s="630"/>
      <c r="H40" s="119" t="s">
        <v>106</v>
      </c>
      <c r="I40" s="98"/>
      <c r="J40" s="98"/>
      <c r="K40" s="98"/>
      <c r="L40" s="98"/>
      <c r="M40" s="98"/>
      <c r="N40" s="61"/>
      <c r="P40" s="667" t="s">
        <v>314</v>
      </c>
      <c r="Q40" s="667"/>
      <c r="R40" s="569"/>
      <c r="S40" s="593"/>
      <c r="T40" s="594"/>
      <c r="U40" s="595"/>
      <c r="V40" s="518"/>
      <c r="W40" s="518"/>
      <c r="X40" s="518"/>
      <c r="Y40" s="518"/>
      <c r="Z40" s="518"/>
      <c r="AA40" s="518"/>
      <c r="AB40" s="192"/>
      <c r="AC40" s="111"/>
    </row>
    <row r="41" spans="1:29" x14ac:dyDescent="0.25">
      <c r="A41" s="531"/>
      <c r="B41" s="532"/>
      <c r="C41" s="532"/>
      <c r="D41" s="60"/>
      <c r="E41" s="60"/>
      <c r="F41" s="60"/>
      <c r="G41" s="60"/>
      <c r="H41" s="60"/>
      <c r="I41" s="60"/>
      <c r="J41" s="60"/>
      <c r="K41" s="60"/>
      <c r="L41" s="60"/>
      <c r="M41" s="60"/>
      <c r="N41" s="61"/>
      <c r="AB41" s="111"/>
      <c r="AC41" s="180"/>
    </row>
    <row r="42" spans="1:29" ht="19.5" customHeight="1" thickBot="1" x14ac:dyDescent="0.3">
      <c r="A42" s="626" t="s">
        <v>494</v>
      </c>
      <c r="B42" s="627"/>
      <c r="C42" s="627"/>
      <c r="D42" s="60"/>
      <c r="E42" s="70"/>
      <c r="F42" s="70" t="s">
        <v>64</v>
      </c>
      <c r="G42" s="70"/>
      <c r="H42" s="70" t="s">
        <v>65</v>
      </c>
      <c r="I42" s="60"/>
      <c r="J42" s="60"/>
      <c r="K42" s="60"/>
      <c r="L42" s="60"/>
      <c r="M42" s="60"/>
      <c r="N42" s="61"/>
      <c r="AB42" s="111"/>
      <c r="AC42" s="180"/>
    </row>
    <row r="43" spans="1:29" x14ac:dyDescent="0.25">
      <c r="A43" s="626"/>
      <c r="B43" s="627"/>
      <c r="C43" s="627"/>
      <c r="D43" s="60"/>
      <c r="E43" s="610" t="s">
        <v>144</v>
      </c>
      <c r="F43" s="611"/>
      <c r="G43" s="611"/>
      <c r="H43" s="611"/>
      <c r="I43" s="611"/>
      <c r="J43" s="611"/>
      <c r="K43" s="611"/>
      <c r="L43" s="611"/>
      <c r="M43" s="612"/>
      <c r="N43" s="61"/>
      <c r="AB43" s="111"/>
      <c r="AC43" s="180"/>
    </row>
    <row r="44" spans="1:29" ht="15.75" thickBot="1" x14ac:dyDescent="0.3">
      <c r="A44" s="626"/>
      <c r="B44" s="627"/>
      <c r="C44" s="627"/>
      <c r="D44" s="60"/>
      <c r="E44" s="613"/>
      <c r="F44" s="614"/>
      <c r="G44" s="614"/>
      <c r="H44" s="614"/>
      <c r="I44" s="614"/>
      <c r="J44" s="614"/>
      <c r="K44" s="614"/>
      <c r="L44" s="614"/>
      <c r="M44" s="615"/>
      <c r="N44" s="61"/>
    </row>
    <row r="45" spans="1:29" x14ac:dyDescent="0.25">
      <c r="A45" s="531"/>
      <c r="B45" s="532"/>
      <c r="C45" s="532"/>
      <c r="D45" s="60"/>
      <c r="E45" s="60"/>
      <c r="F45" s="60"/>
      <c r="G45" s="60"/>
      <c r="H45" s="60"/>
      <c r="I45" s="60"/>
      <c r="J45" s="60"/>
      <c r="K45" s="60"/>
      <c r="L45" s="60"/>
      <c r="M45" s="60"/>
      <c r="N45" s="61"/>
    </row>
    <row r="46" spans="1:29" ht="26.25" customHeight="1" thickBot="1" x14ac:dyDescent="0.3">
      <c r="A46" s="608" t="s">
        <v>495</v>
      </c>
      <c r="B46" s="609"/>
      <c r="C46" s="609"/>
      <c r="D46" s="60"/>
      <c r="E46" s="60"/>
      <c r="F46" s="70" t="s">
        <v>64</v>
      </c>
      <c r="G46" s="70"/>
      <c r="H46" s="70" t="s">
        <v>65</v>
      </c>
      <c r="I46" s="60"/>
      <c r="J46" s="60"/>
      <c r="K46" s="60"/>
      <c r="L46" s="60"/>
      <c r="M46" s="60"/>
      <c r="N46" s="61"/>
    </row>
    <row r="47" spans="1:29" ht="24.75" customHeight="1" thickBot="1" x14ac:dyDescent="0.3">
      <c r="A47" s="608"/>
      <c r="B47" s="609"/>
      <c r="C47" s="609"/>
      <c r="D47" s="60"/>
      <c r="E47" s="623" t="s">
        <v>143</v>
      </c>
      <c r="F47" s="624"/>
      <c r="G47" s="624"/>
      <c r="H47" s="624"/>
      <c r="I47" s="624"/>
      <c r="J47" s="624"/>
      <c r="K47" s="624"/>
      <c r="L47" s="624"/>
      <c r="M47" s="625"/>
      <c r="N47" s="61"/>
    </row>
    <row r="48" spans="1:29" x14ac:dyDescent="0.25">
      <c r="A48" s="531"/>
      <c r="B48" s="532"/>
      <c r="C48" s="532"/>
      <c r="D48" s="60"/>
      <c r="E48" s="60"/>
      <c r="F48" s="60"/>
      <c r="G48" s="60"/>
      <c r="H48" s="60"/>
      <c r="I48" s="60"/>
      <c r="J48" s="60"/>
      <c r="K48" s="60"/>
      <c r="L48" s="60"/>
      <c r="M48" s="60"/>
      <c r="N48" s="61"/>
    </row>
    <row r="49" spans="1:14" ht="23.25" customHeight="1" thickBot="1" x14ac:dyDescent="0.3">
      <c r="A49" s="626" t="s">
        <v>496</v>
      </c>
      <c r="B49" s="627"/>
      <c r="C49" s="627"/>
      <c r="D49" s="60"/>
      <c r="E49" s="60"/>
      <c r="F49" s="70" t="s">
        <v>64</v>
      </c>
      <c r="G49" s="70"/>
      <c r="H49" s="70" t="s">
        <v>65</v>
      </c>
      <c r="I49" s="60"/>
      <c r="J49" s="60"/>
      <c r="K49" s="60"/>
      <c r="L49" s="60"/>
      <c r="M49" s="60"/>
      <c r="N49" s="61"/>
    </row>
    <row r="50" spans="1:14" ht="22.5" customHeight="1" thickBot="1" x14ac:dyDescent="0.3">
      <c r="A50" s="626"/>
      <c r="B50" s="627"/>
      <c r="C50" s="627"/>
      <c r="D50" s="60"/>
      <c r="E50" s="623" t="s">
        <v>143</v>
      </c>
      <c r="F50" s="624"/>
      <c r="G50" s="624"/>
      <c r="H50" s="624"/>
      <c r="I50" s="624"/>
      <c r="J50" s="624"/>
      <c r="K50" s="624"/>
      <c r="L50" s="624"/>
      <c r="M50" s="625"/>
      <c r="N50" s="61"/>
    </row>
    <row r="51" spans="1:14" ht="15.75" thickBot="1" x14ac:dyDescent="0.3">
      <c r="A51" s="531"/>
      <c r="B51" s="532"/>
      <c r="C51" s="532"/>
      <c r="D51" s="60"/>
      <c r="E51" s="60"/>
      <c r="F51" s="60"/>
      <c r="G51" s="60"/>
      <c r="H51" s="60"/>
      <c r="I51" s="60"/>
      <c r="J51" s="60"/>
      <c r="K51" s="60"/>
      <c r="L51" s="60"/>
      <c r="M51" s="60"/>
      <c r="N51" s="61"/>
    </row>
    <row r="52" spans="1:14" ht="21" customHeight="1" x14ac:dyDescent="0.25">
      <c r="A52" s="608" t="s">
        <v>497</v>
      </c>
      <c r="B52" s="609"/>
      <c r="C52" s="609"/>
      <c r="D52" s="60"/>
      <c r="E52" s="610" t="s">
        <v>143</v>
      </c>
      <c r="F52" s="611"/>
      <c r="G52" s="611"/>
      <c r="H52" s="611"/>
      <c r="I52" s="611"/>
      <c r="J52" s="611"/>
      <c r="K52" s="611"/>
      <c r="L52" s="611"/>
      <c r="M52" s="612"/>
      <c r="N52" s="61"/>
    </row>
    <row r="53" spans="1:14" ht="21" customHeight="1" thickBot="1" x14ac:dyDescent="0.3">
      <c r="A53" s="608"/>
      <c r="B53" s="609"/>
      <c r="C53" s="609"/>
      <c r="D53" s="60"/>
      <c r="E53" s="613"/>
      <c r="F53" s="614"/>
      <c r="G53" s="614"/>
      <c r="H53" s="614"/>
      <c r="I53" s="614"/>
      <c r="J53" s="614"/>
      <c r="K53" s="614"/>
      <c r="L53" s="614"/>
      <c r="M53" s="615"/>
      <c r="N53" s="61"/>
    </row>
    <row r="54" spans="1:14" x14ac:dyDescent="0.25">
      <c r="A54" s="531"/>
      <c r="B54" s="532"/>
      <c r="C54" s="532"/>
      <c r="D54" s="60"/>
      <c r="E54" s="60"/>
      <c r="F54" s="60"/>
      <c r="G54" s="60"/>
      <c r="H54" s="60"/>
      <c r="I54" s="60"/>
      <c r="J54" s="60"/>
      <c r="K54" s="60"/>
      <c r="L54" s="60"/>
      <c r="M54" s="60"/>
      <c r="N54" s="61"/>
    </row>
    <row r="55" spans="1:14" x14ac:dyDescent="0.25">
      <c r="A55" s="531"/>
      <c r="B55" s="532"/>
      <c r="C55" s="532"/>
      <c r="D55" s="60"/>
      <c r="E55" s="616" t="s">
        <v>236</v>
      </c>
      <c r="F55" s="616"/>
      <c r="G55" s="60"/>
      <c r="H55" s="60"/>
      <c r="I55" s="60"/>
      <c r="J55" s="60"/>
      <c r="K55" s="60"/>
      <c r="L55" s="60"/>
      <c r="M55" s="60"/>
      <c r="N55" s="61"/>
    </row>
    <row r="56" spans="1:14" x14ac:dyDescent="0.25">
      <c r="A56" s="531"/>
      <c r="B56" s="532"/>
      <c r="C56" s="532"/>
      <c r="D56" s="60"/>
      <c r="E56" s="60"/>
      <c r="F56" s="60"/>
      <c r="G56" s="60"/>
      <c r="H56" s="60"/>
      <c r="I56" s="60"/>
      <c r="J56" s="60"/>
      <c r="K56" s="60"/>
      <c r="L56" s="60"/>
      <c r="M56" s="60"/>
      <c r="N56" s="61"/>
    </row>
    <row r="57" spans="1:14" ht="24" customHeight="1" x14ac:dyDescent="0.25">
      <c r="A57" s="531"/>
      <c r="B57" s="532"/>
      <c r="C57" s="532"/>
      <c r="D57" s="60"/>
      <c r="E57" s="617" t="s">
        <v>70</v>
      </c>
      <c r="F57" s="617"/>
      <c r="G57" s="60"/>
      <c r="H57" s="60"/>
      <c r="I57" s="60"/>
      <c r="J57" s="60"/>
      <c r="K57" s="60"/>
      <c r="L57" s="60"/>
      <c r="M57" s="60"/>
      <c r="N57" s="61"/>
    </row>
    <row r="58" spans="1:14" ht="15.75" thickBot="1" x14ac:dyDescent="0.3">
      <c r="A58" s="531"/>
      <c r="B58" s="532"/>
      <c r="C58" s="532"/>
      <c r="D58" s="60"/>
      <c r="E58" s="60"/>
      <c r="F58" s="60"/>
      <c r="G58" s="60"/>
      <c r="H58" s="60"/>
      <c r="I58" s="60"/>
      <c r="J58" s="60"/>
      <c r="K58" s="60"/>
      <c r="L58" s="60"/>
      <c r="M58" s="60"/>
      <c r="N58" s="61"/>
    </row>
    <row r="59" spans="1:14" x14ac:dyDescent="0.25">
      <c r="A59" s="534" t="s">
        <v>498</v>
      </c>
      <c r="B59" s="532"/>
      <c r="C59" s="532"/>
      <c r="D59" s="60"/>
      <c r="E59" s="610" t="s">
        <v>144</v>
      </c>
      <c r="F59" s="611"/>
      <c r="G59" s="611"/>
      <c r="H59" s="611"/>
      <c r="I59" s="611"/>
      <c r="J59" s="611"/>
      <c r="K59" s="611"/>
      <c r="L59" s="611"/>
      <c r="M59" s="612"/>
      <c r="N59" s="61"/>
    </row>
    <row r="60" spans="1:14" ht="15.75" thickBot="1" x14ac:dyDescent="0.3">
      <c r="A60" s="531"/>
      <c r="B60" s="532"/>
      <c r="C60" s="532"/>
      <c r="D60" s="60"/>
      <c r="E60" s="613"/>
      <c r="F60" s="614"/>
      <c r="G60" s="614"/>
      <c r="H60" s="614"/>
      <c r="I60" s="614"/>
      <c r="J60" s="614"/>
      <c r="K60" s="614"/>
      <c r="L60" s="614"/>
      <c r="M60" s="615"/>
      <c r="N60" s="61"/>
    </row>
    <row r="61" spans="1:14" x14ac:dyDescent="0.25">
      <c r="A61" s="63"/>
      <c r="B61" s="60"/>
      <c r="C61" s="60"/>
      <c r="D61" s="60"/>
      <c r="E61" s="60"/>
      <c r="F61" s="60"/>
      <c r="G61" s="60"/>
      <c r="H61" s="60"/>
      <c r="I61" s="60"/>
      <c r="J61" s="60"/>
      <c r="K61" s="60"/>
      <c r="L61" s="60"/>
      <c r="M61" s="60"/>
      <c r="N61" s="61"/>
    </row>
    <row r="62" spans="1:14" x14ac:dyDescent="0.25">
      <c r="A62" s="618" t="s">
        <v>80</v>
      </c>
      <c r="B62" s="619"/>
      <c r="C62" s="619"/>
      <c r="D62" s="619"/>
      <c r="E62" s="619"/>
      <c r="F62" s="619"/>
      <c r="G62" s="619"/>
      <c r="H62" s="619"/>
      <c r="I62" s="60"/>
      <c r="J62" s="60"/>
      <c r="K62" s="60"/>
      <c r="L62" s="60"/>
      <c r="M62" s="60"/>
      <c r="N62" s="61"/>
    </row>
    <row r="63" spans="1:14" x14ac:dyDescent="0.25">
      <c r="A63" s="63"/>
      <c r="B63" s="60"/>
      <c r="C63" s="60"/>
      <c r="D63" s="60"/>
      <c r="E63" s="60"/>
      <c r="F63" s="60"/>
      <c r="G63" s="60"/>
      <c r="H63" s="60"/>
      <c r="I63" s="60"/>
      <c r="J63" s="60"/>
      <c r="K63" s="60"/>
      <c r="L63" s="60"/>
      <c r="M63" s="60"/>
      <c r="N63" s="61"/>
    </row>
    <row r="64" spans="1:14" s="56" customFormat="1" ht="13.5" thickBot="1" x14ac:dyDescent="0.25">
      <c r="A64" s="620" t="s">
        <v>499</v>
      </c>
      <c r="B64" s="621"/>
      <c r="C64" s="621"/>
      <c r="D64" s="65"/>
      <c r="E64" s="622" t="s">
        <v>500</v>
      </c>
      <c r="F64" s="622"/>
      <c r="G64" s="622"/>
      <c r="H64" s="65"/>
      <c r="I64" s="190" t="s">
        <v>83</v>
      </c>
      <c r="J64" s="76"/>
      <c r="K64" s="65"/>
      <c r="L64" s="65"/>
      <c r="M64" s="65"/>
      <c r="N64" s="66"/>
    </row>
    <row r="65" spans="1:14" s="56" customFormat="1" ht="13.5" thickBot="1" x14ac:dyDescent="0.25">
      <c r="A65" s="600" t="s">
        <v>56</v>
      </c>
      <c r="B65" s="601"/>
      <c r="C65" s="602"/>
      <c r="D65" s="65"/>
      <c r="E65" s="600" t="s">
        <v>56</v>
      </c>
      <c r="F65" s="601"/>
      <c r="G65" s="602"/>
      <c r="H65" s="65"/>
      <c r="I65" s="600" t="s">
        <v>56</v>
      </c>
      <c r="J65" s="601"/>
      <c r="K65" s="602"/>
      <c r="L65" s="65"/>
      <c r="M65" s="65"/>
      <c r="N65" s="66"/>
    </row>
    <row r="66" spans="1:14" s="56" customFormat="1" ht="12.75" x14ac:dyDescent="0.2">
      <c r="A66" s="67"/>
      <c r="B66" s="65"/>
      <c r="C66" s="65"/>
      <c r="D66" s="65"/>
      <c r="E66" s="65"/>
      <c r="F66" s="65"/>
      <c r="G66" s="65"/>
      <c r="H66" s="65"/>
      <c r="I66" s="65"/>
      <c r="J66" s="65"/>
      <c r="K66" s="65"/>
      <c r="L66" s="65"/>
      <c r="M66" s="65"/>
      <c r="N66" s="66"/>
    </row>
    <row r="67" spans="1:14" s="56" customFormat="1" ht="13.5" thickBot="1" x14ac:dyDescent="0.25">
      <c r="A67" s="73" t="s">
        <v>502</v>
      </c>
      <c r="B67" s="65"/>
      <c r="C67" s="65"/>
      <c r="D67" s="65"/>
      <c r="E67" s="77" t="s">
        <v>85</v>
      </c>
      <c r="F67" s="65"/>
      <c r="G67" s="65"/>
      <c r="H67" s="65"/>
      <c r="I67" s="77" t="s">
        <v>501</v>
      </c>
      <c r="J67" s="65"/>
      <c r="K67" s="65"/>
      <c r="L67" s="65"/>
      <c r="M67" s="65"/>
      <c r="N67" s="66"/>
    </row>
    <row r="68" spans="1:14" s="56" customFormat="1" ht="13.5" thickBot="1" x14ac:dyDescent="0.25">
      <c r="A68" s="600" t="s">
        <v>56</v>
      </c>
      <c r="B68" s="601"/>
      <c r="C68" s="602"/>
      <c r="D68" s="65"/>
      <c r="E68" s="600" t="s">
        <v>56</v>
      </c>
      <c r="F68" s="601"/>
      <c r="G68" s="602"/>
      <c r="H68" s="65"/>
      <c r="I68" s="600" t="s">
        <v>56</v>
      </c>
      <c r="J68" s="601"/>
      <c r="K68" s="602"/>
      <c r="L68" s="65"/>
      <c r="M68" s="65"/>
      <c r="N68" s="66"/>
    </row>
    <row r="69" spans="1:14" s="56" customFormat="1" ht="12.75" x14ac:dyDescent="0.2">
      <c r="A69" s="67"/>
      <c r="B69" s="65"/>
      <c r="C69" s="65"/>
      <c r="D69" s="65"/>
      <c r="E69" s="65"/>
      <c r="F69" s="65"/>
      <c r="G69" s="65"/>
      <c r="H69" s="65"/>
      <c r="I69" s="65"/>
      <c r="J69" s="65"/>
      <c r="K69" s="65"/>
      <c r="L69" s="65"/>
      <c r="M69" s="65"/>
      <c r="N69" s="66"/>
    </row>
    <row r="70" spans="1:14" s="56" customFormat="1" ht="13.5" thickBot="1" x14ac:dyDescent="0.25">
      <c r="A70" s="73" t="s">
        <v>87</v>
      </c>
      <c r="B70" s="65"/>
      <c r="C70" s="65"/>
      <c r="D70" s="65"/>
      <c r="E70" s="77" t="s">
        <v>88</v>
      </c>
      <c r="F70" s="65"/>
      <c r="G70" s="65"/>
      <c r="H70" s="65"/>
      <c r="I70" s="77" t="s">
        <v>89</v>
      </c>
      <c r="J70" s="65"/>
      <c r="K70" s="65"/>
      <c r="L70" s="65"/>
      <c r="M70" s="65"/>
      <c r="N70" s="66"/>
    </row>
    <row r="71" spans="1:14" s="56" customFormat="1" ht="13.5" thickBot="1" x14ac:dyDescent="0.25">
      <c r="A71" s="600" t="s">
        <v>56</v>
      </c>
      <c r="B71" s="601"/>
      <c r="C71" s="602"/>
      <c r="D71" s="65"/>
      <c r="E71" s="600" t="s">
        <v>56</v>
      </c>
      <c r="F71" s="601"/>
      <c r="G71" s="602"/>
      <c r="H71" s="65"/>
      <c r="I71" s="600" t="s">
        <v>56</v>
      </c>
      <c r="J71" s="601"/>
      <c r="K71" s="602"/>
      <c r="L71" s="65"/>
      <c r="M71" s="65"/>
      <c r="N71" s="66"/>
    </row>
    <row r="72" spans="1:14" s="56" customFormat="1" ht="12.75" x14ac:dyDescent="0.2">
      <c r="A72" s="67"/>
      <c r="B72" s="65"/>
      <c r="C72" s="65"/>
      <c r="D72" s="65"/>
      <c r="E72" s="65"/>
      <c r="F72" s="65"/>
      <c r="G72" s="65"/>
      <c r="H72" s="65"/>
      <c r="I72" s="65"/>
      <c r="J72" s="65"/>
      <c r="K72" s="65"/>
      <c r="L72" s="65"/>
      <c r="M72" s="65"/>
      <c r="N72" s="66"/>
    </row>
    <row r="73" spans="1:14" s="56" customFormat="1" ht="13.5" thickBot="1" x14ac:dyDescent="0.25">
      <c r="A73" s="73" t="s">
        <v>90</v>
      </c>
      <c r="B73" s="65"/>
      <c r="C73" s="65"/>
      <c r="D73" s="65"/>
      <c r="E73" s="65"/>
      <c r="F73" s="65"/>
      <c r="G73" s="65"/>
      <c r="H73" s="65"/>
      <c r="I73" s="65"/>
      <c r="J73" s="65"/>
      <c r="K73" s="65"/>
      <c r="L73" s="65"/>
      <c r="M73" s="65"/>
      <c r="N73" s="66"/>
    </row>
    <row r="74" spans="1:14" ht="15.75" thickBot="1" x14ac:dyDescent="0.3">
      <c r="A74" s="603"/>
      <c r="B74" s="604"/>
      <c r="C74" s="605"/>
      <c r="D74" s="60"/>
      <c r="E74" s="60"/>
      <c r="F74" s="60"/>
      <c r="G74" s="60"/>
      <c r="H74" s="60"/>
      <c r="I74" s="60"/>
      <c r="J74" s="60"/>
      <c r="K74" s="60"/>
      <c r="L74" s="60"/>
      <c r="M74" s="60"/>
      <c r="N74" s="61"/>
    </row>
    <row r="75" spans="1:14" x14ac:dyDescent="0.25">
      <c r="A75" s="63"/>
      <c r="B75" s="60"/>
      <c r="C75" s="60"/>
      <c r="D75" s="60"/>
      <c r="E75" s="60"/>
      <c r="F75" s="60"/>
      <c r="G75" s="60"/>
      <c r="H75" s="60"/>
      <c r="I75" s="60"/>
      <c r="J75" s="60"/>
      <c r="K75" s="60"/>
      <c r="L75" s="60"/>
      <c r="M75" s="60"/>
      <c r="N75" s="61"/>
    </row>
    <row r="76" spans="1:14" x14ac:dyDescent="0.25">
      <c r="A76" s="63"/>
      <c r="B76" s="606" t="s">
        <v>296</v>
      </c>
      <c r="C76" s="606"/>
      <c r="D76" s="60"/>
      <c r="E76" s="607" t="s">
        <v>98</v>
      </c>
      <c r="F76" s="607"/>
      <c r="G76" s="60"/>
      <c r="H76" s="60"/>
      <c r="I76" s="60"/>
      <c r="J76" s="60"/>
      <c r="K76" s="60"/>
      <c r="L76" s="60"/>
      <c r="M76" s="60"/>
      <c r="N76" s="61"/>
    </row>
    <row r="77" spans="1:14" x14ac:dyDescent="0.25">
      <c r="A77" s="63"/>
      <c r="B77" s="606"/>
      <c r="C77" s="606"/>
      <c r="D77" s="60"/>
      <c r="E77" s="607"/>
      <c r="F77" s="607"/>
      <c r="G77" s="60"/>
      <c r="H77" s="60"/>
      <c r="I77" s="60"/>
      <c r="J77" s="60"/>
      <c r="K77" s="60"/>
      <c r="L77" s="60"/>
      <c r="M77" s="60"/>
      <c r="N77" s="61"/>
    </row>
    <row r="78" spans="1:14" ht="15.75" thickBot="1" x14ac:dyDescent="0.3">
      <c r="A78" s="52"/>
      <c r="B78" s="53"/>
      <c r="C78" s="53"/>
      <c r="D78" s="53"/>
      <c r="E78" s="53"/>
      <c r="F78" s="53"/>
      <c r="G78" s="53"/>
      <c r="H78" s="53"/>
      <c r="I78" s="53"/>
      <c r="J78" s="53"/>
      <c r="K78" s="53"/>
      <c r="L78" s="53"/>
      <c r="M78" s="53"/>
      <c r="N78" s="54"/>
    </row>
  </sheetData>
  <mergeCells count="83">
    <mergeCell ref="S40:U40"/>
    <mergeCell ref="P40:R40"/>
    <mergeCell ref="Q23:R23"/>
    <mergeCell ref="S23:U23"/>
    <mergeCell ref="A1:N1"/>
    <mergeCell ref="B3:C4"/>
    <mergeCell ref="A6:B6"/>
    <mergeCell ref="A8:B8"/>
    <mergeCell ref="E8:F8"/>
    <mergeCell ref="H8:I8"/>
    <mergeCell ref="K8:L8"/>
    <mergeCell ref="A9:B9"/>
    <mergeCell ref="E9:F9"/>
    <mergeCell ref="H9:I9"/>
    <mergeCell ref="K9:L9"/>
    <mergeCell ref="A11:C11"/>
    <mergeCell ref="E11:G11"/>
    <mergeCell ref="A18:C18"/>
    <mergeCell ref="A21:C21"/>
    <mergeCell ref="E21:M22"/>
    <mergeCell ref="Q25:R25"/>
    <mergeCell ref="A13:C13"/>
    <mergeCell ref="A15:C15"/>
    <mergeCell ref="E15:G15"/>
    <mergeCell ref="I15:M19"/>
    <mergeCell ref="P15:R15"/>
    <mergeCell ref="Q17:R17"/>
    <mergeCell ref="A24:C25"/>
    <mergeCell ref="A27:C27"/>
    <mergeCell ref="E27:G27"/>
    <mergeCell ref="I27:M27"/>
    <mergeCell ref="E29:G29"/>
    <mergeCell ref="I29:K29"/>
    <mergeCell ref="A37:C38"/>
    <mergeCell ref="A39:C39"/>
    <mergeCell ref="E39:G39"/>
    <mergeCell ref="E40:G40"/>
    <mergeCell ref="A31:C32"/>
    <mergeCell ref="E31:H32"/>
    <mergeCell ref="A34:C35"/>
    <mergeCell ref="E34:M35"/>
    <mergeCell ref="A46:C47"/>
    <mergeCell ref="E47:M47"/>
    <mergeCell ref="A49:C50"/>
    <mergeCell ref="E50:M50"/>
    <mergeCell ref="A42:C44"/>
    <mergeCell ref="E43:M44"/>
    <mergeCell ref="A68:C68"/>
    <mergeCell ref="E68:G68"/>
    <mergeCell ref="I68:K68"/>
    <mergeCell ref="A52:C53"/>
    <mergeCell ref="E52:M53"/>
    <mergeCell ref="E55:F55"/>
    <mergeCell ref="E57:F57"/>
    <mergeCell ref="E59:M60"/>
    <mergeCell ref="A62:H62"/>
    <mergeCell ref="A64:C64"/>
    <mergeCell ref="E64:G64"/>
    <mergeCell ref="A65:C65"/>
    <mergeCell ref="E65:G65"/>
    <mergeCell ref="I65:K65"/>
    <mergeCell ref="A71:C71"/>
    <mergeCell ref="E71:G71"/>
    <mergeCell ref="I71:K71"/>
    <mergeCell ref="A74:C74"/>
    <mergeCell ref="B76:C77"/>
    <mergeCell ref="E76:F77"/>
    <mergeCell ref="S38:U38"/>
    <mergeCell ref="P38:R38"/>
    <mergeCell ref="W28:AA38"/>
    <mergeCell ref="S21:U21"/>
    <mergeCell ref="W15:AA23"/>
    <mergeCell ref="S28:U28"/>
    <mergeCell ref="S32:U32"/>
    <mergeCell ref="P32:R32"/>
    <mergeCell ref="Q19:R19"/>
    <mergeCell ref="Q21:R21"/>
    <mergeCell ref="S34:U34"/>
    <mergeCell ref="S36:U36"/>
    <mergeCell ref="P34:R34"/>
    <mergeCell ref="P36:R36"/>
    <mergeCell ref="S25:U25"/>
    <mergeCell ref="S15:U15"/>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topLeftCell="A10" zoomScale="110" zoomScaleNormal="110" workbookViewId="0">
      <selection activeCell="B11" sqref="B11"/>
    </sheetView>
  </sheetViews>
  <sheetFormatPr defaultRowHeight="15" x14ac:dyDescent="0.25"/>
  <sheetData>
    <row r="1" spans="1:1" ht="18.75" x14ac:dyDescent="0.3">
      <c r="A1" s="102" t="s">
        <v>199</v>
      </c>
    </row>
    <row r="2" spans="1:1" x14ac:dyDescent="0.25">
      <c r="A2" s="259" t="s">
        <v>81</v>
      </c>
    </row>
    <row r="3" spans="1:1" x14ac:dyDescent="0.25">
      <c r="A3" s="259" t="s">
        <v>93</v>
      </c>
    </row>
    <row r="4" spans="1:1" x14ac:dyDescent="0.25">
      <c r="A4" s="259"/>
    </row>
    <row r="30" spans="2:2" x14ac:dyDescent="0.25">
      <c r="B30" s="170"/>
    </row>
    <row r="31" spans="2:2" x14ac:dyDescent="0.25">
      <c r="B31" s="170"/>
    </row>
    <row r="32" spans="2:2" x14ac:dyDescent="0.25">
      <c r="B32" s="170"/>
    </row>
    <row r="33" spans="2:3" x14ac:dyDescent="0.25">
      <c r="B33" s="171"/>
    </row>
    <row r="34" spans="2:3" x14ac:dyDescent="0.25">
      <c r="B34" s="171"/>
    </row>
    <row r="35" spans="2:3" x14ac:dyDescent="0.25">
      <c r="B35" s="171"/>
    </row>
    <row r="36" spans="2:3" x14ac:dyDescent="0.25">
      <c r="B36" s="171"/>
    </row>
    <row r="37" spans="2:3" x14ac:dyDescent="0.25">
      <c r="B37" s="171"/>
    </row>
    <row r="38" spans="2:3" x14ac:dyDescent="0.25">
      <c r="B38" s="169"/>
      <c r="C38" s="133"/>
    </row>
    <row r="39" spans="2:3" x14ac:dyDescent="0.25">
      <c r="B39" s="169"/>
    </row>
    <row r="49" spans="4:4" ht="15.75" x14ac:dyDescent="0.25">
      <c r="D49" s="167"/>
    </row>
    <row r="50" spans="4:4" ht="14.25" customHeight="1" x14ac:dyDescent="0.2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78"/>
  <sheetViews>
    <sheetView topLeftCell="A48" workbookViewId="0">
      <selection activeCell="A21" sqref="A21:C59"/>
    </sheetView>
  </sheetViews>
  <sheetFormatPr defaultRowHeight="15" x14ac:dyDescent="0.25"/>
  <cols>
    <col min="16" max="16" width="10.140625" customWidth="1"/>
    <col min="24" max="24" width="10" customWidth="1"/>
    <col min="27" max="27" width="10.28515625" customWidth="1"/>
    <col min="28" max="28" width="12.28515625" bestFit="1" customWidth="1"/>
  </cols>
  <sheetData>
    <row r="1" spans="1:27" ht="30.75" customHeight="1" x14ac:dyDescent="0.3">
      <c r="A1" s="668" t="s">
        <v>482</v>
      </c>
      <c r="B1" s="669"/>
      <c r="C1" s="669"/>
      <c r="D1" s="669"/>
      <c r="E1" s="669"/>
      <c r="F1" s="669"/>
      <c r="G1" s="669"/>
      <c r="H1" s="669"/>
      <c r="I1" s="669"/>
      <c r="J1" s="669"/>
      <c r="K1" s="669"/>
      <c r="L1" s="669"/>
      <c r="M1" s="669"/>
      <c r="N1" s="670"/>
      <c r="P1" s="102" t="s">
        <v>146</v>
      </c>
    </row>
    <row r="2" spans="1:27" s="6" customFormat="1" ht="15.75" customHeight="1" x14ac:dyDescent="0.3">
      <c r="A2" s="201"/>
      <c r="B2" s="202"/>
      <c r="C2" s="202"/>
      <c r="D2" s="202"/>
      <c r="E2" s="202"/>
      <c r="F2" s="202"/>
      <c r="G2" s="202"/>
      <c r="H2" s="202"/>
      <c r="I2" s="202"/>
      <c r="J2" s="202"/>
      <c r="K2" s="202"/>
      <c r="L2" s="202"/>
      <c r="M2" s="202"/>
      <c r="N2" s="203"/>
      <c r="P2" s="204"/>
    </row>
    <row r="3" spans="1:27" x14ac:dyDescent="0.25">
      <c r="A3" s="240"/>
      <c r="B3" s="607" t="s">
        <v>192</v>
      </c>
      <c r="C3" s="607"/>
      <c r="D3" s="60"/>
      <c r="E3" s="60"/>
      <c r="F3" s="60"/>
      <c r="G3" s="60"/>
      <c r="H3" s="60"/>
      <c r="I3" s="60"/>
      <c r="J3" s="60"/>
      <c r="K3" s="60"/>
      <c r="N3" s="61"/>
      <c r="P3" t="s">
        <v>147</v>
      </c>
      <c r="Q3" s="6"/>
    </row>
    <row r="4" spans="1:27" x14ac:dyDescent="0.25">
      <c r="A4" s="240"/>
      <c r="B4" s="607"/>
      <c r="C4" s="607"/>
      <c r="D4" s="60"/>
      <c r="E4" s="60"/>
      <c r="F4" s="60"/>
      <c r="G4" s="60"/>
      <c r="H4" s="60"/>
      <c r="I4" s="60"/>
      <c r="J4" s="60"/>
      <c r="K4" s="60"/>
      <c r="N4" s="61"/>
      <c r="P4" t="s">
        <v>148</v>
      </c>
    </row>
    <row r="5" spans="1:27" ht="15.75" thickBot="1" x14ac:dyDescent="0.3">
      <c r="A5" s="240"/>
      <c r="B5" s="60"/>
      <c r="C5" s="60"/>
      <c r="D5" s="60"/>
      <c r="E5" s="60"/>
      <c r="F5" s="60"/>
      <c r="G5" s="60"/>
      <c r="H5" s="60"/>
      <c r="I5" s="60"/>
      <c r="J5" s="60"/>
      <c r="K5" s="60"/>
      <c r="L5" s="179"/>
      <c r="M5" s="179"/>
      <c r="N5" s="61"/>
      <c r="P5" s="6"/>
    </row>
    <row r="6" spans="1:27" x14ac:dyDescent="0.25">
      <c r="A6" s="671" t="s">
        <v>51</v>
      </c>
      <c r="B6" s="672"/>
      <c r="C6" s="195"/>
      <c r="D6" s="50"/>
      <c r="E6" s="50"/>
      <c r="F6" s="50"/>
      <c r="G6" s="50"/>
      <c r="H6" s="50"/>
      <c r="I6" s="50"/>
      <c r="J6" s="50"/>
      <c r="K6" s="50"/>
      <c r="L6" s="50"/>
      <c r="M6" s="50"/>
      <c r="N6" s="51"/>
    </row>
    <row r="7" spans="1:27" x14ac:dyDescent="0.25">
      <c r="A7" s="63"/>
      <c r="B7" s="60"/>
      <c r="C7" s="60"/>
      <c r="D7" s="60"/>
      <c r="E7" s="60"/>
      <c r="F7" s="60"/>
      <c r="G7" s="60"/>
      <c r="H7" s="60"/>
      <c r="I7" s="60"/>
      <c r="J7" s="60"/>
      <c r="K7" s="60"/>
      <c r="L7" s="60"/>
      <c r="M7" s="60"/>
      <c r="N7" s="61"/>
    </row>
    <row r="8" spans="1:27" s="56" customFormat="1" ht="13.5" thickBot="1" x14ac:dyDescent="0.25">
      <c r="A8" s="673" t="s">
        <v>290</v>
      </c>
      <c r="B8" s="674"/>
      <c r="C8" s="189"/>
      <c r="D8" s="65"/>
      <c r="E8" s="675" t="s">
        <v>124</v>
      </c>
      <c r="F8" s="675"/>
      <c r="G8" s="65"/>
      <c r="H8" s="675" t="s">
        <v>291</v>
      </c>
      <c r="I8" s="675"/>
      <c r="J8" s="65"/>
      <c r="K8" s="675" t="s">
        <v>294</v>
      </c>
      <c r="L8" s="675"/>
      <c r="M8" s="65"/>
      <c r="N8" s="66"/>
    </row>
    <row r="9" spans="1:27" ht="15.75" thickBot="1" x14ac:dyDescent="0.3">
      <c r="A9" s="651"/>
      <c r="B9" s="653"/>
      <c r="C9" s="55"/>
      <c r="D9" s="60"/>
      <c r="E9" s="651"/>
      <c r="F9" s="653"/>
      <c r="G9" s="60"/>
      <c r="H9" s="651"/>
      <c r="I9" s="653"/>
      <c r="J9" s="60"/>
      <c r="K9" s="651"/>
      <c r="L9" s="653"/>
      <c r="M9" s="60"/>
      <c r="N9" s="61"/>
    </row>
    <row r="10" spans="1:27" ht="15.75" thickBot="1" x14ac:dyDescent="0.3">
      <c r="A10" s="63"/>
      <c r="B10" s="60"/>
      <c r="C10" s="60"/>
      <c r="D10" s="60"/>
      <c r="E10" s="60"/>
      <c r="F10" s="60"/>
      <c r="G10" s="60"/>
      <c r="H10" s="60"/>
      <c r="I10" s="60"/>
      <c r="J10" s="60"/>
      <c r="K10" s="60"/>
      <c r="L10" s="60"/>
      <c r="M10" s="60"/>
      <c r="N10" s="61"/>
    </row>
    <row r="11" spans="1:27" ht="15.75" thickBot="1" x14ac:dyDescent="0.3">
      <c r="A11" s="643" t="s">
        <v>484</v>
      </c>
      <c r="B11" s="644"/>
      <c r="C11" s="644"/>
      <c r="D11" s="60"/>
      <c r="E11" s="657" t="s">
        <v>56</v>
      </c>
      <c r="F11" s="658"/>
      <c r="G11" s="659"/>
      <c r="H11" s="60"/>
      <c r="I11" s="60"/>
      <c r="J11" s="60"/>
      <c r="K11" s="60"/>
      <c r="L11" s="60"/>
      <c r="M11" s="60"/>
      <c r="N11" s="61"/>
    </row>
    <row r="12" spans="1:27" x14ac:dyDescent="0.25">
      <c r="A12" s="529"/>
      <c r="B12" s="530"/>
      <c r="C12" s="530"/>
      <c r="D12" s="60"/>
      <c r="E12" s="60"/>
      <c r="F12" s="60"/>
      <c r="G12" s="60"/>
      <c r="H12" s="60"/>
      <c r="I12" s="60"/>
      <c r="J12" s="60"/>
      <c r="K12" s="60"/>
      <c r="L12" s="60"/>
      <c r="M12" s="60"/>
      <c r="N12" s="61"/>
    </row>
    <row r="13" spans="1:27" x14ac:dyDescent="0.25">
      <c r="A13" s="643" t="s">
        <v>485</v>
      </c>
      <c r="B13" s="644"/>
      <c r="C13" s="644"/>
      <c r="D13" s="60"/>
      <c r="E13" s="60"/>
      <c r="F13" s="60" t="s">
        <v>57</v>
      </c>
      <c r="G13" s="60"/>
      <c r="H13" s="60" t="s">
        <v>487</v>
      </c>
      <c r="I13" s="60"/>
      <c r="J13" s="60"/>
      <c r="K13" s="60"/>
      <c r="L13" s="60"/>
      <c r="M13" s="60"/>
      <c r="N13" s="61"/>
    </row>
    <row r="14" spans="1:27" ht="15.75" thickBot="1" x14ac:dyDescent="0.3">
      <c r="A14" s="529"/>
      <c r="B14" s="530"/>
      <c r="C14" s="530"/>
      <c r="D14" s="60"/>
      <c r="E14" s="60"/>
      <c r="F14" s="60"/>
      <c r="G14" s="60"/>
      <c r="H14" s="60"/>
      <c r="I14" s="60"/>
      <c r="J14" s="60"/>
      <c r="K14" s="60"/>
      <c r="L14" s="60"/>
      <c r="M14" s="60"/>
      <c r="N14" s="61"/>
    </row>
    <row r="15" spans="1:27" ht="15.75" thickBot="1" x14ac:dyDescent="0.3">
      <c r="A15" s="643" t="s">
        <v>483</v>
      </c>
      <c r="B15" s="644"/>
      <c r="C15" s="644"/>
      <c r="D15" s="60"/>
      <c r="E15" s="657" t="s">
        <v>56</v>
      </c>
      <c r="F15" s="658"/>
      <c r="G15" s="659"/>
      <c r="H15" s="60"/>
      <c r="I15" s="648" t="s">
        <v>218</v>
      </c>
      <c r="J15" s="649"/>
      <c r="K15" s="649"/>
      <c r="L15" s="649"/>
      <c r="M15" s="650"/>
      <c r="N15" s="61"/>
      <c r="P15" s="666" t="s">
        <v>73</v>
      </c>
      <c r="Q15" s="666"/>
      <c r="R15" s="666"/>
      <c r="S15" s="599" t="s">
        <v>81</v>
      </c>
      <c r="T15" s="574"/>
      <c r="U15" s="575"/>
      <c r="V15" s="57"/>
      <c r="W15" s="576" t="s">
        <v>219</v>
      </c>
      <c r="X15" s="577"/>
      <c r="Y15" s="577"/>
      <c r="Z15" s="577"/>
      <c r="AA15" s="578"/>
    </row>
    <row r="16" spans="1:27" ht="15.75" thickBot="1" x14ac:dyDescent="0.3">
      <c r="A16" s="529"/>
      <c r="B16" s="530"/>
      <c r="C16" s="530"/>
      <c r="D16" s="60"/>
      <c r="E16" s="60"/>
      <c r="F16" s="60"/>
      <c r="G16" s="60"/>
      <c r="H16" s="60"/>
      <c r="I16" s="660"/>
      <c r="J16" s="661"/>
      <c r="K16" s="661"/>
      <c r="L16" s="661"/>
      <c r="M16" s="662"/>
      <c r="N16" s="61"/>
      <c r="P16" s="57"/>
      <c r="Q16" s="57"/>
      <c r="R16" s="57"/>
      <c r="S16" s="57"/>
      <c r="T16" s="57"/>
      <c r="U16" s="57"/>
      <c r="V16" s="57"/>
      <c r="W16" s="579"/>
      <c r="X16" s="580"/>
      <c r="Y16" s="580"/>
      <c r="Z16" s="580"/>
      <c r="AA16" s="581"/>
    </row>
    <row r="17" spans="1:27" ht="15.75" thickBot="1" x14ac:dyDescent="0.3">
      <c r="A17" s="529"/>
      <c r="B17" s="530"/>
      <c r="C17" s="530"/>
      <c r="D17" s="60"/>
      <c r="E17" s="60"/>
      <c r="F17" s="60"/>
      <c r="G17" s="60"/>
      <c r="H17" s="60"/>
      <c r="I17" s="660"/>
      <c r="J17" s="661"/>
      <c r="K17" s="661"/>
      <c r="L17" s="661"/>
      <c r="M17" s="662"/>
      <c r="N17" s="61"/>
      <c r="P17" s="57"/>
      <c r="Q17" s="57"/>
      <c r="R17" s="57"/>
      <c r="S17" s="573" t="s">
        <v>145</v>
      </c>
      <c r="T17" s="574"/>
      <c r="U17" s="575"/>
      <c r="V17" s="57"/>
      <c r="W17" s="579"/>
      <c r="X17" s="580"/>
      <c r="Y17" s="580"/>
      <c r="Z17" s="580"/>
      <c r="AA17" s="581"/>
    </row>
    <row r="18" spans="1:27" ht="15.75" thickBot="1" x14ac:dyDescent="0.3">
      <c r="A18" s="643" t="s">
        <v>486</v>
      </c>
      <c r="B18" s="644"/>
      <c r="C18" s="644"/>
      <c r="D18" s="60"/>
      <c r="E18" s="145"/>
      <c r="F18" s="146"/>
      <c r="G18" s="147" t="s">
        <v>56</v>
      </c>
      <c r="H18" s="89"/>
      <c r="I18" s="660"/>
      <c r="J18" s="661"/>
      <c r="K18" s="661"/>
      <c r="L18" s="661"/>
      <c r="M18" s="662"/>
      <c r="N18" s="61"/>
      <c r="P18" s="57"/>
      <c r="Q18" s="57"/>
      <c r="R18" s="57"/>
      <c r="S18" s="573" t="s">
        <v>125</v>
      </c>
      <c r="T18" s="574"/>
      <c r="U18" s="575"/>
      <c r="V18" s="57"/>
      <c r="W18" s="579"/>
      <c r="X18" s="580"/>
      <c r="Y18" s="580"/>
      <c r="Z18" s="580"/>
      <c r="AA18" s="581"/>
    </row>
    <row r="19" spans="1:27" ht="15.75" thickBot="1" x14ac:dyDescent="0.3">
      <c r="A19" s="529"/>
      <c r="B19" s="530"/>
      <c r="C19" s="530"/>
      <c r="D19" s="60"/>
      <c r="E19" s="148"/>
      <c r="F19" s="149"/>
      <c r="G19" s="150"/>
      <c r="H19" s="89"/>
      <c r="I19" s="663"/>
      <c r="J19" s="664"/>
      <c r="K19" s="664"/>
      <c r="L19" s="664"/>
      <c r="M19" s="665"/>
      <c r="N19" s="61"/>
      <c r="P19" s="57"/>
      <c r="Q19" s="57"/>
      <c r="R19" s="57"/>
      <c r="S19" s="573" t="s">
        <v>178</v>
      </c>
      <c r="T19" s="574"/>
      <c r="U19" s="575"/>
      <c r="V19" s="151" t="s">
        <v>92</v>
      </c>
      <c r="W19" s="579"/>
      <c r="X19" s="580"/>
      <c r="Y19" s="580"/>
      <c r="Z19" s="580"/>
      <c r="AA19" s="581"/>
    </row>
    <row r="20" spans="1:27" ht="15.75" thickBot="1" x14ac:dyDescent="0.3">
      <c r="A20" s="529"/>
      <c r="B20" s="530"/>
      <c r="C20" s="530"/>
      <c r="D20" s="60"/>
      <c r="E20" s="60"/>
      <c r="F20" s="60"/>
      <c r="G20" s="60"/>
      <c r="H20" s="60"/>
      <c r="I20" s="60"/>
      <c r="J20" s="60"/>
      <c r="K20" s="60"/>
      <c r="L20" s="60"/>
      <c r="M20" s="60"/>
      <c r="N20" s="61"/>
      <c r="P20" s="57"/>
      <c r="Q20" s="57"/>
      <c r="R20" s="57"/>
      <c r="S20" s="57"/>
      <c r="T20" s="57"/>
      <c r="U20" s="57"/>
      <c r="V20" s="57"/>
      <c r="W20" s="579"/>
      <c r="X20" s="580"/>
      <c r="Y20" s="580"/>
      <c r="Z20" s="580"/>
      <c r="AA20" s="581"/>
    </row>
    <row r="21" spans="1:27" ht="15.75" thickBot="1" x14ac:dyDescent="0.3">
      <c r="A21" s="643" t="s">
        <v>488</v>
      </c>
      <c r="B21" s="644"/>
      <c r="C21" s="644"/>
      <c r="D21" s="60"/>
      <c r="E21" s="631"/>
      <c r="F21" s="632"/>
      <c r="G21" s="632"/>
      <c r="H21" s="632"/>
      <c r="I21" s="632"/>
      <c r="J21" s="632"/>
      <c r="K21" s="632"/>
      <c r="L21" s="632"/>
      <c r="M21" s="633"/>
      <c r="N21" s="61"/>
      <c r="P21" s="57"/>
      <c r="Q21" s="57"/>
      <c r="R21" s="57"/>
      <c r="S21" s="573" t="s">
        <v>503</v>
      </c>
      <c r="T21" s="574"/>
      <c r="U21" s="575"/>
      <c r="V21" s="57"/>
      <c r="W21" s="582"/>
      <c r="X21" s="583"/>
      <c r="Y21" s="583"/>
      <c r="Z21" s="583"/>
      <c r="AA21" s="584"/>
    </row>
    <row r="22" spans="1:27" ht="15.75" thickBot="1" x14ac:dyDescent="0.3">
      <c r="A22" s="529"/>
      <c r="B22" s="530"/>
      <c r="C22" s="530"/>
      <c r="D22" s="60"/>
      <c r="E22" s="634"/>
      <c r="F22" s="635"/>
      <c r="G22" s="635"/>
      <c r="H22" s="635"/>
      <c r="I22" s="635"/>
      <c r="J22" s="635"/>
      <c r="K22" s="635"/>
      <c r="L22" s="635"/>
      <c r="M22" s="636"/>
      <c r="N22" s="61"/>
    </row>
    <row r="23" spans="1:27" ht="15.75" thickBot="1" x14ac:dyDescent="0.3">
      <c r="A23" s="529"/>
      <c r="B23" s="530"/>
      <c r="C23" s="530"/>
      <c r="D23" s="60"/>
      <c r="E23" s="60"/>
      <c r="F23" s="60"/>
      <c r="G23" s="60"/>
      <c r="H23" s="60"/>
      <c r="I23" s="60"/>
      <c r="J23" s="60"/>
      <c r="K23" s="60"/>
      <c r="L23" s="60"/>
      <c r="M23" s="60"/>
      <c r="N23" s="61"/>
    </row>
    <row r="24" spans="1:27" ht="15" customHeight="1" thickBot="1" x14ac:dyDescent="0.3">
      <c r="A24" s="608" t="s">
        <v>61</v>
      </c>
      <c r="B24" s="609"/>
      <c r="C24" s="609"/>
      <c r="D24" s="60"/>
      <c r="E24" s="145"/>
      <c r="F24" s="199"/>
      <c r="G24" s="272"/>
      <c r="H24" s="60"/>
      <c r="I24" s="60"/>
      <c r="J24" s="60"/>
      <c r="K24" s="60"/>
      <c r="L24" s="60"/>
      <c r="M24" s="60"/>
      <c r="N24" s="61"/>
    </row>
    <row r="25" spans="1:27" ht="15.75" thickBot="1" x14ac:dyDescent="0.3">
      <c r="A25" s="608"/>
      <c r="B25" s="609"/>
      <c r="C25" s="609"/>
      <c r="D25" s="60"/>
      <c r="E25" s="273"/>
      <c r="F25" s="238"/>
      <c r="G25" s="274"/>
      <c r="H25" s="60"/>
      <c r="I25" s="60"/>
      <c r="J25" s="60"/>
      <c r="K25" s="60"/>
      <c r="L25" s="60"/>
      <c r="M25" s="60"/>
      <c r="N25" s="61"/>
      <c r="P25" s="688" t="s">
        <v>73</v>
      </c>
      <c r="Q25" s="688"/>
      <c r="R25" s="688"/>
      <c r="S25" s="585" t="s">
        <v>93</v>
      </c>
      <c r="T25" s="594"/>
      <c r="U25" s="595"/>
      <c r="V25" s="29"/>
      <c r="W25" s="564" t="s">
        <v>219</v>
      </c>
      <c r="X25" s="565"/>
      <c r="Y25" s="565"/>
      <c r="Z25" s="565"/>
      <c r="AA25" s="566"/>
    </row>
    <row r="26" spans="1:27" ht="15.75" thickBot="1" x14ac:dyDescent="0.3">
      <c r="A26" s="529"/>
      <c r="B26" s="530"/>
      <c r="C26" s="530"/>
      <c r="D26" s="60"/>
      <c r="E26" s="60"/>
      <c r="F26" s="60"/>
      <c r="G26" s="60"/>
      <c r="H26" s="60"/>
      <c r="I26" s="60"/>
      <c r="J26" s="60"/>
      <c r="K26" s="60"/>
      <c r="L26" s="60"/>
      <c r="M26" s="60"/>
      <c r="N26" s="61"/>
      <c r="P26" s="29"/>
      <c r="Q26" s="29"/>
      <c r="R26" s="29"/>
      <c r="S26" s="29"/>
      <c r="T26" s="29"/>
      <c r="U26" s="29"/>
      <c r="V26" s="29"/>
      <c r="W26" s="567"/>
      <c r="X26" s="568"/>
      <c r="Y26" s="568"/>
      <c r="Z26" s="568"/>
      <c r="AA26" s="569"/>
    </row>
    <row r="27" spans="1:27" ht="15.75" thickBot="1" x14ac:dyDescent="0.3">
      <c r="A27" s="643" t="s">
        <v>489</v>
      </c>
      <c r="B27" s="644"/>
      <c r="C27" s="644"/>
      <c r="D27" s="60"/>
      <c r="E27" s="645" t="s">
        <v>320</v>
      </c>
      <c r="F27" s="646"/>
      <c r="G27" s="647"/>
      <c r="H27" s="60"/>
      <c r="I27" s="648" t="s">
        <v>63</v>
      </c>
      <c r="J27" s="649"/>
      <c r="K27" s="649"/>
      <c r="L27" s="649"/>
      <c r="M27" s="650"/>
      <c r="N27" s="61"/>
      <c r="P27" s="29"/>
      <c r="Q27" s="29"/>
      <c r="R27" s="29"/>
      <c r="S27" s="58"/>
      <c r="T27" s="58" t="s">
        <v>94</v>
      </c>
      <c r="U27" s="58"/>
      <c r="V27" s="29" t="s">
        <v>95</v>
      </c>
      <c r="W27" s="567"/>
      <c r="X27" s="568"/>
      <c r="Y27" s="568"/>
      <c r="Z27" s="568"/>
      <c r="AA27" s="569"/>
    </row>
    <row r="28" spans="1:27" ht="15.75" thickBot="1" x14ac:dyDescent="0.3">
      <c r="A28" s="529"/>
      <c r="B28" s="530"/>
      <c r="C28" s="530"/>
      <c r="D28" s="60"/>
      <c r="E28" s="60"/>
      <c r="F28" s="60"/>
      <c r="G28" s="60"/>
      <c r="H28" s="60"/>
      <c r="I28" s="178"/>
      <c r="J28" s="178"/>
      <c r="K28" s="178"/>
      <c r="L28" s="178"/>
      <c r="M28" s="178"/>
      <c r="N28" s="61"/>
      <c r="P28" s="29"/>
      <c r="Q28" s="29"/>
      <c r="R28" s="29"/>
      <c r="S28" s="29"/>
      <c r="T28" s="29"/>
      <c r="U28" s="29"/>
      <c r="V28" s="29"/>
      <c r="W28" s="567"/>
      <c r="X28" s="568"/>
      <c r="Y28" s="568"/>
      <c r="Z28" s="568"/>
      <c r="AA28" s="569"/>
    </row>
    <row r="29" spans="1:27" ht="15.75" thickBot="1" x14ac:dyDescent="0.3">
      <c r="A29" s="529"/>
      <c r="B29" s="530"/>
      <c r="C29" s="530"/>
      <c r="D29" s="60"/>
      <c r="E29" s="651" t="s">
        <v>321</v>
      </c>
      <c r="F29" s="652"/>
      <c r="G29" s="653"/>
      <c r="H29" s="60"/>
      <c r="I29" s="654" t="s">
        <v>234</v>
      </c>
      <c r="J29" s="655"/>
      <c r="K29" s="656"/>
      <c r="L29" s="96"/>
      <c r="M29" s="96"/>
      <c r="N29" s="61"/>
      <c r="P29" s="29"/>
      <c r="Q29" s="29"/>
      <c r="R29" s="29"/>
      <c r="S29" s="29"/>
      <c r="T29" s="29"/>
      <c r="U29" s="29"/>
      <c r="V29" s="29"/>
      <c r="W29" s="567"/>
      <c r="X29" s="568"/>
      <c r="Y29" s="568"/>
      <c r="Z29" s="568"/>
      <c r="AA29" s="569"/>
    </row>
    <row r="30" spans="1:27" ht="15.75" thickBot="1" x14ac:dyDescent="0.3">
      <c r="A30" s="529"/>
      <c r="B30" s="530"/>
      <c r="C30" s="530"/>
      <c r="D30" s="60"/>
      <c r="E30" s="60"/>
      <c r="F30" s="60"/>
      <c r="G30" s="60"/>
      <c r="H30" s="60"/>
      <c r="I30" s="60"/>
      <c r="J30" s="60"/>
      <c r="K30" s="60"/>
      <c r="L30" s="60"/>
      <c r="M30" s="60"/>
      <c r="N30" s="61"/>
      <c r="P30" s="29"/>
      <c r="Q30" s="29"/>
      <c r="R30" s="29"/>
      <c r="S30" s="689" t="s">
        <v>96</v>
      </c>
      <c r="T30" s="690"/>
      <c r="U30" s="691"/>
      <c r="V30" s="695" t="s">
        <v>92</v>
      </c>
      <c r="W30" s="567"/>
      <c r="X30" s="568"/>
      <c r="Y30" s="568"/>
      <c r="Z30" s="568"/>
      <c r="AA30" s="569"/>
    </row>
    <row r="31" spans="1:27" ht="15" customHeight="1" thickBot="1" x14ac:dyDescent="0.3">
      <c r="A31" s="626" t="s">
        <v>490</v>
      </c>
      <c r="B31" s="627"/>
      <c r="C31" s="627"/>
      <c r="D31" s="60"/>
      <c r="E31" s="631"/>
      <c r="F31" s="632"/>
      <c r="G31" s="632"/>
      <c r="H31" s="633"/>
      <c r="I31" s="60"/>
      <c r="J31" s="60"/>
      <c r="K31" s="60"/>
      <c r="L31" s="60"/>
      <c r="M31" s="60"/>
      <c r="N31" s="61"/>
      <c r="P31" s="29"/>
      <c r="Q31" s="29"/>
      <c r="R31" s="29"/>
      <c r="S31" s="692"/>
      <c r="T31" s="693"/>
      <c r="U31" s="694"/>
      <c r="V31" s="695"/>
      <c r="W31" s="570"/>
      <c r="X31" s="571"/>
      <c r="Y31" s="571"/>
      <c r="Z31" s="571"/>
      <c r="AA31" s="572"/>
    </row>
    <row r="32" spans="1:27" ht="15.75" thickBot="1" x14ac:dyDescent="0.3">
      <c r="A32" s="626"/>
      <c r="B32" s="627"/>
      <c r="C32" s="627"/>
      <c r="D32" s="60"/>
      <c r="E32" s="634"/>
      <c r="F32" s="635"/>
      <c r="G32" s="635"/>
      <c r="H32" s="636"/>
      <c r="I32" s="60"/>
      <c r="J32" s="60"/>
      <c r="K32" s="60"/>
      <c r="L32" s="60"/>
      <c r="M32" s="60"/>
      <c r="N32" s="61"/>
      <c r="P32" s="29"/>
      <c r="Q32" s="29"/>
      <c r="R32" s="29"/>
      <c r="S32" s="29"/>
      <c r="T32" s="29"/>
      <c r="U32" s="29"/>
      <c r="V32" s="29"/>
      <c r="W32" s="29"/>
      <c r="X32" s="29"/>
      <c r="Y32" s="29"/>
      <c r="Z32" s="29"/>
      <c r="AA32" s="29"/>
    </row>
    <row r="33" spans="1:29" ht="15.75" thickBot="1" x14ac:dyDescent="0.3">
      <c r="A33" s="529"/>
      <c r="B33" s="530"/>
      <c r="C33" s="530"/>
      <c r="D33" s="60"/>
      <c r="E33" s="60"/>
      <c r="F33" s="60"/>
      <c r="G33" s="60"/>
      <c r="H33" s="60"/>
      <c r="I33" s="60"/>
      <c r="J33" s="60"/>
      <c r="K33" s="60"/>
      <c r="L33" s="60"/>
      <c r="M33" s="60"/>
      <c r="N33" s="61"/>
      <c r="P33" s="29"/>
      <c r="Q33" s="29"/>
      <c r="R33" s="29"/>
      <c r="S33" s="593" t="s">
        <v>97</v>
      </c>
      <c r="T33" s="594"/>
      <c r="U33" s="595"/>
      <c r="V33" s="29"/>
      <c r="W33" s="29"/>
      <c r="X33" s="29"/>
      <c r="Y33" s="29"/>
      <c r="Z33" s="29"/>
      <c r="AA33" s="29"/>
    </row>
    <row r="34" spans="1:29" ht="15" customHeight="1" x14ac:dyDescent="0.25">
      <c r="A34" s="626" t="s">
        <v>491</v>
      </c>
      <c r="B34" s="627"/>
      <c r="C34" s="627"/>
      <c r="D34" s="60"/>
      <c r="E34" s="637"/>
      <c r="F34" s="638"/>
      <c r="G34" s="638"/>
      <c r="H34" s="638"/>
      <c r="I34" s="638"/>
      <c r="J34" s="638"/>
      <c r="K34" s="638"/>
      <c r="L34" s="638"/>
      <c r="M34" s="639"/>
      <c r="N34" s="61"/>
    </row>
    <row r="35" spans="1:29" ht="15.75" thickBot="1" x14ac:dyDescent="0.3">
      <c r="A35" s="626"/>
      <c r="B35" s="627"/>
      <c r="C35" s="627"/>
      <c r="D35" s="60"/>
      <c r="E35" s="640"/>
      <c r="F35" s="641"/>
      <c r="G35" s="641"/>
      <c r="H35" s="641"/>
      <c r="I35" s="641"/>
      <c r="J35" s="641"/>
      <c r="K35" s="641"/>
      <c r="L35" s="641"/>
      <c r="M35" s="642"/>
      <c r="N35" s="61"/>
    </row>
    <row r="36" spans="1:29" x14ac:dyDescent="0.25">
      <c r="A36" s="531"/>
      <c r="B36" s="532"/>
      <c r="C36" s="532"/>
      <c r="D36" s="60"/>
      <c r="E36" s="60"/>
      <c r="F36" s="60"/>
      <c r="G36" s="60"/>
      <c r="H36" s="60"/>
      <c r="I36" s="60"/>
      <c r="J36" s="60"/>
      <c r="K36" s="60"/>
      <c r="L36" s="60"/>
      <c r="M36" s="60"/>
      <c r="N36" s="61"/>
    </row>
    <row r="37" spans="1:29" ht="27.75" customHeight="1" thickBot="1" x14ac:dyDescent="0.3">
      <c r="A37" s="626" t="s">
        <v>492</v>
      </c>
      <c r="B37" s="627"/>
      <c r="C37" s="627"/>
      <c r="D37" s="60"/>
      <c r="E37" s="60"/>
      <c r="F37" s="70" t="s">
        <v>64</v>
      </c>
      <c r="G37" s="70"/>
      <c r="H37" s="70" t="s">
        <v>65</v>
      </c>
      <c r="I37" s="60"/>
      <c r="J37" s="60"/>
      <c r="K37" s="60"/>
      <c r="L37" s="60"/>
      <c r="M37" s="60"/>
      <c r="N37" s="61"/>
    </row>
    <row r="38" spans="1:29" ht="28.5" customHeight="1" thickBot="1" x14ac:dyDescent="0.3">
      <c r="A38" s="626"/>
      <c r="B38" s="627"/>
      <c r="C38" s="627"/>
      <c r="D38" s="60"/>
      <c r="E38" s="159">
        <v>2</v>
      </c>
      <c r="F38" s="118" t="s">
        <v>92</v>
      </c>
      <c r="G38" s="98"/>
      <c r="H38" s="98"/>
      <c r="I38" s="98"/>
      <c r="J38" s="98"/>
      <c r="K38" s="98"/>
      <c r="L38" s="98"/>
      <c r="M38" s="98"/>
      <c r="N38" s="61"/>
      <c r="P38" s="100" t="s">
        <v>92</v>
      </c>
      <c r="R38" s="685" t="s">
        <v>224</v>
      </c>
      <c r="S38" s="686"/>
      <c r="T38" s="686"/>
      <c r="U38" s="687"/>
    </row>
    <row r="39" spans="1:29" ht="15" customHeight="1" x14ac:dyDescent="0.25">
      <c r="A39" s="626" t="s">
        <v>493</v>
      </c>
      <c r="B39" s="627"/>
      <c r="C39" s="627"/>
      <c r="D39" s="60"/>
      <c r="E39" s="682" t="s">
        <v>220</v>
      </c>
      <c r="F39" s="682"/>
      <c r="G39" s="682"/>
      <c r="H39" s="119" t="s">
        <v>106</v>
      </c>
      <c r="I39" s="98"/>
      <c r="J39" s="98"/>
      <c r="K39" s="98"/>
      <c r="L39" s="98"/>
      <c r="M39" s="98"/>
      <c r="N39" s="61"/>
    </row>
    <row r="40" spans="1:29" x14ac:dyDescent="0.25">
      <c r="A40" s="533"/>
      <c r="B40" s="533"/>
      <c r="C40" s="533"/>
      <c r="D40" s="60"/>
      <c r="E40" s="683" t="s">
        <v>221</v>
      </c>
      <c r="F40" s="684"/>
      <c r="G40" s="684"/>
      <c r="H40" s="119" t="s">
        <v>106</v>
      </c>
      <c r="I40" s="98"/>
      <c r="J40" s="98"/>
      <c r="K40" s="98"/>
      <c r="L40" s="98"/>
      <c r="M40" s="98"/>
      <c r="N40" s="61"/>
      <c r="P40" s="678" t="s">
        <v>124</v>
      </c>
      <c r="Q40" s="679"/>
      <c r="R40" s="681" t="s">
        <v>125</v>
      </c>
      <c r="S40" s="681"/>
      <c r="T40" s="681" t="s">
        <v>175</v>
      </c>
      <c r="U40" s="681"/>
      <c r="V40" s="681" t="s">
        <v>126</v>
      </c>
      <c r="W40" s="681"/>
      <c r="X40" s="678" t="s">
        <v>59</v>
      </c>
      <c r="Y40" s="680"/>
      <c r="Z40" s="680"/>
      <c r="AA40" s="679"/>
      <c r="AB40" s="185" t="s">
        <v>131</v>
      </c>
    </row>
    <row r="41" spans="1:29" x14ac:dyDescent="0.25">
      <c r="A41" s="531"/>
      <c r="B41" s="532"/>
      <c r="C41" s="532"/>
      <c r="D41" s="60"/>
      <c r="E41" s="60"/>
      <c r="F41" s="60"/>
      <c r="G41" s="60"/>
      <c r="H41" s="60"/>
      <c r="I41" s="60"/>
      <c r="J41" s="60"/>
      <c r="K41" s="60"/>
      <c r="L41" s="60"/>
      <c r="M41" s="60"/>
      <c r="N41" s="61"/>
      <c r="P41" s="678" t="s">
        <v>127</v>
      </c>
      <c r="Q41" s="679"/>
      <c r="R41" s="678" t="s">
        <v>130</v>
      </c>
      <c r="S41" s="679"/>
      <c r="T41" s="678" t="s">
        <v>225</v>
      </c>
      <c r="U41" s="679"/>
      <c r="V41" s="678" t="s">
        <v>132</v>
      </c>
      <c r="W41" s="679"/>
      <c r="X41" s="678" t="s">
        <v>135</v>
      </c>
      <c r="Y41" s="680"/>
      <c r="Z41" s="680"/>
      <c r="AA41" s="679"/>
      <c r="AB41" s="101" t="s">
        <v>136</v>
      </c>
      <c r="AC41" s="99" t="s">
        <v>139</v>
      </c>
    </row>
    <row r="42" spans="1:29" ht="19.5" customHeight="1" thickBot="1" x14ac:dyDescent="0.3">
      <c r="A42" s="626" t="s">
        <v>494</v>
      </c>
      <c r="B42" s="627"/>
      <c r="C42" s="627"/>
      <c r="D42" s="60"/>
      <c r="E42" s="70"/>
      <c r="F42" s="70" t="s">
        <v>64</v>
      </c>
      <c r="G42" s="70"/>
      <c r="H42" s="70" t="s">
        <v>65</v>
      </c>
      <c r="I42" s="60"/>
      <c r="J42" s="60"/>
      <c r="K42" s="60"/>
      <c r="L42" s="60"/>
      <c r="M42" s="60"/>
      <c r="N42" s="61"/>
      <c r="P42" s="678" t="s">
        <v>128</v>
      </c>
      <c r="Q42" s="679"/>
      <c r="R42" s="678" t="s">
        <v>130</v>
      </c>
      <c r="S42" s="679"/>
      <c r="T42" s="678" t="s">
        <v>225</v>
      </c>
      <c r="U42" s="679"/>
      <c r="V42" s="678" t="s">
        <v>133</v>
      </c>
      <c r="W42" s="679"/>
      <c r="X42" s="678" t="s">
        <v>140</v>
      </c>
      <c r="Y42" s="680"/>
      <c r="Z42" s="680"/>
      <c r="AA42" s="679"/>
      <c r="AB42" s="101" t="s">
        <v>137</v>
      </c>
      <c r="AC42" s="99" t="s">
        <v>139</v>
      </c>
    </row>
    <row r="43" spans="1:29" x14ac:dyDescent="0.25">
      <c r="A43" s="626"/>
      <c r="B43" s="627"/>
      <c r="C43" s="627"/>
      <c r="D43" s="60"/>
      <c r="E43" s="610" t="s">
        <v>144</v>
      </c>
      <c r="F43" s="611"/>
      <c r="G43" s="611"/>
      <c r="H43" s="611"/>
      <c r="I43" s="611"/>
      <c r="J43" s="611"/>
      <c r="K43" s="611"/>
      <c r="L43" s="611"/>
      <c r="M43" s="612"/>
      <c r="N43" s="61"/>
      <c r="P43" s="678" t="s">
        <v>129</v>
      </c>
      <c r="Q43" s="679"/>
      <c r="R43" s="678" t="s">
        <v>130</v>
      </c>
      <c r="S43" s="679"/>
      <c r="T43" s="678" t="s">
        <v>225</v>
      </c>
      <c r="U43" s="679"/>
      <c r="V43" s="678" t="s">
        <v>134</v>
      </c>
      <c r="W43" s="679"/>
      <c r="X43" s="678" t="s">
        <v>141</v>
      </c>
      <c r="Y43" s="680"/>
      <c r="Z43" s="680"/>
      <c r="AA43" s="679"/>
      <c r="AB43" s="101" t="s">
        <v>138</v>
      </c>
      <c r="AC43" s="99" t="s">
        <v>139</v>
      </c>
    </row>
    <row r="44" spans="1:29" ht="15.75" thickBot="1" x14ac:dyDescent="0.3">
      <c r="A44" s="626"/>
      <c r="B44" s="627"/>
      <c r="C44" s="627"/>
      <c r="D44" s="60"/>
      <c r="E44" s="613"/>
      <c r="F44" s="614"/>
      <c r="G44" s="614"/>
      <c r="H44" s="614"/>
      <c r="I44" s="614"/>
      <c r="J44" s="614"/>
      <c r="K44" s="614"/>
      <c r="L44" s="614"/>
      <c r="M44" s="615"/>
      <c r="N44" s="61"/>
    </row>
    <row r="45" spans="1:29" x14ac:dyDescent="0.25">
      <c r="A45" s="531"/>
      <c r="B45" s="532"/>
      <c r="C45" s="532"/>
      <c r="D45" s="60"/>
      <c r="E45" s="60"/>
      <c r="F45" s="60"/>
      <c r="G45" s="60"/>
      <c r="H45" s="60"/>
      <c r="I45" s="60"/>
      <c r="J45" s="60"/>
      <c r="K45" s="60"/>
      <c r="L45" s="60"/>
      <c r="M45" s="60"/>
      <c r="N45" s="61"/>
    </row>
    <row r="46" spans="1:29" ht="26.25" customHeight="1" thickBot="1" x14ac:dyDescent="0.3">
      <c r="A46" s="608" t="s">
        <v>495</v>
      </c>
      <c r="B46" s="609"/>
      <c r="C46" s="609"/>
      <c r="D46" s="60"/>
      <c r="E46" s="60"/>
      <c r="F46" s="70" t="s">
        <v>64</v>
      </c>
      <c r="G46" s="70"/>
      <c r="H46" s="70" t="s">
        <v>65</v>
      </c>
      <c r="I46" s="60"/>
      <c r="J46" s="60"/>
      <c r="K46" s="60"/>
      <c r="L46" s="60"/>
      <c r="M46" s="60"/>
      <c r="N46" s="61"/>
    </row>
    <row r="47" spans="1:29" ht="24.75" customHeight="1" thickBot="1" x14ac:dyDescent="0.3">
      <c r="A47" s="608"/>
      <c r="B47" s="609"/>
      <c r="C47" s="609"/>
      <c r="D47" s="60"/>
      <c r="E47" s="623" t="s">
        <v>143</v>
      </c>
      <c r="F47" s="624"/>
      <c r="G47" s="624"/>
      <c r="H47" s="624"/>
      <c r="I47" s="624"/>
      <c r="J47" s="624"/>
      <c r="K47" s="624"/>
      <c r="L47" s="624"/>
      <c r="M47" s="625"/>
      <c r="N47" s="61"/>
    </row>
    <row r="48" spans="1:29" x14ac:dyDescent="0.25">
      <c r="A48" s="531"/>
      <c r="B48" s="532"/>
      <c r="C48" s="532"/>
      <c r="D48" s="60"/>
      <c r="E48" s="60"/>
      <c r="F48" s="60"/>
      <c r="G48" s="60"/>
      <c r="H48" s="60"/>
      <c r="I48" s="60"/>
      <c r="J48" s="60"/>
      <c r="K48" s="60"/>
      <c r="L48" s="60"/>
      <c r="M48" s="60"/>
      <c r="N48" s="61"/>
    </row>
    <row r="49" spans="1:14" ht="23.25" customHeight="1" thickBot="1" x14ac:dyDescent="0.3">
      <c r="A49" s="626" t="s">
        <v>496</v>
      </c>
      <c r="B49" s="627"/>
      <c r="C49" s="627"/>
      <c r="D49" s="60"/>
      <c r="E49" s="60"/>
      <c r="F49" s="70" t="s">
        <v>64</v>
      </c>
      <c r="G49" s="70"/>
      <c r="H49" s="70" t="s">
        <v>65</v>
      </c>
      <c r="I49" s="60"/>
      <c r="J49" s="60"/>
      <c r="K49" s="60"/>
      <c r="L49" s="60"/>
      <c r="M49" s="60"/>
      <c r="N49" s="61"/>
    </row>
    <row r="50" spans="1:14" ht="22.5" customHeight="1" thickBot="1" x14ac:dyDescent="0.3">
      <c r="A50" s="626"/>
      <c r="B50" s="627"/>
      <c r="C50" s="627"/>
      <c r="D50" s="60"/>
      <c r="E50" s="623" t="s">
        <v>143</v>
      </c>
      <c r="F50" s="624"/>
      <c r="G50" s="624"/>
      <c r="H50" s="624"/>
      <c r="I50" s="624"/>
      <c r="J50" s="624"/>
      <c r="K50" s="624"/>
      <c r="L50" s="624"/>
      <c r="M50" s="625"/>
      <c r="N50" s="61"/>
    </row>
    <row r="51" spans="1:14" ht="15.75" thickBot="1" x14ac:dyDescent="0.3">
      <c r="A51" s="531"/>
      <c r="B51" s="532"/>
      <c r="C51" s="532"/>
      <c r="D51" s="60"/>
      <c r="E51" s="60"/>
      <c r="F51" s="60"/>
      <c r="G51" s="60"/>
      <c r="H51" s="60"/>
      <c r="I51" s="60"/>
      <c r="J51" s="60"/>
      <c r="K51" s="60"/>
      <c r="L51" s="60"/>
      <c r="M51" s="60"/>
      <c r="N51" s="61"/>
    </row>
    <row r="52" spans="1:14" ht="21" customHeight="1" x14ac:dyDescent="0.25">
      <c r="A52" s="608" t="s">
        <v>497</v>
      </c>
      <c r="B52" s="609"/>
      <c r="C52" s="609"/>
      <c r="D52" s="60"/>
      <c r="E52" s="610" t="s">
        <v>143</v>
      </c>
      <c r="F52" s="611"/>
      <c r="G52" s="611"/>
      <c r="H52" s="611"/>
      <c r="I52" s="611"/>
      <c r="J52" s="611"/>
      <c r="K52" s="611"/>
      <c r="L52" s="611"/>
      <c r="M52" s="612"/>
      <c r="N52" s="61"/>
    </row>
    <row r="53" spans="1:14" ht="21" customHeight="1" thickBot="1" x14ac:dyDescent="0.3">
      <c r="A53" s="608"/>
      <c r="B53" s="609"/>
      <c r="C53" s="609"/>
      <c r="D53" s="60"/>
      <c r="E53" s="613"/>
      <c r="F53" s="614"/>
      <c r="G53" s="614"/>
      <c r="H53" s="614"/>
      <c r="I53" s="614"/>
      <c r="J53" s="614"/>
      <c r="K53" s="614"/>
      <c r="L53" s="614"/>
      <c r="M53" s="615"/>
      <c r="N53" s="61"/>
    </row>
    <row r="54" spans="1:14" x14ac:dyDescent="0.25">
      <c r="A54" s="531"/>
      <c r="B54" s="532"/>
      <c r="C54" s="532"/>
      <c r="D54" s="60"/>
      <c r="E54" s="60"/>
      <c r="F54" s="60"/>
      <c r="G54" s="60"/>
      <c r="H54" s="60"/>
      <c r="I54" s="60"/>
      <c r="J54" s="60"/>
      <c r="K54" s="60"/>
      <c r="L54" s="60"/>
      <c r="M54" s="60"/>
      <c r="N54" s="61"/>
    </row>
    <row r="55" spans="1:14" x14ac:dyDescent="0.25">
      <c r="A55" s="531"/>
      <c r="B55" s="532"/>
      <c r="C55" s="532"/>
      <c r="D55" s="60"/>
      <c r="E55" s="616" t="s">
        <v>236</v>
      </c>
      <c r="F55" s="616"/>
      <c r="G55" s="60"/>
      <c r="H55" s="60"/>
      <c r="I55" s="60"/>
      <c r="J55" s="60"/>
      <c r="K55" s="60"/>
      <c r="L55" s="60"/>
      <c r="M55" s="60"/>
      <c r="N55" s="61"/>
    </row>
    <row r="56" spans="1:14" x14ac:dyDescent="0.25">
      <c r="A56" s="531"/>
      <c r="B56" s="532"/>
      <c r="C56" s="532"/>
      <c r="D56" s="60"/>
      <c r="E56" s="60"/>
      <c r="F56" s="60"/>
      <c r="G56" s="60"/>
      <c r="H56" s="60"/>
      <c r="I56" s="60"/>
      <c r="J56" s="60"/>
      <c r="K56" s="60"/>
      <c r="L56" s="60"/>
      <c r="M56" s="60"/>
      <c r="N56" s="61"/>
    </row>
    <row r="57" spans="1:14" ht="24" customHeight="1" x14ac:dyDescent="0.25">
      <c r="A57" s="531"/>
      <c r="B57" s="532"/>
      <c r="C57" s="532"/>
      <c r="D57" s="60"/>
      <c r="E57" s="617" t="s">
        <v>70</v>
      </c>
      <c r="F57" s="617"/>
      <c r="G57" s="60"/>
      <c r="H57" s="60"/>
      <c r="I57" s="60"/>
      <c r="J57" s="60"/>
      <c r="K57" s="60"/>
      <c r="L57" s="60"/>
      <c r="M57" s="60"/>
      <c r="N57" s="61"/>
    </row>
    <row r="58" spans="1:14" ht="15.75" thickBot="1" x14ac:dyDescent="0.3">
      <c r="A58" s="531"/>
      <c r="B58" s="532"/>
      <c r="C58" s="532"/>
      <c r="D58" s="60"/>
      <c r="E58" s="60"/>
      <c r="F58" s="60"/>
      <c r="G58" s="60"/>
      <c r="H58" s="60"/>
      <c r="I58" s="60"/>
      <c r="J58" s="60"/>
      <c r="K58" s="60"/>
      <c r="L58" s="60"/>
      <c r="M58" s="60"/>
      <c r="N58" s="61"/>
    </row>
    <row r="59" spans="1:14" x14ac:dyDescent="0.25">
      <c r="A59" s="534" t="s">
        <v>498</v>
      </c>
      <c r="B59" s="532"/>
      <c r="C59" s="532"/>
      <c r="D59" s="60"/>
      <c r="E59" s="610" t="s">
        <v>144</v>
      </c>
      <c r="F59" s="611"/>
      <c r="G59" s="611"/>
      <c r="H59" s="611"/>
      <c r="I59" s="611"/>
      <c r="J59" s="611"/>
      <c r="K59" s="611"/>
      <c r="L59" s="611"/>
      <c r="M59" s="612"/>
      <c r="N59" s="61"/>
    </row>
    <row r="60" spans="1:14" ht="15.75" thickBot="1" x14ac:dyDescent="0.3">
      <c r="A60" s="63"/>
      <c r="B60" s="60"/>
      <c r="C60" s="60"/>
      <c r="D60" s="60"/>
      <c r="E60" s="613"/>
      <c r="F60" s="614"/>
      <c r="G60" s="614"/>
      <c r="H60" s="614"/>
      <c r="I60" s="614"/>
      <c r="J60" s="614"/>
      <c r="K60" s="614"/>
      <c r="L60" s="614"/>
      <c r="M60" s="615"/>
      <c r="N60" s="61"/>
    </row>
    <row r="61" spans="1:14" x14ac:dyDescent="0.25">
      <c r="A61" s="63"/>
      <c r="B61" s="60"/>
      <c r="C61" s="60"/>
      <c r="D61" s="60"/>
      <c r="E61" s="60"/>
      <c r="F61" s="60"/>
      <c r="G61" s="60"/>
      <c r="H61" s="60"/>
      <c r="I61" s="60"/>
      <c r="J61" s="60"/>
      <c r="K61" s="60"/>
      <c r="L61" s="60"/>
      <c r="M61" s="60"/>
      <c r="N61" s="61"/>
    </row>
    <row r="62" spans="1:14" x14ac:dyDescent="0.25">
      <c r="A62" s="618" t="s">
        <v>80</v>
      </c>
      <c r="B62" s="619"/>
      <c r="C62" s="619"/>
      <c r="D62" s="619"/>
      <c r="E62" s="619"/>
      <c r="F62" s="619"/>
      <c r="G62" s="619"/>
      <c r="H62" s="619"/>
      <c r="I62" s="60"/>
      <c r="J62" s="60"/>
      <c r="K62" s="60"/>
      <c r="L62" s="60"/>
      <c r="M62" s="60"/>
      <c r="N62" s="61"/>
    </row>
    <row r="63" spans="1:14" x14ac:dyDescent="0.25">
      <c r="A63" s="63"/>
      <c r="B63" s="60"/>
      <c r="C63" s="60"/>
      <c r="D63" s="60"/>
      <c r="E63" s="60"/>
      <c r="F63" s="60"/>
      <c r="G63" s="60"/>
      <c r="H63" s="60"/>
      <c r="I63" s="60"/>
      <c r="J63" s="60"/>
      <c r="K63" s="60"/>
      <c r="L63" s="60"/>
      <c r="M63" s="60"/>
      <c r="N63" s="61"/>
    </row>
    <row r="64" spans="1:14" s="56" customFormat="1" ht="13.5" thickBot="1" x14ac:dyDescent="0.25">
      <c r="A64" s="620" t="s">
        <v>499</v>
      </c>
      <c r="B64" s="621"/>
      <c r="C64" s="621"/>
      <c r="D64" s="65"/>
      <c r="E64" s="622" t="s">
        <v>500</v>
      </c>
      <c r="F64" s="622"/>
      <c r="G64" s="622"/>
      <c r="H64" s="65"/>
      <c r="I64" s="406" t="s">
        <v>83</v>
      </c>
      <c r="J64" s="76"/>
      <c r="K64" s="65"/>
      <c r="L64" s="65"/>
      <c r="M64" s="65"/>
      <c r="N64" s="66"/>
    </row>
    <row r="65" spans="1:14" s="56" customFormat="1" ht="13.5" thickBot="1" x14ac:dyDescent="0.25">
      <c r="A65" s="600" t="s">
        <v>56</v>
      </c>
      <c r="B65" s="601"/>
      <c r="C65" s="602"/>
      <c r="D65" s="65"/>
      <c r="E65" s="600" t="s">
        <v>56</v>
      </c>
      <c r="F65" s="601"/>
      <c r="G65" s="602"/>
      <c r="H65" s="65"/>
      <c r="I65" s="600" t="s">
        <v>56</v>
      </c>
      <c r="J65" s="601"/>
      <c r="K65" s="602"/>
      <c r="L65" s="65"/>
      <c r="M65" s="65"/>
      <c r="N65" s="66"/>
    </row>
    <row r="66" spans="1:14" s="56" customFormat="1" ht="12.75" x14ac:dyDescent="0.2">
      <c r="A66" s="67"/>
      <c r="B66" s="65"/>
      <c r="C66" s="65"/>
      <c r="D66" s="65"/>
      <c r="E66" s="65"/>
      <c r="F66" s="65"/>
      <c r="G66" s="65"/>
      <c r="H66" s="65"/>
      <c r="I66" s="65"/>
      <c r="J66" s="65"/>
      <c r="K66" s="65"/>
      <c r="L66" s="65"/>
      <c r="M66" s="65"/>
      <c r="N66" s="66"/>
    </row>
    <row r="67" spans="1:14" s="56" customFormat="1" ht="13.5" thickBot="1" x14ac:dyDescent="0.25">
      <c r="A67" s="73" t="s">
        <v>502</v>
      </c>
      <c r="B67" s="65"/>
      <c r="C67" s="65"/>
      <c r="D67" s="65"/>
      <c r="E67" s="77" t="s">
        <v>85</v>
      </c>
      <c r="F67" s="65"/>
      <c r="G67" s="65"/>
      <c r="H67" s="65"/>
      <c r="I67" s="77" t="s">
        <v>501</v>
      </c>
      <c r="J67" s="65"/>
      <c r="K67" s="65"/>
      <c r="L67" s="65"/>
      <c r="M67" s="65"/>
      <c r="N67" s="66"/>
    </row>
    <row r="68" spans="1:14" s="56" customFormat="1" ht="13.5" thickBot="1" x14ac:dyDescent="0.25">
      <c r="A68" s="600" t="s">
        <v>56</v>
      </c>
      <c r="B68" s="601"/>
      <c r="C68" s="602"/>
      <c r="D68" s="65"/>
      <c r="E68" s="600" t="s">
        <v>56</v>
      </c>
      <c r="F68" s="601"/>
      <c r="G68" s="602"/>
      <c r="H68" s="65"/>
      <c r="I68" s="600" t="s">
        <v>56</v>
      </c>
      <c r="J68" s="601"/>
      <c r="K68" s="602"/>
      <c r="L68" s="65"/>
      <c r="M68" s="65"/>
      <c r="N68" s="66"/>
    </row>
    <row r="69" spans="1:14" s="56" customFormat="1" ht="12.75" x14ac:dyDescent="0.2">
      <c r="A69" s="67"/>
      <c r="B69" s="65"/>
      <c r="C69" s="65"/>
      <c r="D69" s="65"/>
      <c r="E69" s="65"/>
      <c r="F69" s="65"/>
      <c r="G69" s="65"/>
      <c r="H69" s="65"/>
      <c r="I69" s="65"/>
      <c r="J69" s="65"/>
      <c r="K69" s="65"/>
      <c r="L69" s="65"/>
      <c r="M69" s="65"/>
      <c r="N69" s="66"/>
    </row>
    <row r="70" spans="1:14" s="56" customFormat="1" ht="13.5" thickBot="1" x14ac:dyDescent="0.25">
      <c r="A70" s="73" t="s">
        <v>87</v>
      </c>
      <c r="B70" s="65"/>
      <c r="C70" s="65"/>
      <c r="D70" s="65"/>
      <c r="E70" s="77" t="s">
        <v>88</v>
      </c>
      <c r="F70" s="65"/>
      <c r="G70" s="65"/>
      <c r="H70" s="65"/>
      <c r="I70" s="77" t="s">
        <v>89</v>
      </c>
      <c r="J70" s="65"/>
      <c r="K70" s="65"/>
      <c r="L70" s="65"/>
      <c r="M70" s="65"/>
      <c r="N70" s="66"/>
    </row>
    <row r="71" spans="1:14" s="56" customFormat="1" ht="13.5" thickBot="1" x14ac:dyDescent="0.25">
      <c r="A71" s="600" t="s">
        <v>56</v>
      </c>
      <c r="B71" s="601"/>
      <c r="C71" s="602"/>
      <c r="D71" s="65"/>
      <c r="E71" s="600" t="s">
        <v>56</v>
      </c>
      <c r="F71" s="601"/>
      <c r="G71" s="602"/>
      <c r="H71" s="65"/>
      <c r="I71" s="600" t="s">
        <v>56</v>
      </c>
      <c r="J71" s="601"/>
      <c r="K71" s="602"/>
      <c r="L71" s="65"/>
      <c r="M71" s="65"/>
      <c r="N71" s="66"/>
    </row>
    <row r="72" spans="1:14" s="56" customFormat="1" ht="12.75" x14ac:dyDescent="0.2">
      <c r="A72" s="67"/>
      <c r="B72" s="65"/>
      <c r="C72" s="65"/>
      <c r="D72" s="65"/>
      <c r="E72" s="65"/>
      <c r="F72" s="65"/>
      <c r="G72" s="65"/>
      <c r="H72" s="65"/>
      <c r="I72" s="65"/>
      <c r="J72" s="65"/>
      <c r="K72" s="65"/>
      <c r="L72" s="65"/>
      <c r="M72" s="65"/>
      <c r="N72" s="66"/>
    </row>
    <row r="73" spans="1:14" s="56" customFormat="1" ht="13.5" thickBot="1" x14ac:dyDescent="0.25">
      <c r="A73" s="73" t="s">
        <v>90</v>
      </c>
      <c r="B73" s="65"/>
      <c r="C73" s="65"/>
      <c r="D73" s="65"/>
      <c r="E73" s="65"/>
      <c r="F73" s="65"/>
      <c r="G73" s="65"/>
      <c r="H73" s="65"/>
      <c r="I73" s="65"/>
      <c r="J73" s="65"/>
      <c r="K73" s="65"/>
      <c r="L73" s="65"/>
      <c r="M73" s="65"/>
      <c r="N73" s="66"/>
    </row>
    <row r="74" spans="1:14" ht="15.75" thickBot="1" x14ac:dyDescent="0.3">
      <c r="A74" s="603"/>
      <c r="B74" s="604"/>
      <c r="C74" s="605"/>
      <c r="D74" s="60"/>
      <c r="E74" s="60"/>
      <c r="F74" s="60"/>
      <c r="G74" s="60"/>
      <c r="H74" s="60"/>
      <c r="I74" s="60"/>
      <c r="J74" s="60"/>
      <c r="K74" s="60"/>
      <c r="L74" s="60"/>
      <c r="M74" s="60"/>
      <c r="N74" s="61"/>
    </row>
    <row r="75" spans="1:14" x14ac:dyDescent="0.25">
      <c r="A75" s="63"/>
      <c r="B75" s="60"/>
      <c r="C75" s="60"/>
      <c r="D75" s="60"/>
      <c r="E75" s="60"/>
      <c r="F75" s="60"/>
      <c r="G75" s="60"/>
      <c r="H75" s="60"/>
      <c r="I75" s="60"/>
      <c r="J75" s="60"/>
      <c r="K75" s="60"/>
      <c r="L75" s="60"/>
      <c r="M75" s="60"/>
      <c r="N75" s="61"/>
    </row>
    <row r="76" spans="1:14" x14ac:dyDescent="0.25">
      <c r="A76" s="63"/>
      <c r="B76" s="606" t="s">
        <v>296</v>
      </c>
      <c r="C76" s="606"/>
      <c r="D76" s="60"/>
      <c r="E76" s="607" t="s">
        <v>98</v>
      </c>
      <c r="F76" s="607"/>
      <c r="G76" s="60"/>
      <c r="H76" s="60"/>
      <c r="I76" s="60"/>
      <c r="J76" s="60"/>
      <c r="K76" s="60"/>
      <c r="L76" s="60"/>
      <c r="M76" s="60"/>
      <c r="N76" s="61"/>
    </row>
    <row r="77" spans="1:14" x14ac:dyDescent="0.25">
      <c r="A77" s="63"/>
      <c r="B77" s="606"/>
      <c r="C77" s="606"/>
      <c r="D77" s="60"/>
      <c r="E77" s="607"/>
      <c r="F77" s="607"/>
      <c r="G77" s="60"/>
      <c r="H77" s="60"/>
      <c r="I77" s="60"/>
      <c r="J77" s="60"/>
      <c r="K77" s="60"/>
      <c r="L77" s="60"/>
      <c r="M77" s="60"/>
      <c r="N77" s="61"/>
    </row>
    <row r="78" spans="1:14" ht="15.75" thickBot="1" x14ac:dyDescent="0.3">
      <c r="A78" s="52"/>
      <c r="B78" s="53"/>
      <c r="C78" s="53"/>
      <c r="D78" s="53"/>
      <c r="E78" s="53"/>
      <c r="F78" s="53"/>
      <c r="G78" s="53"/>
      <c r="H78" s="53"/>
      <c r="I78" s="53"/>
      <c r="J78" s="53"/>
      <c r="K78" s="53"/>
      <c r="L78" s="53"/>
      <c r="M78" s="53"/>
      <c r="N78" s="54"/>
    </row>
  </sheetData>
  <mergeCells count="94">
    <mergeCell ref="A1:N1"/>
    <mergeCell ref="B3:C4"/>
    <mergeCell ref="A6:B6"/>
    <mergeCell ref="A8:B8"/>
    <mergeCell ref="E8:F8"/>
    <mergeCell ref="H8:I8"/>
    <mergeCell ref="K8:L8"/>
    <mergeCell ref="A9:B9"/>
    <mergeCell ref="E9:F9"/>
    <mergeCell ref="H9:I9"/>
    <mergeCell ref="K9:L9"/>
    <mergeCell ref="A11:C11"/>
    <mergeCell ref="E11:G11"/>
    <mergeCell ref="A13:C13"/>
    <mergeCell ref="A15:C15"/>
    <mergeCell ref="E15:G15"/>
    <mergeCell ref="I15:M19"/>
    <mergeCell ref="P15:R15"/>
    <mergeCell ref="W15:AA21"/>
    <mergeCell ref="S17:U17"/>
    <mergeCell ref="A18:C18"/>
    <mergeCell ref="S18:U18"/>
    <mergeCell ref="S19:U19"/>
    <mergeCell ref="A21:C21"/>
    <mergeCell ref="E21:M22"/>
    <mergeCell ref="S21:U21"/>
    <mergeCell ref="S15:U15"/>
    <mergeCell ref="A24:C25"/>
    <mergeCell ref="P25:R25"/>
    <mergeCell ref="S25:U25"/>
    <mergeCell ref="W25:AA31"/>
    <mergeCell ref="A27:C27"/>
    <mergeCell ref="E27:G27"/>
    <mergeCell ref="I27:M27"/>
    <mergeCell ref="E29:G29"/>
    <mergeCell ref="I29:K29"/>
    <mergeCell ref="S30:U31"/>
    <mergeCell ref="V30:V31"/>
    <mergeCell ref="A31:C32"/>
    <mergeCell ref="E31:H32"/>
    <mergeCell ref="S33:U33"/>
    <mergeCell ref="A34:C35"/>
    <mergeCell ref="E34:M35"/>
    <mergeCell ref="A37:C38"/>
    <mergeCell ref="R38:U38"/>
    <mergeCell ref="A39:C39"/>
    <mergeCell ref="E39:G39"/>
    <mergeCell ref="E40:G40"/>
    <mergeCell ref="P40:Q40"/>
    <mergeCell ref="R40:S40"/>
    <mergeCell ref="T40:U40"/>
    <mergeCell ref="V40:W40"/>
    <mergeCell ref="X40:AA40"/>
    <mergeCell ref="P41:Q41"/>
    <mergeCell ref="R41:S41"/>
    <mergeCell ref="T41:U41"/>
    <mergeCell ref="V41:W41"/>
    <mergeCell ref="X41:AA41"/>
    <mergeCell ref="V43:W43"/>
    <mergeCell ref="X43:AA43"/>
    <mergeCell ref="A46:C47"/>
    <mergeCell ref="E47:M47"/>
    <mergeCell ref="A49:C50"/>
    <mergeCell ref="E50:M50"/>
    <mergeCell ref="A42:C44"/>
    <mergeCell ref="P42:Q42"/>
    <mergeCell ref="R42:S42"/>
    <mergeCell ref="T42:U42"/>
    <mergeCell ref="V42:W42"/>
    <mergeCell ref="X42:AA42"/>
    <mergeCell ref="E43:M44"/>
    <mergeCell ref="P43:Q43"/>
    <mergeCell ref="R43:S43"/>
    <mergeCell ref="T43:U43"/>
    <mergeCell ref="A68:C68"/>
    <mergeCell ref="E68:G68"/>
    <mergeCell ref="I68:K68"/>
    <mergeCell ref="A52:C53"/>
    <mergeCell ref="E52:M53"/>
    <mergeCell ref="E55:F55"/>
    <mergeCell ref="E57:F57"/>
    <mergeCell ref="E59:M60"/>
    <mergeCell ref="A62:H62"/>
    <mergeCell ref="A64:C64"/>
    <mergeCell ref="E64:G64"/>
    <mergeCell ref="A65:C65"/>
    <mergeCell ref="E65:G65"/>
    <mergeCell ref="I65:K65"/>
    <mergeCell ref="A71:C71"/>
    <mergeCell ref="E71:G71"/>
    <mergeCell ref="I71:K71"/>
    <mergeCell ref="A74:C74"/>
    <mergeCell ref="B76:C77"/>
    <mergeCell ref="E76:F77"/>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58"/>
  <sheetViews>
    <sheetView zoomScale="110" zoomScaleNormal="110" workbookViewId="0">
      <selection activeCell="A57" sqref="A57"/>
    </sheetView>
  </sheetViews>
  <sheetFormatPr defaultRowHeight="15" x14ac:dyDescent="0.25"/>
  <sheetData>
    <row r="1" spans="1:1" x14ac:dyDescent="0.25">
      <c r="A1" s="1" t="s">
        <v>276</v>
      </c>
    </row>
    <row r="2" spans="1:1" x14ac:dyDescent="0.25">
      <c r="A2" s="259" t="s">
        <v>277</v>
      </c>
    </row>
    <row r="27" spans="1:11" x14ac:dyDescent="0.25">
      <c r="A27" s="170"/>
    </row>
    <row r="28" spans="1:11" x14ac:dyDescent="0.25">
      <c r="A28" s="170"/>
    </row>
    <row r="29" spans="1:11" x14ac:dyDescent="0.25">
      <c r="A29" s="170"/>
    </row>
    <row r="30" spans="1:11" x14ac:dyDescent="0.25">
      <c r="A30" s="171"/>
    </row>
    <row r="31" spans="1:11" x14ac:dyDescent="0.25">
      <c r="A31" s="171"/>
    </row>
    <row r="32" spans="1:11" x14ac:dyDescent="0.25">
      <c r="A32" s="171"/>
      <c r="K32" s="170" t="s">
        <v>474</v>
      </c>
    </row>
    <row r="33" spans="1:11" x14ac:dyDescent="0.25">
      <c r="A33" s="171"/>
    </row>
    <row r="34" spans="1:11" x14ac:dyDescent="0.25">
      <c r="A34" s="171"/>
    </row>
    <row r="35" spans="1:11" x14ac:dyDescent="0.25">
      <c r="B35" s="133"/>
    </row>
    <row r="36" spans="1:11" x14ac:dyDescent="0.25">
      <c r="K36" s="170" t="s">
        <v>475</v>
      </c>
    </row>
    <row r="46" spans="1:11" ht="15.75" x14ac:dyDescent="0.25">
      <c r="C46" s="167"/>
    </row>
    <row r="47" spans="1:11" ht="14.25" customHeight="1" x14ac:dyDescent="0.25"/>
    <row r="57" spans="1:1" x14ac:dyDescent="0.25">
      <c r="A57" s="169" t="s">
        <v>233</v>
      </c>
    </row>
    <row r="58" spans="1:1" x14ac:dyDescent="0.25">
      <c r="A58" s="169" t="s">
        <v>232</v>
      </c>
    </row>
  </sheetData>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78"/>
  <sheetViews>
    <sheetView topLeftCell="A58" workbookViewId="0">
      <selection activeCell="A62" sqref="A62:K74"/>
    </sheetView>
  </sheetViews>
  <sheetFormatPr defaultRowHeight="15" x14ac:dyDescent="0.25"/>
  <cols>
    <col min="16" max="16" width="10.140625" customWidth="1"/>
    <col min="24" max="24" width="10" customWidth="1"/>
    <col min="27" max="27" width="10.28515625" customWidth="1"/>
    <col min="28" max="28" width="12.28515625" bestFit="1" customWidth="1"/>
  </cols>
  <sheetData>
    <row r="1" spans="1:27" ht="30.75" customHeight="1" x14ac:dyDescent="0.3">
      <c r="A1" s="668" t="s">
        <v>482</v>
      </c>
      <c r="B1" s="669"/>
      <c r="C1" s="669"/>
      <c r="D1" s="669"/>
      <c r="E1" s="669"/>
      <c r="F1" s="669"/>
      <c r="G1" s="669"/>
      <c r="H1" s="669"/>
      <c r="I1" s="669"/>
      <c r="J1" s="669"/>
      <c r="K1" s="669"/>
      <c r="L1" s="669"/>
      <c r="M1" s="669"/>
      <c r="N1" s="670"/>
      <c r="P1" s="102" t="s">
        <v>146</v>
      </c>
    </row>
    <row r="2" spans="1:27" s="6" customFormat="1" ht="15.75" customHeight="1" x14ac:dyDescent="0.3">
      <c r="A2" s="201"/>
      <c r="B2" s="202"/>
      <c r="C2" s="202"/>
      <c r="D2" s="202"/>
      <c r="E2" s="202"/>
      <c r="F2" s="202"/>
      <c r="G2" s="202"/>
      <c r="H2" s="202"/>
      <c r="I2" s="202"/>
      <c r="J2" s="202"/>
      <c r="K2" s="202"/>
      <c r="L2" s="202"/>
      <c r="M2" s="202"/>
      <c r="N2" s="203"/>
      <c r="P2" s="204"/>
    </row>
    <row r="3" spans="1:27" x14ac:dyDescent="0.25">
      <c r="A3" s="59"/>
      <c r="B3" s="607" t="s">
        <v>192</v>
      </c>
      <c r="C3" s="607"/>
      <c r="D3" s="60"/>
      <c r="E3" s="60"/>
      <c r="F3" s="60"/>
      <c r="G3" s="60"/>
      <c r="H3" s="60"/>
      <c r="I3" s="60"/>
      <c r="J3" s="60"/>
      <c r="K3" s="60"/>
      <c r="N3" s="61"/>
      <c r="P3" s="97"/>
      <c r="Q3" t="s">
        <v>123</v>
      </c>
    </row>
    <row r="4" spans="1:27" x14ac:dyDescent="0.25">
      <c r="A4" s="59"/>
      <c r="B4" s="607"/>
      <c r="C4" s="607"/>
      <c r="D4" s="60"/>
      <c r="E4" s="60"/>
      <c r="F4" s="60"/>
      <c r="G4" s="60"/>
      <c r="H4" s="60"/>
      <c r="I4" s="60"/>
      <c r="J4" s="60"/>
      <c r="K4" s="60"/>
      <c r="N4" s="61"/>
      <c r="P4" s="6"/>
    </row>
    <row r="5" spans="1:27" ht="15.75" thickBot="1" x14ac:dyDescent="0.3">
      <c r="A5" s="59"/>
      <c r="B5" s="60"/>
      <c r="C5" s="60"/>
      <c r="D5" s="60"/>
      <c r="E5" s="60"/>
      <c r="F5" s="60"/>
      <c r="G5" s="60"/>
      <c r="H5" s="60"/>
      <c r="I5" s="60"/>
      <c r="J5" s="60"/>
      <c r="K5" s="60"/>
      <c r="L5" s="179"/>
      <c r="M5" s="179"/>
      <c r="N5" s="61"/>
      <c r="P5" s="6"/>
    </row>
    <row r="6" spans="1:27" x14ac:dyDescent="0.25">
      <c r="A6" s="671" t="s">
        <v>51</v>
      </c>
      <c r="B6" s="672"/>
      <c r="C6" s="195"/>
      <c r="D6" s="50"/>
      <c r="E6" s="50"/>
      <c r="F6" s="50"/>
      <c r="G6" s="50"/>
      <c r="H6" s="50"/>
      <c r="I6" s="50"/>
      <c r="J6" s="50"/>
      <c r="K6" s="50"/>
      <c r="L6" s="50"/>
      <c r="M6" s="50"/>
      <c r="N6" s="51"/>
      <c r="P6" t="s">
        <v>147</v>
      </c>
    </row>
    <row r="7" spans="1:27" x14ac:dyDescent="0.25">
      <c r="A7" s="63"/>
      <c r="B7" s="60"/>
      <c r="C7" s="60"/>
      <c r="D7" s="60"/>
      <c r="E7" s="60"/>
      <c r="F7" s="60"/>
      <c r="G7" s="60"/>
      <c r="H7" s="60"/>
      <c r="I7" s="60"/>
      <c r="J7" s="60"/>
      <c r="K7" s="60"/>
      <c r="L7" s="60"/>
      <c r="M7" s="60"/>
      <c r="N7" s="61"/>
      <c r="P7" t="s">
        <v>148</v>
      </c>
    </row>
    <row r="8" spans="1:27" s="56" customFormat="1" ht="13.5" thickBot="1" x14ac:dyDescent="0.25">
      <c r="A8" s="673" t="s">
        <v>290</v>
      </c>
      <c r="B8" s="674"/>
      <c r="C8" s="64"/>
      <c r="D8" s="65"/>
      <c r="E8" s="675" t="s">
        <v>124</v>
      </c>
      <c r="F8" s="675"/>
      <c r="G8" s="65"/>
      <c r="H8" s="675" t="s">
        <v>291</v>
      </c>
      <c r="I8" s="675"/>
      <c r="J8" s="65"/>
      <c r="K8" s="675" t="s">
        <v>294</v>
      </c>
      <c r="L8" s="675"/>
      <c r="M8" s="65"/>
      <c r="N8" s="66"/>
    </row>
    <row r="9" spans="1:27" ht="15.75" thickBot="1" x14ac:dyDescent="0.3">
      <c r="A9" s="696"/>
      <c r="B9" s="697"/>
      <c r="C9" s="55"/>
      <c r="D9" s="60"/>
      <c r="E9" s="651"/>
      <c r="F9" s="653"/>
      <c r="G9" s="60"/>
      <c r="H9" s="651"/>
      <c r="I9" s="653"/>
      <c r="J9" s="60"/>
      <c r="K9" s="651"/>
      <c r="L9" s="653"/>
      <c r="M9" s="60"/>
      <c r="N9" s="61"/>
    </row>
    <row r="10" spans="1:27" ht="15.75" thickBot="1" x14ac:dyDescent="0.3">
      <c r="A10" s="63"/>
      <c r="B10" s="60"/>
      <c r="C10" s="60"/>
      <c r="D10" s="60"/>
      <c r="E10" s="60"/>
      <c r="F10" s="60"/>
      <c r="G10" s="60"/>
      <c r="H10" s="60"/>
      <c r="I10" s="60"/>
      <c r="J10" s="60"/>
      <c r="K10" s="60"/>
      <c r="L10" s="60"/>
      <c r="M10" s="60"/>
      <c r="N10" s="61"/>
    </row>
    <row r="11" spans="1:27" ht="15.75" thickBot="1" x14ac:dyDescent="0.3">
      <c r="A11" s="643" t="s">
        <v>484</v>
      </c>
      <c r="B11" s="644"/>
      <c r="C11" s="644"/>
      <c r="D11" s="60"/>
      <c r="E11" s="698" t="s">
        <v>56</v>
      </c>
      <c r="F11" s="699"/>
      <c r="G11" s="700"/>
      <c r="H11" s="60"/>
      <c r="I11" s="60"/>
      <c r="J11" s="60"/>
      <c r="K11" s="60"/>
      <c r="L11" s="60"/>
      <c r="M11" s="60"/>
      <c r="N11" s="61"/>
    </row>
    <row r="12" spans="1:27" x14ac:dyDescent="0.25">
      <c r="A12" s="529"/>
      <c r="B12" s="530"/>
      <c r="C12" s="530"/>
      <c r="D12" s="60"/>
      <c r="E12" s="60"/>
      <c r="F12" s="60"/>
      <c r="G12" s="60"/>
      <c r="H12" s="60"/>
      <c r="I12" s="60"/>
      <c r="J12" s="60"/>
      <c r="K12" s="60"/>
      <c r="L12" s="60"/>
      <c r="M12" s="60"/>
      <c r="N12" s="61"/>
    </row>
    <row r="13" spans="1:27" x14ac:dyDescent="0.25">
      <c r="A13" s="643" t="s">
        <v>485</v>
      </c>
      <c r="B13" s="644"/>
      <c r="C13" s="644"/>
      <c r="D13" s="60"/>
      <c r="E13" s="60"/>
      <c r="F13" s="60" t="s">
        <v>57</v>
      </c>
      <c r="G13" s="60"/>
      <c r="H13" s="60" t="s">
        <v>487</v>
      </c>
      <c r="I13" s="60"/>
      <c r="J13" s="60"/>
      <c r="K13" s="60"/>
      <c r="L13" s="60"/>
      <c r="M13" s="60"/>
      <c r="N13" s="61"/>
    </row>
    <row r="14" spans="1:27" ht="15.75" thickBot="1" x14ac:dyDescent="0.3">
      <c r="A14" s="529"/>
      <c r="B14" s="530"/>
      <c r="C14" s="530"/>
      <c r="D14" s="60"/>
      <c r="E14" s="60"/>
      <c r="F14" s="60"/>
      <c r="G14" s="60"/>
      <c r="H14" s="60"/>
      <c r="I14" s="60"/>
      <c r="J14" s="60"/>
      <c r="K14" s="60"/>
      <c r="L14" s="60"/>
      <c r="M14" s="60"/>
      <c r="N14" s="61"/>
    </row>
    <row r="15" spans="1:27" ht="15.75" thickBot="1" x14ac:dyDescent="0.3">
      <c r="A15" s="643" t="s">
        <v>483</v>
      </c>
      <c r="B15" s="644"/>
      <c r="C15" s="644"/>
      <c r="D15" s="60"/>
      <c r="E15" s="698" t="s">
        <v>56</v>
      </c>
      <c r="F15" s="699"/>
      <c r="G15" s="700"/>
      <c r="H15" s="60"/>
      <c r="I15" s="707" t="s">
        <v>218</v>
      </c>
      <c r="J15" s="708"/>
      <c r="K15" s="708"/>
      <c r="L15" s="708"/>
      <c r="M15" s="709"/>
      <c r="N15" s="61"/>
      <c r="P15" s="666" t="s">
        <v>73</v>
      </c>
      <c r="Q15" s="666"/>
      <c r="R15" s="666"/>
      <c r="S15" s="599" t="s">
        <v>81</v>
      </c>
      <c r="T15" s="574"/>
      <c r="U15" s="575"/>
      <c r="V15" s="57"/>
      <c r="W15" s="576" t="s">
        <v>219</v>
      </c>
      <c r="X15" s="577"/>
      <c r="Y15" s="577"/>
      <c r="Z15" s="577"/>
      <c r="AA15" s="578"/>
    </row>
    <row r="16" spans="1:27" ht="15.75" thickBot="1" x14ac:dyDescent="0.3">
      <c r="A16" s="67"/>
      <c r="B16" s="65"/>
      <c r="C16" s="65"/>
      <c r="D16" s="60"/>
      <c r="E16" s="60"/>
      <c r="F16" s="60"/>
      <c r="G16" s="60"/>
      <c r="H16" s="60"/>
      <c r="I16" s="710"/>
      <c r="J16" s="711"/>
      <c r="K16" s="711"/>
      <c r="L16" s="711"/>
      <c r="M16" s="712"/>
      <c r="N16" s="61"/>
      <c r="P16" s="57"/>
      <c r="Q16" s="57"/>
      <c r="R16" s="57"/>
      <c r="S16" s="57"/>
      <c r="T16" s="57"/>
      <c r="U16" s="57"/>
      <c r="V16" s="57"/>
      <c r="W16" s="579"/>
      <c r="X16" s="580"/>
      <c r="Y16" s="580"/>
      <c r="Z16" s="580"/>
      <c r="AA16" s="581"/>
    </row>
    <row r="17" spans="1:27" ht="15.75" thickBot="1" x14ac:dyDescent="0.3">
      <c r="A17" s="67"/>
      <c r="B17" s="65"/>
      <c r="C17" s="65"/>
      <c r="D17" s="60"/>
      <c r="E17" s="60"/>
      <c r="F17" s="60"/>
      <c r="G17" s="60"/>
      <c r="H17" s="60"/>
      <c r="I17" s="710"/>
      <c r="J17" s="711"/>
      <c r="K17" s="711"/>
      <c r="L17" s="711"/>
      <c r="M17" s="712"/>
      <c r="N17" s="61"/>
      <c r="P17" s="57"/>
      <c r="Q17" s="57"/>
      <c r="R17" s="57"/>
      <c r="S17" s="573" t="s">
        <v>145</v>
      </c>
      <c r="T17" s="574"/>
      <c r="U17" s="575"/>
      <c r="V17" s="57"/>
      <c r="W17" s="579"/>
      <c r="X17" s="580"/>
      <c r="Y17" s="580"/>
      <c r="Z17" s="580"/>
      <c r="AA17" s="581"/>
    </row>
    <row r="18" spans="1:27" ht="15.75" thickBot="1" x14ac:dyDescent="0.3">
      <c r="A18" s="643" t="s">
        <v>486</v>
      </c>
      <c r="B18" s="644"/>
      <c r="C18" s="644"/>
      <c r="D18" s="60"/>
      <c r="E18" s="145"/>
      <c r="F18" s="146"/>
      <c r="G18" s="147" t="s">
        <v>56</v>
      </c>
      <c r="H18" s="89"/>
      <c r="I18" s="710"/>
      <c r="J18" s="711"/>
      <c r="K18" s="711"/>
      <c r="L18" s="711"/>
      <c r="M18" s="712"/>
      <c r="N18" s="61"/>
      <c r="P18" s="57"/>
      <c r="Q18" s="57"/>
      <c r="R18" s="57"/>
      <c r="S18" s="573" t="s">
        <v>125</v>
      </c>
      <c r="T18" s="574"/>
      <c r="U18" s="575"/>
      <c r="V18" s="57"/>
      <c r="W18" s="579"/>
      <c r="X18" s="580"/>
      <c r="Y18" s="580"/>
      <c r="Z18" s="580"/>
      <c r="AA18" s="581"/>
    </row>
    <row r="19" spans="1:27" ht="15.75" thickBot="1" x14ac:dyDescent="0.3">
      <c r="A19" s="67"/>
      <c r="B19" s="65"/>
      <c r="C19" s="65"/>
      <c r="D19" s="60"/>
      <c r="E19" s="148"/>
      <c r="F19" s="149"/>
      <c r="G19" s="150"/>
      <c r="H19" s="89"/>
      <c r="I19" s="713"/>
      <c r="J19" s="714"/>
      <c r="K19" s="714"/>
      <c r="L19" s="714"/>
      <c r="M19" s="715"/>
      <c r="N19" s="61"/>
      <c r="P19" s="57"/>
      <c r="Q19" s="57"/>
      <c r="R19" s="57"/>
      <c r="S19" s="573" t="s">
        <v>178</v>
      </c>
      <c r="T19" s="574"/>
      <c r="U19" s="575"/>
      <c r="V19" s="151" t="s">
        <v>92</v>
      </c>
      <c r="W19" s="579"/>
      <c r="X19" s="580"/>
      <c r="Y19" s="580"/>
      <c r="Z19" s="580"/>
      <c r="AA19" s="581"/>
    </row>
    <row r="20" spans="1:27" ht="15.75" thickBot="1" x14ac:dyDescent="0.3">
      <c r="A20" s="67"/>
      <c r="B20" s="65"/>
      <c r="C20" s="65"/>
      <c r="D20" s="60"/>
      <c r="E20" s="60"/>
      <c r="F20" s="60"/>
      <c r="G20" s="60"/>
      <c r="H20" s="60"/>
      <c r="I20" s="60"/>
      <c r="J20" s="60"/>
      <c r="K20" s="60"/>
      <c r="L20" s="60"/>
      <c r="M20" s="60"/>
      <c r="N20" s="61"/>
      <c r="P20" s="57"/>
      <c r="Q20" s="57"/>
      <c r="R20" s="57"/>
      <c r="S20" s="57"/>
      <c r="T20" s="57"/>
      <c r="U20" s="57"/>
      <c r="V20" s="57"/>
      <c r="W20" s="579"/>
      <c r="X20" s="580"/>
      <c r="Y20" s="580"/>
      <c r="Z20" s="580"/>
      <c r="AA20" s="581"/>
    </row>
    <row r="21" spans="1:27" ht="15.75" thickBot="1" x14ac:dyDescent="0.3">
      <c r="A21" s="643" t="s">
        <v>488</v>
      </c>
      <c r="B21" s="644"/>
      <c r="C21" s="644"/>
      <c r="D21" s="60"/>
      <c r="E21" s="701"/>
      <c r="F21" s="702"/>
      <c r="G21" s="702"/>
      <c r="H21" s="702"/>
      <c r="I21" s="702"/>
      <c r="J21" s="702"/>
      <c r="K21" s="702"/>
      <c r="L21" s="702"/>
      <c r="M21" s="703"/>
      <c r="N21" s="61"/>
      <c r="P21" s="57"/>
      <c r="Q21" s="57"/>
      <c r="R21" s="57"/>
      <c r="S21" s="573" t="s">
        <v>91</v>
      </c>
      <c r="T21" s="574"/>
      <c r="U21" s="575"/>
      <c r="V21" s="57"/>
      <c r="W21" s="582"/>
      <c r="X21" s="583"/>
      <c r="Y21" s="583"/>
      <c r="Z21" s="583"/>
      <c r="AA21" s="584"/>
    </row>
    <row r="22" spans="1:27" ht="15.75" thickBot="1" x14ac:dyDescent="0.3">
      <c r="A22" s="529"/>
      <c r="B22" s="530"/>
      <c r="C22" s="530"/>
      <c r="D22" s="60"/>
      <c r="E22" s="704"/>
      <c r="F22" s="705"/>
      <c r="G22" s="705"/>
      <c r="H22" s="705"/>
      <c r="I22" s="705"/>
      <c r="J22" s="705"/>
      <c r="K22" s="705"/>
      <c r="L22" s="705"/>
      <c r="M22" s="706"/>
      <c r="N22" s="61"/>
    </row>
    <row r="23" spans="1:27" ht="15.75" thickBot="1" x14ac:dyDescent="0.3">
      <c r="A23" s="529"/>
      <c r="B23" s="530"/>
      <c r="C23" s="530"/>
      <c r="D23" s="60"/>
      <c r="E23" s="60"/>
      <c r="F23" s="60"/>
      <c r="G23" s="60"/>
      <c r="H23" s="60"/>
      <c r="I23" s="60"/>
      <c r="J23" s="60"/>
      <c r="K23" s="60"/>
      <c r="L23" s="60"/>
      <c r="M23" s="60"/>
      <c r="N23" s="61"/>
    </row>
    <row r="24" spans="1:27" ht="15" customHeight="1" thickBot="1" x14ac:dyDescent="0.3">
      <c r="A24" s="608" t="s">
        <v>61</v>
      </c>
      <c r="B24" s="609"/>
      <c r="C24" s="609"/>
      <c r="D24" s="60"/>
      <c r="E24" s="90"/>
      <c r="F24" s="91"/>
      <c r="G24" s="92"/>
      <c r="H24" s="60"/>
      <c r="I24" s="60"/>
      <c r="J24" s="60"/>
      <c r="K24" s="60"/>
      <c r="L24" s="60"/>
      <c r="M24" s="60"/>
      <c r="N24" s="61"/>
    </row>
    <row r="25" spans="1:27" ht="15.75" thickBot="1" x14ac:dyDescent="0.3">
      <c r="A25" s="608"/>
      <c r="B25" s="609"/>
      <c r="C25" s="609"/>
      <c r="D25" s="60"/>
      <c r="E25" s="93"/>
      <c r="F25" s="94"/>
      <c r="G25" s="95"/>
      <c r="H25" s="60"/>
      <c r="I25" s="60"/>
      <c r="J25" s="60"/>
      <c r="K25" s="60"/>
      <c r="L25" s="60"/>
      <c r="M25" s="60"/>
      <c r="N25" s="61"/>
      <c r="P25" s="688" t="s">
        <v>73</v>
      </c>
      <c r="Q25" s="688"/>
      <c r="R25" s="688"/>
      <c r="S25" s="585" t="s">
        <v>93</v>
      </c>
      <c r="T25" s="594"/>
      <c r="U25" s="595"/>
      <c r="V25" s="29"/>
      <c r="W25" s="564" t="s">
        <v>219</v>
      </c>
      <c r="X25" s="565"/>
      <c r="Y25" s="565"/>
      <c r="Z25" s="565"/>
      <c r="AA25" s="566"/>
    </row>
    <row r="26" spans="1:27" ht="15.75" thickBot="1" x14ac:dyDescent="0.3">
      <c r="A26" s="529"/>
      <c r="B26" s="530"/>
      <c r="C26" s="530"/>
      <c r="D26" s="60"/>
      <c r="E26" s="60"/>
      <c r="F26" s="60"/>
      <c r="G26" s="60"/>
      <c r="H26" s="60"/>
      <c r="I26" s="60"/>
      <c r="J26" s="60"/>
      <c r="K26" s="60"/>
      <c r="L26" s="60"/>
      <c r="M26" s="60"/>
      <c r="N26" s="61"/>
      <c r="P26" s="29"/>
      <c r="Q26" s="29"/>
      <c r="R26" s="29"/>
      <c r="S26" s="29"/>
      <c r="T26" s="29"/>
      <c r="U26" s="29"/>
      <c r="V26" s="29"/>
      <c r="W26" s="567"/>
      <c r="X26" s="568"/>
      <c r="Y26" s="568"/>
      <c r="Z26" s="568"/>
      <c r="AA26" s="569"/>
    </row>
    <row r="27" spans="1:27" ht="15.75" thickBot="1" x14ac:dyDescent="0.3">
      <c r="A27" s="643" t="s">
        <v>489</v>
      </c>
      <c r="B27" s="644"/>
      <c r="C27" s="644"/>
      <c r="D27" s="60"/>
      <c r="E27" s="717" t="s">
        <v>62</v>
      </c>
      <c r="F27" s="718"/>
      <c r="G27" s="719"/>
      <c r="H27" s="60"/>
      <c r="I27" s="707" t="s">
        <v>63</v>
      </c>
      <c r="J27" s="708"/>
      <c r="K27" s="708"/>
      <c r="L27" s="708"/>
      <c r="M27" s="709"/>
      <c r="N27" s="61"/>
      <c r="P27" s="29"/>
      <c r="Q27" s="29"/>
      <c r="R27" s="29"/>
      <c r="S27" s="58"/>
      <c r="T27" s="58" t="s">
        <v>94</v>
      </c>
      <c r="U27" s="58"/>
      <c r="V27" s="29" t="s">
        <v>95</v>
      </c>
      <c r="W27" s="567"/>
      <c r="X27" s="568"/>
      <c r="Y27" s="568"/>
      <c r="Z27" s="568"/>
      <c r="AA27" s="569"/>
    </row>
    <row r="28" spans="1:27" ht="15.75" thickBot="1" x14ac:dyDescent="0.3">
      <c r="A28" s="529"/>
      <c r="B28" s="530"/>
      <c r="C28" s="530"/>
      <c r="D28" s="60"/>
      <c r="E28" s="60"/>
      <c r="F28" s="60"/>
      <c r="G28" s="60"/>
      <c r="H28" s="60"/>
      <c r="I28" s="178"/>
      <c r="J28" s="178"/>
      <c r="K28" s="178"/>
      <c r="L28" s="178"/>
      <c r="M28" s="178"/>
      <c r="N28" s="61"/>
      <c r="P28" s="29"/>
      <c r="Q28" s="29"/>
      <c r="R28" s="29"/>
      <c r="S28" s="29"/>
      <c r="T28" s="29"/>
      <c r="U28" s="29"/>
      <c r="V28" s="29"/>
      <c r="W28" s="567"/>
      <c r="X28" s="568"/>
      <c r="Y28" s="568"/>
      <c r="Z28" s="568"/>
      <c r="AA28" s="569"/>
    </row>
    <row r="29" spans="1:27" ht="15.75" thickBot="1" x14ac:dyDescent="0.3">
      <c r="A29" s="529"/>
      <c r="B29" s="530"/>
      <c r="C29" s="530"/>
      <c r="D29" s="60"/>
      <c r="E29" s="696"/>
      <c r="F29" s="716"/>
      <c r="G29" s="697"/>
      <c r="H29" s="60"/>
      <c r="I29" s="720" t="s">
        <v>234</v>
      </c>
      <c r="J29" s="721"/>
      <c r="K29" s="722"/>
      <c r="L29" s="96"/>
      <c r="M29" s="96"/>
      <c r="N29" s="61"/>
      <c r="P29" s="29"/>
      <c r="Q29" s="29"/>
      <c r="R29" s="29"/>
      <c r="S29" s="29"/>
      <c r="T29" s="29"/>
      <c r="U29" s="29"/>
      <c r="V29" s="29"/>
      <c r="W29" s="567"/>
      <c r="X29" s="568"/>
      <c r="Y29" s="568"/>
      <c r="Z29" s="568"/>
      <c r="AA29" s="569"/>
    </row>
    <row r="30" spans="1:27" ht="15.75" thickBot="1" x14ac:dyDescent="0.3">
      <c r="A30" s="529"/>
      <c r="B30" s="530"/>
      <c r="C30" s="530"/>
      <c r="D30" s="60"/>
      <c r="E30" s="60"/>
      <c r="F30" s="60"/>
      <c r="G30" s="60"/>
      <c r="H30" s="60"/>
      <c r="I30" s="60"/>
      <c r="J30" s="60"/>
      <c r="K30" s="60"/>
      <c r="L30" s="60"/>
      <c r="M30" s="60"/>
      <c r="N30" s="61"/>
      <c r="P30" s="29"/>
      <c r="Q30" s="29"/>
      <c r="R30" s="29"/>
      <c r="S30" s="689" t="s">
        <v>96</v>
      </c>
      <c r="T30" s="690"/>
      <c r="U30" s="691"/>
      <c r="V30" s="695" t="s">
        <v>92</v>
      </c>
      <c r="W30" s="567"/>
      <c r="X30" s="568"/>
      <c r="Y30" s="568"/>
      <c r="Z30" s="568"/>
      <c r="AA30" s="569"/>
    </row>
    <row r="31" spans="1:27" ht="15" customHeight="1" thickBot="1" x14ac:dyDescent="0.3">
      <c r="A31" s="626" t="s">
        <v>490</v>
      </c>
      <c r="B31" s="627"/>
      <c r="C31" s="627"/>
      <c r="D31" s="60"/>
      <c r="E31" s="701"/>
      <c r="F31" s="702"/>
      <c r="G31" s="702"/>
      <c r="H31" s="703"/>
      <c r="I31" s="60"/>
      <c r="J31" s="60"/>
      <c r="K31" s="60"/>
      <c r="L31" s="60"/>
      <c r="M31" s="60"/>
      <c r="N31" s="61"/>
      <c r="P31" s="29"/>
      <c r="Q31" s="29"/>
      <c r="R31" s="29"/>
      <c r="S31" s="692"/>
      <c r="T31" s="693"/>
      <c r="U31" s="694"/>
      <c r="V31" s="695"/>
      <c r="W31" s="570"/>
      <c r="X31" s="571"/>
      <c r="Y31" s="571"/>
      <c r="Z31" s="571"/>
      <c r="AA31" s="572"/>
    </row>
    <row r="32" spans="1:27" ht="15.75" thickBot="1" x14ac:dyDescent="0.3">
      <c r="A32" s="626"/>
      <c r="B32" s="627"/>
      <c r="C32" s="627"/>
      <c r="D32" s="60"/>
      <c r="E32" s="704"/>
      <c r="F32" s="705"/>
      <c r="G32" s="705"/>
      <c r="H32" s="706"/>
      <c r="I32" s="60"/>
      <c r="J32" s="60"/>
      <c r="K32" s="60"/>
      <c r="L32" s="60"/>
      <c r="M32" s="60"/>
      <c r="N32" s="61"/>
      <c r="P32" s="29"/>
      <c r="Q32" s="29"/>
      <c r="R32" s="29"/>
      <c r="S32" s="29"/>
      <c r="T32" s="29"/>
      <c r="U32" s="29"/>
      <c r="V32" s="29"/>
      <c r="W32" s="29"/>
      <c r="X32" s="29"/>
      <c r="Y32" s="29"/>
      <c r="Z32" s="29"/>
      <c r="AA32" s="29"/>
    </row>
    <row r="33" spans="1:29" ht="15.75" thickBot="1" x14ac:dyDescent="0.3">
      <c r="A33" s="529"/>
      <c r="B33" s="530"/>
      <c r="C33" s="530"/>
      <c r="D33" s="60"/>
      <c r="E33" s="60"/>
      <c r="F33" s="60"/>
      <c r="G33" s="60"/>
      <c r="H33" s="60"/>
      <c r="I33" s="60"/>
      <c r="J33" s="60"/>
      <c r="K33" s="60"/>
      <c r="L33" s="60"/>
      <c r="M33" s="60"/>
      <c r="N33" s="61"/>
      <c r="P33" s="29"/>
      <c r="Q33" s="29"/>
      <c r="R33" s="29"/>
      <c r="S33" s="593" t="s">
        <v>97</v>
      </c>
      <c r="T33" s="594"/>
      <c r="U33" s="595"/>
      <c r="V33" s="29"/>
      <c r="W33" s="29"/>
      <c r="X33" s="29"/>
      <c r="Y33" s="29"/>
      <c r="Z33" s="29"/>
      <c r="AA33" s="29"/>
    </row>
    <row r="34" spans="1:29" ht="15" customHeight="1" x14ac:dyDescent="0.25">
      <c r="A34" s="626" t="s">
        <v>491</v>
      </c>
      <c r="B34" s="627"/>
      <c r="C34" s="627"/>
      <c r="D34" s="60"/>
      <c r="E34" s="637"/>
      <c r="F34" s="638"/>
      <c r="G34" s="638"/>
      <c r="H34" s="638"/>
      <c r="I34" s="638"/>
      <c r="J34" s="638"/>
      <c r="K34" s="638"/>
      <c r="L34" s="638"/>
      <c r="M34" s="639"/>
      <c r="N34" s="61"/>
    </row>
    <row r="35" spans="1:29" ht="15.75" thickBot="1" x14ac:dyDescent="0.3">
      <c r="A35" s="626"/>
      <c r="B35" s="627"/>
      <c r="C35" s="627"/>
      <c r="D35" s="60"/>
      <c r="E35" s="640"/>
      <c r="F35" s="641"/>
      <c r="G35" s="641"/>
      <c r="H35" s="641"/>
      <c r="I35" s="641"/>
      <c r="J35" s="641"/>
      <c r="K35" s="641"/>
      <c r="L35" s="641"/>
      <c r="M35" s="642"/>
      <c r="N35" s="61"/>
    </row>
    <row r="36" spans="1:29" x14ac:dyDescent="0.25">
      <c r="A36" s="531"/>
      <c r="B36" s="532"/>
      <c r="C36" s="532"/>
      <c r="D36" s="60"/>
      <c r="E36" s="60"/>
      <c r="F36" s="60"/>
      <c r="G36" s="60"/>
      <c r="H36" s="60"/>
      <c r="I36" s="60"/>
      <c r="J36" s="60"/>
      <c r="K36" s="60"/>
      <c r="L36" s="60"/>
      <c r="M36" s="60"/>
      <c r="N36" s="61"/>
    </row>
    <row r="37" spans="1:29" ht="27.75" customHeight="1" thickBot="1" x14ac:dyDescent="0.3">
      <c r="A37" s="626" t="s">
        <v>492</v>
      </c>
      <c r="B37" s="627"/>
      <c r="C37" s="627"/>
      <c r="D37" s="60"/>
      <c r="E37" s="60"/>
      <c r="F37" s="70" t="s">
        <v>64</v>
      </c>
      <c r="G37" s="70"/>
      <c r="H37" s="70" t="s">
        <v>65</v>
      </c>
      <c r="I37" s="60"/>
      <c r="J37" s="60"/>
      <c r="K37" s="60"/>
      <c r="L37" s="60"/>
      <c r="M37" s="60"/>
      <c r="N37" s="61"/>
    </row>
    <row r="38" spans="1:29" ht="28.5" customHeight="1" thickBot="1" x14ac:dyDescent="0.3">
      <c r="A38" s="626"/>
      <c r="B38" s="627"/>
      <c r="C38" s="627"/>
      <c r="D38" s="60"/>
      <c r="E38" s="159">
        <v>2</v>
      </c>
      <c r="F38" s="118" t="s">
        <v>92</v>
      </c>
      <c r="G38" s="98"/>
      <c r="H38" s="98"/>
      <c r="I38" s="98"/>
      <c r="J38" s="98"/>
      <c r="K38" s="98"/>
      <c r="L38" s="98"/>
      <c r="M38" s="98"/>
      <c r="N38" s="61"/>
      <c r="P38" s="100" t="s">
        <v>92</v>
      </c>
      <c r="R38" s="685" t="s">
        <v>224</v>
      </c>
      <c r="S38" s="686"/>
      <c r="T38" s="686"/>
      <c r="U38" s="687"/>
    </row>
    <row r="39" spans="1:29" ht="15" customHeight="1" x14ac:dyDescent="0.25">
      <c r="A39" s="626" t="s">
        <v>493</v>
      </c>
      <c r="B39" s="627"/>
      <c r="C39" s="627"/>
      <c r="D39" s="60"/>
      <c r="E39" s="682" t="s">
        <v>220</v>
      </c>
      <c r="F39" s="682"/>
      <c r="G39" s="682"/>
      <c r="H39" s="119" t="s">
        <v>106</v>
      </c>
      <c r="I39" s="98"/>
      <c r="J39" s="98"/>
      <c r="K39" s="98"/>
      <c r="L39" s="98"/>
      <c r="M39" s="98"/>
      <c r="N39" s="61"/>
    </row>
    <row r="40" spans="1:29" x14ac:dyDescent="0.25">
      <c r="A40" s="533"/>
      <c r="B40" s="533"/>
      <c r="C40" s="533"/>
      <c r="D40" s="60"/>
      <c r="E40" s="683" t="s">
        <v>221</v>
      </c>
      <c r="F40" s="684"/>
      <c r="G40" s="684"/>
      <c r="H40" s="119" t="s">
        <v>106</v>
      </c>
      <c r="I40" s="98"/>
      <c r="J40" s="98"/>
      <c r="K40" s="98"/>
      <c r="L40" s="98"/>
      <c r="M40" s="98"/>
      <c r="N40" s="61"/>
      <c r="P40" s="678" t="s">
        <v>124</v>
      </c>
      <c r="Q40" s="679"/>
      <c r="R40" s="681" t="s">
        <v>125</v>
      </c>
      <c r="S40" s="681"/>
      <c r="T40" s="681" t="s">
        <v>175</v>
      </c>
      <c r="U40" s="681"/>
      <c r="V40" s="681" t="s">
        <v>126</v>
      </c>
      <c r="W40" s="681"/>
      <c r="X40" s="678" t="s">
        <v>59</v>
      </c>
      <c r="Y40" s="680"/>
      <c r="Z40" s="680"/>
      <c r="AA40" s="679"/>
      <c r="AB40" s="144" t="s">
        <v>131</v>
      </c>
    </row>
    <row r="41" spans="1:29" x14ac:dyDescent="0.25">
      <c r="A41" s="531"/>
      <c r="B41" s="532"/>
      <c r="C41" s="532"/>
      <c r="D41" s="60"/>
      <c r="E41" s="60"/>
      <c r="F41" s="60"/>
      <c r="G41" s="60"/>
      <c r="H41" s="60"/>
      <c r="I41" s="60"/>
      <c r="J41" s="60"/>
      <c r="K41" s="60"/>
      <c r="L41" s="60"/>
      <c r="M41" s="60"/>
      <c r="N41" s="61"/>
      <c r="P41" s="678" t="s">
        <v>127</v>
      </c>
      <c r="Q41" s="679"/>
      <c r="R41" s="678" t="s">
        <v>130</v>
      </c>
      <c r="S41" s="679"/>
      <c r="T41" s="678" t="s">
        <v>225</v>
      </c>
      <c r="U41" s="679"/>
      <c r="V41" s="678" t="s">
        <v>132</v>
      </c>
      <c r="W41" s="679"/>
      <c r="X41" s="678" t="s">
        <v>135</v>
      </c>
      <c r="Y41" s="680"/>
      <c r="Z41" s="680"/>
      <c r="AA41" s="679"/>
      <c r="AB41" s="101" t="s">
        <v>136</v>
      </c>
      <c r="AC41" s="99" t="s">
        <v>139</v>
      </c>
    </row>
    <row r="42" spans="1:29" ht="19.5" customHeight="1" thickBot="1" x14ac:dyDescent="0.3">
      <c r="A42" s="626" t="s">
        <v>494</v>
      </c>
      <c r="B42" s="627"/>
      <c r="C42" s="627"/>
      <c r="D42" s="60"/>
      <c r="E42" s="70"/>
      <c r="F42" s="70" t="s">
        <v>64</v>
      </c>
      <c r="G42" s="70"/>
      <c r="H42" s="70" t="s">
        <v>65</v>
      </c>
      <c r="I42" s="60"/>
      <c r="J42" s="60"/>
      <c r="K42" s="60"/>
      <c r="L42" s="60"/>
      <c r="M42" s="60"/>
      <c r="N42" s="61"/>
      <c r="P42" s="678" t="s">
        <v>128</v>
      </c>
      <c r="Q42" s="679"/>
      <c r="R42" s="678" t="s">
        <v>130</v>
      </c>
      <c r="S42" s="679"/>
      <c r="T42" s="678" t="s">
        <v>225</v>
      </c>
      <c r="U42" s="679"/>
      <c r="V42" s="678" t="s">
        <v>133</v>
      </c>
      <c r="W42" s="679"/>
      <c r="X42" s="678" t="s">
        <v>140</v>
      </c>
      <c r="Y42" s="680"/>
      <c r="Z42" s="680"/>
      <c r="AA42" s="679"/>
      <c r="AB42" s="101" t="s">
        <v>137</v>
      </c>
      <c r="AC42" s="99" t="s">
        <v>139</v>
      </c>
    </row>
    <row r="43" spans="1:29" x14ac:dyDescent="0.25">
      <c r="A43" s="626"/>
      <c r="B43" s="627"/>
      <c r="C43" s="627"/>
      <c r="D43" s="60"/>
      <c r="E43" s="610" t="s">
        <v>144</v>
      </c>
      <c r="F43" s="611"/>
      <c r="G43" s="611"/>
      <c r="H43" s="611"/>
      <c r="I43" s="611"/>
      <c r="J43" s="611"/>
      <c r="K43" s="611"/>
      <c r="L43" s="611"/>
      <c r="M43" s="612"/>
      <c r="N43" s="61"/>
      <c r="P43" s="678" t="s">
        <v>129</v>
      </c>
      <c r="Q43" s="679"/>
      <c r="R43" s="678" t="s">
        <v>130</v>
      </c>
      <c r="S43" s="679"/>
      <c r="T43" s="678" t="s">
        <v>225</v>
      </c>
      <c r="U43" s="679"/>
      <c r="V43" s="678" t="s">
        <v>134</v>
      </c>
      <c r="W43" s="679"/>
      <c r="X43" s="678" t="s">
        <v>141</v>
      </c>
      <c r="Y43" s="680"/>
      <c r="Z43" s="680"/>
      <c r="AA43" s="679"/>
      <c r="AB43" s="101" t="s">
        <v>138</v>
      </c>
      <c r="AC43" s="99" t="s">
        <v>139</v>
      </c>
    </row>
    <row r="44" spans="1:29" ht="15.75" thickBot="1" x14ac:dyDescent="0.3">
      <c r="A44" s="626"/>
      <c r="B44" s="627"/>
      <c r="C44" s="627"/>
      <c r="D44" s="60"/>
      <c r="E44" s="613"/>
      <c r="F44" s="614"/>
      <c r="G44" s="614"/>
      <c r="H44" s="614"/>
      <c r="I44" s="614"/>
      <c r="J44" s="614"/>
      <c r="K44" s="614"/>
      <c r="L44" s="614"/>
      <c r="M44" s="615"/>
      <c r="N44" s="61"/>
    </row>
    <row r="45" spans="1:29" x14ac:dyDescent="0.25">
      <c r="A45" s="531"/>
      <c r="B45" s="532"/>
      <c r="C45" s="532"/>
      <c r="D45" s="60"/>
      <c r="E45" s="60"/>
      <c r="F45" s="60"/>
      <c r="G45" s="60"/>
      <c r="H45" s="60"/>
      <c r="I45" s="60"/>
      <c r="J45" s="60"/>
      <c r="K45" s="60"/>
      <c r="L45" s="60"/>
      <c r="M45" s="60"/>
      <c r="N45" s="61"/>
    </row>
    <row r="46" spans="1:29" ht="26.25" customHeight="1" thickBot="1" x14ac:dyDescent="0.3">
      <c r="A46" s="608" t="s">
        <v>495</v>
      </c>
      <c r="B46" s="609"/>
      <c r="C46" s="609"/>
      <c r="D46" s="60"/>
      <c r="E46" s="60"/>
      <c r="F46" s="70" t="s">
        <v>64</v>
      </c>
      <c r="G46" s="70"/>
      <c r="H46" s="70" t="s">
        <v>65</v>
      </c>
      <c r="I46" s="60"/>
      <c r="J46" s="60"/>
      <c r="K46" s="60"/>
      <c r="L46" s="60"/>
      <c r="M46" s="60"/>
      <c r="N46" s="61"/>
    </row>
    <row r="47" spans="1:29" ht="24.75" customHeight="1" thickBot="1" x14ac:dyDescent="0.3">
      <c r="A47" s="608"/>
      <c r="B47" s="609"/>
      <c r="C47" s="609"/>
      <c r="D47" s="60"/>
      <c r="E47" s="623" t="s">
        <v>143</v>
      </c>
      <c r="F47" s="624"/>
      <c r="G47" s="624"/>
      <c r="H47" s="624"/>
      <c r="I47" s="624"/>
      <c r="J47" s="624"/>
      <c r="K47" s="624"/>
      <c r="L47" s="624"/>
      <c r="M47" s="625"/>
      <c r="N47" s="61"/>
    </row>
    <row r="48" spans="1:29" x14ac:dyDescent="0.25">
      <c r="A48" s="531"/>
      <c r="B48" s="532"/>
      <c r="C48" s="532"/>
      <c r="D48" s="60"/>
      <c r="E48" s="60"/>
      <c r="F48" s="60"/>
      <c r="G48" s="60"/>
      <c r="H48" s="60"/>
      <c r="I48" s="60"/>
      <c r="J48" s="60"/>
      <c r="K48" s="60"/>
      <c r="L48" s="60"/>
      <c r="M48" s="60"/>
      <c r="N48" s="61"/>
    </row>
    <row r="49" spans="1:14" ht="23.25" customHeight="1" thickBot="1" x14ac:dyDescent="0.3">
      <c r="A49" s="626" t="s">
        <v>496</v>
      </c>
      <c r="B49" s="627"/>
      <c r="C49" s="627"/>
      <c r="D49" s="60"/>
      <c r="E49" s="60"/>
      <c r="F49" s="70" t="s">
        <v>64</v>
      </c>
      <c r="G49" s="70"/>
      <c r="H49" s="70" t="s">
        <v>65</v>
      </c>
      <c r="I49" s="60"/>
      <c r="J49" s="60"/>
      <c r="K49" s="60"/>
      <c r="L49" s="60"/>
      <c r="M49" s="60"/>
      <c r="N49" s="61"/>
    </row>
    <row r="50" spans="1:14" ht="22.5" customHeight="1" thickBot="1" x14ac:dyDescent="0.3">
      <c r="A50" s="626"/>
      <c r="B50" s="627"/>
      <c r="C50" s="627"/>
      <c r="D50" s="60"/>
      <c r="E50" s="623" t="s">
        <v>143</v>
      </c>
      <c r="F50" s="624"/>
      <c r="G50" s="624"/>
      <c r="H50" s="624"/>
      <c r="I50" s="624"/>
      <c r="J50" s="624"/>
      <c r="K50" s="624"/>
      <c r="L50" s="624"/>
      <c r="M50" s="625"/>
      <c r="N50" s="61"/>
    </row>
    <row r="51" spans="1:14" ht="15.75" thickBot="1" x14ac:dyDescent="0.3">
      <c r="A51" s="531"/>
      <c r="B51" s="532"/>
      <c r="C51" s="532"/>
      <c r="D51" s="60"/>
      <c r="E51" s="60"/>
      <c r="F51" s="60"/>
      <c r="G51" s="60"/>
      <c r="H51" s="60"/>
      <c r="I51" s="60"/>
      <c r="J51" s="60"/>
      <c r="K51" s="60"/>
      <c r="L51" s="60"/>
      <c r="M51" s="60"/>
      <c r="N51" s="61"/>
    </row>
    <row r="52" spans="1:14" ht="21" customHeight="1" x14ac:dyDescent="0.25">
      <c r="A52" s="608" t="s">
        <v>497</v>
      </c>
      <c r="B52" s="609"/>
      <c r="C52" s="609"/>
      <c r="D52" s="60"/>
      <c r="E52" s="610" t="s">
        <v>143</v>
      </c>
      <c r="F52" s="611"/>
      <c r="G52" s="611"/>
      <c r="H52" s="611"/>
      <c r="I52" s="611"/>
      <c r="J52" s="611"/>
      <c r="K52" s="611"/>
      <c r="L52" s="611"/>
      <c r="M52" s="612"/>
      <c r="N52" s="61"/>
    </row>
    <row r="53" spans="1:14" ht="21" customHeight="1" thickBot="1" x14ac:dyDescent="0.3">
      <c r="A53" s="608"/>
      <c r="B53" s="609"/>
      <c r="C53" s="609"/>
      <c r="D53" s="60"/>
      <c r="E53" s="613"/>
      <c r="F53" s="614"/>
      <c r="G53" s="614"/>
      <c r="H53" s="614"/>
      <c r="I53" s="614"/>
      <c r="J53" s="614"/>
      <c r="K53" s="614"/>
      <c r="L53" s="614"/>
      <c r="M53" s="615"/>
      <c r="N53" s="61"/>
    </row>
    <row r="54" spans="1:14" x14ac:dyDescent="0.25">
      <c r="A54" s="531"/>
      <c r="B54" s="532"/>
      <c r="C54" s="532"/>
      <c r="D54" s="60"/>
      <c r="E54" s="60"/>
      <c r="F54" s="60"/>
      <c r="G54" s="60"/>
      <c r="H54" s="60"/>
      <c r="I54" s="60"/>
      <c r="J54" s="60"/>
      <c r="K54" s="60"/>
      <c r="L54" s="60"/>
      <c r="M54" s="60"/>
      <c r="N54" s="61"/>
    </row>
    <row r="55" spans="1:14" x14ac:dyDescent="0.25">
      <c r="A55" s="531"/>
      <c r="B55" s="532"/>
      <c r="C55" s="532"/>
      <c r="D55" s="60"/>
      <c r="E55" s="616" t="s">
        <v>236</v>
      </c>
      <c r="F55" s="616"/>
      <c r="G55" s="60"/>
      <c r="H55" s="60"/>
      <c r="I55" s="60"/>
      <c r="J55" s="60"/>
      <c r="K55" s="60"/>
      <c r="L55" s="60"/>
      <c r="M55" s="60"/>
      <c r="N55" s="61"/>
    </row>
    <row r="56" spans="1:14" x14ac:dyDescent="0.25">
      <c r="A56" s="531"/>
      <c r="B56" s="532"/>
      <c r="C56" s="532"/>
      <c r="D56" s="60"/>
      <c r="E56" s="60"/>
      <c r="F56" s="60"/>
      <c r="G56" s="60"/>
      <c r="H56" s="60"/>
      <c r="I56" s="60"/>
      <c r="J56" s="60"/>
      <c r="K56" s="60"/>
      <c r="L56" s="60"/>
      <c r="M56" s="60"/>
      <c r="N56" s="61"/>
    </row>
    <row r="57" spans="1:14" ht="24" customHeight="1" x14ac:dyDescent="0.25">
      <c r="A57" s="531"/>
      <c r="B57" s="532"/>
      <c r="C57" s="532"/>
      <c r="D57" s="60"/>
      <c r="E57" s="617" t="s">
        <v>70</v>
      </c>
      <c r="F57" s="617"/>
      <c r="G57" s="60"/>
      <c r="H57" s="60"/>
      <c r="I57" s="60"/>
      <c r="J57" s="60"/>
      <c r="K57" s="60"/>
      <c r="L57" s="60"/>
      <c r="M57" s="60"/>
      <c r="N57" s="61"/>
    </row>
    <row r="58" spans="1:14" ht="15.75" thickBot="1" x14ac:dyDescent="0.3">
      <c r="A58" s="531"/>
      <c r="B58" s="532"/>
      <c r="C58" s="532"/>
      <c r="D58" s="60"/>
      <c r="E58" s="60"/>
      <c r="F58" s="60"/>
      <c r="G58" s="60"/>
      <c r="H58" s="60"/>
      <c r="I58" s="60"/>
      <c r="J58" s="60"/>
      <c r="K58" s="60"/>
      <c r="L58" s="60"/>
      <c r="M58" s="60"/>
      <c r="N58" s="61"/>
    </row>
    <row r="59" spans="1:14" x14ac:dyDescent="0.25">
      <c r="A59" s="534" t="s">
        <v>498</v>
      </c>
      <c r="B59" s="532"/>
      <c r="C59" s="532"/>
      <c r="D59" s="60"/>
      <c r="E59" s="610" t="s">
        <v>144</v>
      </c>
      <c r="F59" s="611"/>
      <c r="G59" s="611"/>
      <c r="H59" s="611"/>
      <c r="I59" s="611"/>
      <c r="J59" s="611"/>
      <c r="K59" s="611"/>
      <c r="L59" s="611"/>
      <c r="M59" s="612"/>
      <c r="N59" s="61"/>
    </row>
    <row r="60" spans="1:14" ht="15.75" thickBot="1" x14ac:dyDescent="0.3">
      <c r="A60" s="63"/>
      <c r="B60" s="60"/>
      <c r="C60" s="60"/>
      <c r="D60" s="60"/>
      <c r="E60" s="613"/>
      <c r="F60" s="614"/>
      <c r="G60" s="614"/>
      <c r="H60" s="614"/>
      <c r="I60" s="614"/>
      <c r="J60" s="614"/>
      <c r="K60" s="614"/>
      <c r="L60" s="614"/>
      <c r="M60" s="615"/>
      <c r="N60" s="61"/>
    </row>
    <row r="61" spans="1:14" x14ac:dyDescent="0.25">
      <c r="A61" s="63"/>
      <c r="B61" s="60"/>
      <c r="C61" s="60"/>
      <c r="D61" s="60"/>
      <c r="E61" s="60"/>
      <c r="F61" s="60"/>
      <c r="G61" s="60"/>
      <c r="H61" s="60"/>
      <c r="I61" s="60"/>
      <c r="J61" s="60"/>
      <c r="K61" s="60"/>
      <c r="L61" s="60"/>
      <c r="M61" s="60"/>
      <c r="N61" s="61"/>
    </row>
    <row r="62" spans="1:14" ht="15" customHeight="1" x14ac:dyDescent="0.25">
      <c r="A62" s="618" t="s">
        <v>80</v>
      </c>
      <c r="B62" s="619"/>
      <c r="C62" s="619"/>
      <c r="D62" s="619"/>
      <c r="E62" s="619"/>
      <c r="F62" s="619"/>
      <c r="G62" s="619"/>
      <c r="H62" s="619"/>
      <c r="I62" s="60"/>
      <c r="J62" s="60"/>
      <c r="K62" s="60"/>
      <c r="L62" s="60"/>
      <c r="M62" s="60"/>
      <c r="N62" s="61"/>
    </row>
    <row r="63" spans="1:14" x14ac:dyDescent="0.25">
      <c r="A63" s="63"/>
      <c r="B63" s="60"/>
      <c r="C63" s="60"/>
      <c r="D63" s="60"/>
      <c r="E63" s="60"/>
      <c r="F63" s="60"/>
      <c r="G63" s="60"/>
      <c r="H63" s="60"/>
      <c r="I63" s="60"/>
      <c r="J63" s="60"/>
      <c r="K63" s="60"/>
      <c r="L63" s="60"/>
      <c r="M63" s="60"/>
      <c r="N63" s="61"/>
    </row>
    <row r="64" spans="1:14" s="56" customFormat="1" ht="13.5" thickBot="1" x14ac:dyDescent="0.25">
      <c r="A64" s="620" t="s">
        <v>499</v>
      </c>
      <c r="B64" s="621"/>
      <c r="C64" s="621"/>
      <c r="D64" s="65"/>
      <c r="E64" s="622" t="s">
        <v>500</v>
      </c>
      <c r="F64" s="622"/>
      <c r="G64" s="622"/>
      <c r="H64" s="65"/>
      <c r="I64" s="406" t="s">
        <v>83</v>
      </c>
      <c r="J64" s="76"/>
      <c r="K64" s="65"/>
      <c r="L64" s="65"/>
      <c r="M64" s="65"/>
      <c r="N64" s="66"/>
    </row>
    <row r="65" spans="1:14" s="56" customFormat="1" ht="13.5" thickBot="1" x14ac:dyDescent="0.25">
      <c r="A65" s="600" t="s">
        <v>56</v>
      </c>
      <c r="B65" s="601"/>
      <c r="C65" s="602"/>
      <c r="D65" s="65"/>
      <c r="E65" s="600" t="s">
        <v>56</v>
      </c>
      <c r="F65" s="601"/>
      <c r="G65" s="602"/>
      <c r="H65" s="65"/>
      <c r="I65" s="600" t="s">
        <v>56</v>
      </c>
      <c r="J65" s="601"/>
      <c r="K65" s="602"/>
      <c r="L65" s="65"/>
      <c r="M65" s="65"/>
      <c r="N65" s="66"/>
    </row>
    <row r="66" spans="1:14" s="56" customFormat="1" ht="12.75" x14ac:dyDescent="0.2">
      <c r="A66" s="67"/>
      <c r="B66" s="65"/>
      <c r="C66" s="65"/>
      <c r="D66" s="65"/>
      <c r="E66" s="65"/>
      <c r="F66" s="65"/>
      <c r="G66" s="65"/>
      <c r="H66" s="65"/>
      <c r="I66" s="65"/>
      <c r="J66" s="65"/>
      <c r="K66" s="65"/>
      <c r="L66" s="65"/>
      <c r="M66" s="65"/>
      <c r="N66" s="66"/>
    </row>
    <row r="67" spans="1:14" s="56" customFormat="1" ht="13.5" thickBot="1" x14ac:dyDescent="0.25">
      <c r="A67" s="73" t="s">
        <v>502</v>
      </c>
      <c r="B67" s="65"/>
      <c r="C67" s="65"/>
      <c r="D67" s="65"/>
      <c r="E67" s="77" t="s">
        <v>85</v>
      </c>
      <c r="F67" s="65"/>
      <c r="G67" s="65"/>
      <c r="H67" s="65"/>
      <c r="I67" s="77" t="s">
        <v>501</v>
      </c>
      <c r="J67" s="65"/>
      <c r="K67" s="65"/>
      <c r="L67" s="65"/>
      <c r="M67" s="65"/>
      <c r="N67" s="66"/>
    </row>
    <row r="68" spans="1:14" s="56" customFormat="1" ht="13.5" thickBot="1" x14ac:dyDescent="0.25">
      <c r="A68" s="600" t="s">
        <v>56</v>
      </c>
      <c r="B68" s="601"/>
      <c r="C68" s="602"/>
      <c r="D68" s="65"/>
      <c r="E68" s="600" t="s">
        <v>56</v>
      </c>
      <c r="F68" s="601"/>
      <c r="G68" s="602"/>
      <c r="H68" s="65"/>
      <c r="I68" s="600" t="s">
        <v>56</v>
      </c>
      <c r="J68" s="601"/>
      <c r="K68" s="602"/>
      <c r="L68" s="65"/>
      <c r="M68" s="65"/>
      <c r="N68" s="66"/>
    </row>
    <row r="69" spans="1:14" s="56" customFormat="1" ht="12.75" x14ac:dyDescent="0.2">
      <c r="A69" s="67"/>
      <c r="B69" s="65"/>
      <c r="C69" s="65"/>
      <c r="D69" s="65"/>
      <c r="E69" s="65"/>
      <c r="F69" s="65"/>
      <c r="G69" s="65"/>
      <c r="H69" s="65"/>
      <c r="I69" s="65"/>
      <c r="J69" s="65"/>
      <c r="K69" s="65"/>
      <c r="L69" s="65"/>
      <c r="M69" s="65"/>
      <c r="N69" s="66"/>
    </row>
    <row r="70" spans="1:14" s="56" customFormat="1" ht="13.5" thickBot="1" x14ac:dyDescent="0.25">
      <c r="A70" s="73" t="s">
        <v>87</v>
      </c>
      <c r="B70" s="65"/>
      <c r="C70" s="65"/>
      <c r="D70" s="65"/>
      <c r="E70" s="77" t="s">
        <v>88</v>
      </c>
      <c r="F70" s="65"/>
      <c r="G70" s="65"/>
      <c r="H70" s="65"/>
      <c r="I70" s="77" t="s">
        <v>89</v>
      </c>
      <c r="J70" s="65"/>
      <c r="K70" s="65"/>
      <c r="L70" s="65"/>
      <c r="M70" s="65"/>
      <c r="N70" s="66"/>
    </row>
    <row r="71" spans="1:14" s="56" customFormat="1" ht="13.5" thickBot="1" x14ac:dyDescent="0.25">
      <c r="A71" s="600" t="s">
        <v>56</v>
      </c>
      <c r="B71" s="601"/>
      <c r="C71" s="602"/>
      <c r="D71" s="65"/>
      <c r="E71" s="600" t="s">
        <v>56</v>
      </c>
      <c r="F71" s="601"/>
      <c r="G71" s="602"/>
      <c r="H71" s="65"/>
      <c r="I71" s="600" t="s">
        <v>56</v>
      </c>
      <c r="J71" s="601"/>
      <c r="K71" s="602"/>
      <c r="L71" s="65"/>
      <c r="M71" s="65"/>
      <c r="N71" s="66"/>
    </row>
    <row r="72" spans="1:14" s="56" customFormat="1" ht="12.75" x14ac:dyDescent="0.2">
      <c r="A72" s="67"/>
      <c r="B72" s="65"/>
      <c r="C72" s="65"/>
      <c r="D72" s="65"/>
      <c r="E72" s="65"/>
      <c r="F72" s="65"/>
      <c r="G72" s="65"/>
      <c r="H72" s="65"/>
      <c r="I72" s="65"/>
      <c r="J72" s="65"/>
      <c r="K72" s="65"/>
      <c r="L72" s="65"/>
      <c r="M72" s="65"/>
      <c r="N72" s="66"/>
    </row>
    <row r="73" spans="1:14" s="56" customFormat="1" ht="13.5" thickBot="1" x14ac:dyDescent="0.25">
      <c r="A73" s="73" t="s">
        <v>90</v>
      </c>
      <c r="B73" s="65"/>
      <c r="C73" s="65"/>
      <c r="D73" s="65"/>
      <c r="E73" s="65"/>
      <c r="F73" s="65"/>
      <c r="G73" s="65"/>
      <c r="H73" s="65"/>
      <c r="I73" s="65"/>
      <c r="J73" s="65"/>
      <c r="K73" s="65"/>
      <c r="L73" s="65"/>
      <c r="M73" s="65"/>
      <c r="N73" s="66"/>
    </row>
    <row r="74" spans="1:14" ht="15.75" thickBot="1" x14ac:dyDescent="0.3">
      <c r="A74" s="603"/>
      <c r="B74" s="604"/>
      <c r="C74" s="605"/>
      <c r="D74" s="60"/>
      <c r="E74" s="60"/>
      <c r="F74" s="60"/>
      <c r="G74" s="60"/>
      <c r="H74" s="60"/>
      <c r="I74" s="60"/>
      <c r="J74" s="60"/>
      <c r="K74" s="60"/>
      <c r="L74" s="60"/>
      <c r="M74" s="60"/>
      <c r="N74" s="61"/>
    </row>
    <row r="75" spans="1:14" x14ac:dyDescent="0.25">
      <c r="A75" s="63"/>
      <c r="B75" s="60"/>
      <c r="C75" s="60"/>
      <c r="D75" s="60"/>
      <c r="E75" s="60"/>
      <c r="F75" s="60"/>
      <c r="G75" s="60"/>
      <c r="H75" s="60"/>
      <c r="I75" s="60"/>
      <c r="J75" s="60"/>
      <c r="K75" s="60"/>
      <c r="L75" s="60"/>
      <c r="M75" s="60"/>
      <c r="N75" s="61"/>
    </row>
    <row r="76" spans="1:14" x14ac:dyDescent="0.25">
      <c r="A76" s="63"/>
      <c r="B76" s="606" t="s">
        <v>296</v>
      </c>
      <c r="C76" s="606"/>
      <c r="D76" s="60"/>
      <c r="E76" s="607" t="s">
        <v>98</v>
      </c>
      <c r="F76" s="607"/>
      <c r="G76" s="60"/>
      <c r="H76" s="60"/>
      <c r="I76" s="60"/>
      <c r="J76" s="60"/>
      <c r="K76" s="60"/>
      <c r="L76" s="60"/>
      <c r="M76" s="60"/>
      <c r="N76" s="61"/>
    </row>
    <row r="77" spans="1:14" x14ac:dyDescent="0.25">
      <c r="A77" s="63"/>
      <c r="B77" s="606"/>
      <c r="C77" s="606"/>
      <c r="D77" s="60"/>
      <c r="E77" s="607"/>
      <c r="F77" s="607"/>
      <c r="G77" s="60"/>
      <c r="H77" s="60"/>
      <c r="I77" s="60"/>
      <c r="J77" s="60"/>
      <c r="K77" s="60"/>
      <c r="L77" s="60"/>
      <c r="M77" s="60"/>
      <c r="N77" s="61"/>
    </row>
    <row r="78" spans="1:14" ht="15.75" thickBot="1" x14ac:dyDescent="0.3">
      <c r="A78" s="52"/>
      <c r="B78" s="53"/>
      <c r="C78" s="53"/>
      <c r="D78" s="53"/>
      <c r="E78" s="53"/>
      <c r="F78" s="53"/>
      <c r="G78" s="53"/>
      <c r="H78" s="53"/>
      <c r="I78" s="53"/>
      <c r="J78" s="53"/>
      <c r="K78" s="53"/>
      <c r="L78" s="53"/>
      <c r="M78" s="53"/>
      <c r="N78" s="54"/>
    </row>
  </sheetData>
  <mergeCells count="94">
    <mergeCell ref="E76:F77"/>
    <mergeCell ref="P25:R25"/>
    <mergeCell ref="S25:U25"/>
    <mergeCell ref="S30:U31"/>
    <mergeCell ref="V30:V31"/>
    <mergeCell ref="I68:K68"/>
    <mergeCell ref="I71:K71"/>
    <mergeCell ref="E59:M60"/>
    <mergeCell ref="A62:H62"/>
    <mergeCell ref="A49:C50"/>
    <mergeCell ref="E50:M50"/>
    <mergeCell ref="A52:C53"/>
    <mergeCell ref="E52:M53"/>
    <mergeCell ref="E55:F55"/>
    <mergeCell ref="A74:C74"/>
    <mergeCell ref="S33:U33"/>
    <mergeCell ref="A68:C68"/>
    <mergeCell ref="E68:G68"/>
    <mergeCell ref="A71:C71"/>
    <mergeCell ref="E71:G71"/>
    <mergeCell ref="A64:C64"/>
    <mergeCell ref="E64:G64"/>
    <mergeCell ref="E65:G65"/>
    <mergeCell ref="A65:C65"/>
    <mergeCell ref="I65:K65"/>
    <mergeCell ref="A13:C13"/>
    <mergeCell ref="A15:C15"/>
    <mergeCell ref="A18:C18"/>
    <mergeCell ref="A21:C21"/>
    <mergeCell ref="E57:F57"/>
    <mergeCell ref="A42:C44"/>
    <mergeCell ref="E43:M44"/>
    <mergeCell ref="A46:C47"/>
    <mergeCell ref="E47:M47"/>
    <mergeCell ref="A37:C38"/>
    <mergeCell ref="A39:C39"/>
    <mergeCell ref="E40:G40"/>
    <mergeCell ref="E39:G39"/>
    <mergeCell ref="I27:M27"/>
    <mergeCell ref="I29:K29"/>
    <mergeCell ref="A27:C27"/>
    <mergeCell ref="A31:C32"/>
    <mergeCell ref="E27:G27"/>
    <mergeCell ref="E31:H32"/>
    <mergeCell ref="A11:C11"/>
    <mergeCell ref="E11:G11"/>
    <mergeCell ref="T42:U42"/>
    <mergeCell ref="A6:B6"/>
    <mergeCell ref="A8:B8"/>
    <mergeCell ref="E8:F8"/>
    <mergeCell ref="A9:B9"/>
    <mergeCell ref="E9:F9"/>
    <mergeCell ref="H9:I9"/>
    <mergeCell ref="K9:L9"/>
    <mergeCell ref="H8:I8"/>
    <mergeCell ref="E34:M35"/>
    <mergeCell ref="A34:C35"/>
    <mergeCell ref="E15:G15"/>
    <mergeCell ref="E21:M22"/>
    <mergeCell ref="I15:M19"/>
    <mergeCell ref="E29:G29"/>
    <mergeCell ref="A24:C25"/>
    <mergeCell ref="T40:U40"/>
    <mergeCell ref="A1:N1"/>
    <mergeCell ref="B3:C4"/>
    <mergeCell ref="V41:W41"/>
    <mergeCell ref="V42:W42"/>
    <mergeCell ref="R41:S41"/>
    <mergeCell ref="R42:S42"/>
    <mergeCell ref="K8:L8"/>
    <mergeCell ref="P15:R15"/>
    <mergeCell ref="S15:U15"/>
    <mergeCell ref="S17:U17"/>
    <mergeCell ref="S19:U19"/>
    <mergeCell ref="S21:U21"/>
    <mergeCell ref="S18:U18"/>
    <mergeCell ref="V40:W40"/>
    <mergeCell ref="T41:U41"/>
    <mergeCell ref="B76:C77"/>
    <mergeCell ref="W15:AA21"/>
    <mergeCell ref="W25:AA31"/>
    <mergeCell ref="V43:W43"/>
    <mergeCell ref="X40:AA40"/>
    <mergeCell ref="X41:AA41"/>
    <mergeCell ref="X42:AA42"/>
    <mergeCell ref="X43:AA43"/>
    <mergeCell ref="R38:U38"/>
    <mergeCell ref="P40:Q40"/>
    <mergeCell ref="P41:Q41"/>
    <mergeCell ref="P42:Q42"/>
    <mergeCell ref="P43:Q43"/>
    <mergeCell ref="R43:S43"/>
    <mergeCell ref="T43:U43"/>
    <mergeCell ref="R40:S40"/>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50"/>
  <sheetViews>
    <sheetView topLeftCell="A40" zoomScaleNormal="100" workbookViewId="0">
      <selection activeCell="C32" sqref="C32:C45"/>
    </sheetView>
  </sheetViews>
  <sheetFormatPr defaultRowHeight="15" x14ac:dyDescent="0.25"/>
  <cols>
    <col min="1" max="1" width="6.5703125" customWidth="1"/>
    <col min="2" max="2" width="22.42578125" bestFit="1" customWidth="1"/>
    <col min="3" max="3" width="22.42578125" customWidth="1"/>
    <col min="4" max="4" width="39.5703125" bestFit="1" customWidth="1"/>
    <col min="5" max="5" width="33.85546875" bestFit="1" customWidth="1"/>
    <col min="6" max="6" width="39.28515625" bestFit="1" customWidth="1"/>
  </cols>
  <sheetData>
    <row r="1" spans="1:6" ht="15.75" x14ac:dyDescent="0.25">
      <c r="A1" s="724" t="s">
        <v>150</v>
      </c>
      <c r="B1" s="724"/>
      <c r="C1" s="724"/>
      <c r="D1" s="724"/>
      <c r="E1" s="724"/>
      <c r="F1" s="724"/>
    </row>
    <row r="2" spans="1:6" ht="15.75" x14ac:dyDescent="0.25">
      <c r="A2" s="131"/>
      <c r="B2" s="131"/>
      <c r="C2" s="131"/>
      <c r="D2" s="131"/>
      <c r="E2" s="131"/>
      <c r="F2" s="131"/>
    </row>
    <row r="3" spans="1:6" x14ac:dyDescent="0.25">
      <c r="A3" s="728" t="s">
        <v>199</v>
      </c>
      <c r="B3" s="728"/>
      <c r="C3" s="728"/>
      <c r="D3" s="728"/>
      <c r="E3" s="728"/>
      <c r="F3" s="728"/>
    </row>
    <row r="4" spans="1:6" s="120" customFormat="1" x14ac:dyDescent="0.25">
      <c r="A4" s="121" t="s">
        <v>100</v>
      </c>
      <c r="B4" s="121" t="s">
        <v>151</v>
      </c>
      <c r="C4" s="121" t="s">
        <v>155</v>
      </c>
      <c r="D4" s="121" t="s">
        <v>152</v>
      </c>
      <c r="E4" s="121" t="s">
        <v>153</v>
      </c>
      <c r="F4" s="121" t="s">
        <v>154</v>
      </c>
    </row>
    <row r="5" spans="1:6" s="2" customFormat="1" ht="30" x14ac:dyDescent="0.25">
      <c r="A5" s="125">
        <v>1</v>
      </c>
      <c r="B5" s="725" t="s">
        <v>81</v>
      </c>
      <c r="C5" s="725" t="s">
        <v>156</v>
      </c>
      <c r="D5" s="123" t="s">
        <v>157</v>
      </c>
      <c r="E5" s="123" t="s">
        <v>158</v>
      </c>
      <c r="F5" s="124" t="s">
        <v>162</v>
      </c>
    </row>
    <row r="6" spans="1:6" s="2" customFormat="1" x14ac:dyDescent="0.25">
      <c r="A6" s="125">
        <v>2</v>
      </c>
      <c r="B6" s="726"/>
      <c r="C6" s="726"/>
      <c r="D6" s="123" t="s">
        <v>159</v>
      </c>
      <c r="E6" s="123"/>
      <c r="F6" s="123" t="s">
        <v>160</v>
      </c>
    </row>
    <row r="7" spans="1:6" s="2" customFormat="1" x14ac:dyDescent="0.25">
      <c r="A7" s="125">
        <v>3</v>
      </c>
      <c r="B7" s="726"/>
      <c r="C7" s="726"/>
      <c r="D7" s="123" t="s">
        <v>151</v>
      </c>
      <c r="E7" s="123"/>
      <c r="F7" s="123" t="s">
        <v>161</v>
      </c>
    </row>
    <row r="8" spans="1:6" s="2" customFormat="1" x14ac:dyDescent="0.25">
      <c r="A8" s="125">
        <v>4</v>
      </c>
      <c r="B8" s="726"/>
      <c r="C8" s="726"/>
      <c r="D8" s="123" t="s">
        <v>175</v>
      </c>
      <c r="E8" s="123" t="s">
        <v>176</v>
      </c>
      <c r="F8" s="123"/>
    </row>
    <row r="9" spans="1:6" s="2" customFormat="1" x14ac:dyDescent="0.25">
      <c r="A9" s="125">
        <v>5</v>
      </c>
      <c r="B9" s="726"/>
      <c r="C9" s="726"/>
      <c r="D9" s="123" t="s">
        <v>178</v>
      </c>
      <c r="E9" s="123" t="s">
        <v>177</v>
      </c>
      <c r="F9" s="123"/>
    </row>
    <row r="10" spans="1:6" s="2" customFormat="1" x14ac:dyDescent="0.25">
      <c r="A10" s="125">
        <v>6</v>
      </c>
      <c r="B10" s="726"/>
      <c r="C10" s="726"/>
      <c r="D10" s="123" t="s">
        <v>91</v>
      </c>
      <c r="E10" s="123"/>
      <c r="F10" s="123" t="s">
        <v>179</v>
      </c>
    </row>
    <row r="11" spans="1:6" s="2" customFormat="1" ht="45" x14ac:dyDescent="0.25">
      <c r="A11" s="125">
        <v>8</v>
      </c>
      <c r="B11" s="726"/>
      <c r="C11" s="726"/>
      <c r="D11" s="123" t="s">
        <v>219</v>
      </c>
      <c r="E11" s="124" t="s">
        <v>222</v>
      </c>
      <c r="F11" s="124" t="s">
        <v>223</v>
      </c>
    </row>
    <row r="12" spans="1:6" s="2" customFormat="1" ht="30" x14ac:dyDescent="0.25">
      <c r="A12" s="125">
        <v>9</v>
      </c>
      <c r="B12" s="726"/>
      <c r="C12" s="726"/>
      <c r="D12" s="123" t="s">
        <v>60</v>
      </c>
      <c r="E12" s="123" t="s">
        <v>163</v>
      </c>
      <c r="F12" s="124" t="s">
        <v>165</v>
      </c>
    </row>
    <row r="13" spans="1:6" ht="30" x14ac:dyDescent="0.25">
      <c r="A13" s="125">
        <v>10</v>
      </c>
      <c r="B13" s="726"/>
      <c r="C13" s="726"/>
      <c r="D13" s="123" t="s">
        <v>61</v>
      </c>
      <c r="E13" s="101"/>
      <c r="F13" s="122" t="s">
        <v>166</v>
      </c>
    </row>
    <row r="14" spans="1:6" x14ac:dyDescent="0.25">
      <c r="A14" s="125">
        <v>11</v>
      </c>
      <c r="B14" s="726"/>
      <c r="C14" s="726"/>
      <c r="D14" s="123" t="s">
        <v>168</v>
      </c>
      <c r="E14" s="126" t="s">
        <v>158</v>
      </c>
      <c r="F14" s="101"/>
    </row>
    <row r="15" spans="1:6" ht="30" x14ac:dyDescent="0.25">
      <c r="A15" s="125">
        <v>12</v>
      </c>
      <c r="B15" s="726"/>
      <c r="C15" s="726"/>
      <c r="D15" s="122" t="s">
        <v>171</v>
      </c>
      <c r="E15" s="122" t="s">
        <v>167</v>
      </c>
      <c r="F15" s="123" t="s">
        <v>172</v>
      </c>
    </row>
    <row r="16" spans="1:6" x14ac:dyDescent="0.25">
      <c r="A16" s="125">
        <v>13</v>
      </c>
      <c r="B16" s="726"/>
      <c r="C16" s="726"/>
      <c r="D16" s="101" t="s">
        <v>169</v>
      </c>
      <c r="E16" s="101"/>
      <c r="F16" s="101" t="s">
        <v>170</v>
      </c>
    </row>
    <row r="17" spans="1:6" x14ac:dyDescent="0.25">
      <c r="A17" s="125">
        <v>14</v>
      </c>
      <c r="B17" s="726"/>
      <c r="C17" s="727"/>
      <c r="D17" s="101" t="s">
        <v>173</v>
      </c>
      <c r="E17" s="101"/>
      <c r="F17" s="101" t="s">
        <v>174</v>
      </c>
    </row>
    <row r="18" spans="1:6" x14ac:dyDescent="0.25">
      <c r="A18" s="125">
        <v>15</v>
      </c>
      <c r="B18" s="726"/>
      <c r="C18" s="725" t="s">
        <v>180</v>
      </c>
      <c r="D18" s="123" t="s">
        <v>157</v>
      </c>
      <c r="E18" s="101" t="s">
        <v>181</v>
      </c>
      <c r="F18" s="101" t="s">
        <v>182</v>
      </c>
    </row>
    <row r="19" spans="1:6" x14ac:dyDescent="0.25">
      <c r="A19" s="125">
        <v>16</v>
      </c>
      <c r="B19" s="726"/>
      <c r="C19" s="726"/>
      <c r="D19" s="123" t="s">
        <v>159</v>
      </c>
      <c r="E19" s="101"/>
      <c r="F19" s="123" t="s">
        <v>160</v>
      </c>
    </row>
    <row r="20" spans="1:6" x14ac:dyDescent="0.25">
      <c r="A20" s="125">
        <v>17</v>
      </c>
      <c r="B20" s="726"/>
      <c r="C20" s="726"/>
      <c r="D20" s="123" t="s">
        <v>151</v>
      </c>
      <c r="E20" s="101"/>
      <c r="F20" s="123" t="s">
        <v>161</v>
      </c>
    </row>
    <row r="21" spans="1:6" x14ac:dyDescent="0.25">
      <c r="A21" s="125">
        <v>18</v>
      </c>
      <c r="B21" s="726"/>
      <c r="C21" s="726"/>
      <c r="D21" s="123" t="s">
        <v>175</v>
      </c>
      <c r="E21" s="101" t="s">
        <v>183</v>
      </c>
      <c r="F21" s="101"/>
    </row>
    <row r="22" spans="1:6" x14ac:dyDescent="0.25">
      <c r="A22" s="125">
        <v>19</v>
      </c>
      <c r="B22" s="726"/>
      <c r="C22" s="726"/>
      <c r="D22" s="123" t="s">
        <v>178</v>
      </c>
      <c r="E22" s="101" t="s">
        <v>184</v>
      </c>
      <c r="F22" s="101"/>
    </row>
    <row r="23" spans="1:6" x14ac:dyDescent="0.25">
      <c r="A23" s="125">
        <v>20</v>
      </c>
      <c r="B23" s="726"/>
      <c r="C23" s="726"/>
      <c r="D23" s="123" t="s">
        <v>91</v>
      </c>
      <c r="E23" s="101"/>
      <c r="F23" s="123" t="s">
        <v>179</v>
      </c>
    </row>
    <row r="24" spans="1:6" ht="45" x14ac:dyDescent="0.25">
      <c r="A24" s="125">
        <v>21</v>
      </c>
      <c r="B24" s="726"/>
      <c r="C24" s="726"/>
      <c r="D24" s="123" t="s">
        <v>164</v>
      </c>
      <c r="E24" s="128" t="s">
        <v>188</v>
      </c>
      <c r="F24" s="128" t="s">
        <v>189</v>
      </c>
    </row>
    <row r="25" spans="1:6" x14ac:dyDescent="0.25">
      <c r="A25" s="125">
        <v>22</v>
      </c>
      <c r="B25" s="726"/>
      <c r="C25" s="726"/>
      <c r="D25" s="127" t="s">
        <v>59</v>
      </c>
      <c r="E25" s="127" t="s">
        <v>185</v>
      </c>
      <c r="F25" s="128"/>
    </row>
    <row r="26" spans="1:6" ht="45" x14ac:dyDescent="0.25">
      <c r="A26" s="125">
        <v>23</v>
      </c>
      <c r="B26" s="726"/>
      <c r="C26" s="726"/>
      <c r="D26" s="123" t="s">
        <v>60</v>
      </c>
      <c r="E26" s="128" t="s">
        <v>186</v>
      </c>
      <c r="F26" s="128" t="s">
        <v>187</v>
      </c>
    </row>
    <row r="27" spans="1:6" ht="30" x14ac:dyDescent="0.25">
      <c r="A27" s="125">
        <v>24</v>
      </c>
      <c r="B27" s="726"/>
      <c r="C27" s="726"/>
      <c r="D27" s="123" t="s">
        <v>61</v>
      </c>
      <c r="E27" s="101"/>
      <c r="F27" s="122" t="s">
        <v>166</v>
      </c>
    </row>
    <row r="28" spans="1:6" x14ac:dyDescent="0.25">
      <c r="A28" s="125">
        <v>25</v>
      </c>
      <c r="B28" s="726"/>
      <c r="C28" s="726"/>
      <c r="D28" s="123" t="s">
        <v>168</v>
      </c>
      <c r="E28" s="101" t="s">
        <v>181</v>
      </c>
      <c r="F28" s="101"/>
    </row>
    <row r="29" spans="1:6" ht="30" x14ac:dyDescent="0.25">
      <c r="A29" s="125">
        <v>26</v>
      </c>
      <c r="B29" s="726"/>
      <c r="C29" s="726"/>
      <c r="D29" s="122" t="s">
        <v>171</v>
      </c>
      <c r="E29" s="129" t="s">
        <v>115</v>
      </c>
      <c r="F29" s="123"/>
    </row>
    <row r="30" spans="1:6" x14ac:dyDescent="0.25">
      <c r="A30" s="125">
        <v>27</v>
      </c>
      <c r="B30" s="726"/>
      <c r="C30" s="726"/>
      <c r="D30" s="101" t="s">
        <v>169</v>
      </c>
      <c r="E30" s="101"/>
      <c r="F30" s="101" t="s">
        <v>190</v>
      </c>
    </row>
    <row r="31" spans="1:6" x14ac:dyDescent="0.25">
      <c r="A31" s="125">
        <v>28</v>
      </c>
      <c r="B31" s="726"/>
      <c r="C31" s="727"/>
      <c r="D31" s="101" t="s">
        <v>173</v>
      </c>
      <c r="E31" s="101"/>
      <c r="F31" s="101" t="s">
        <v>191</v>
      </c>
    </row>
    <row r="32" spans="1:6" s="18" customFormat="1" ht="30" x14ac:dyDescent="0.25">
      <c r="A32" s="125">
        <v>29</v>
      </c>
      <c r="B32" s="726"/>
      <c r="C32" s="729" t="s">
        <v>210</v>
      </c>
      <c r="D32" s="123" t="s">
        <v>157</v>
      </c>
      <c r="E32" s="123" t="s">
        <v>181</v>
      </c>
      <c r="F32" s="124" t="s">
        <v>200</v>
      </c>
    </row>
    <row r="33" spans="1:6" x14ac:dyDescent="0.25">
      <c r="A33" s="125">
        <v>30</v>
      </c>
      <c r="B33" s="726"/>
      <c r="C33" s="730"/>
      <c r="D33" s="123" t="s">
        <v>159</v>
      </c>
      <c r="E33" s="123"/>
      <c r="F33" s="123" t="s">
        <v>160</v>
      </c>
    </row>
    <row r="34" spans="1:6" x14ac:dyDescent="0.25">
      <c r="A34" s="125">
        <v>31</v>
      </c>
      <c r="B34" s="726"/>
      <c r="C34" s="730"/>
      <c r="D34" s="123" t="s">
        <v>151</v>
      </c>
      <c r="E34" s="123"/>
      <c r="F34" s="123" t="s">
        <v>161</v>
      </c>
    </row>
    <row r="35" spans="1:6" ht="30.75" thickBot="1" x14ac:dyDescent="0.3">
      <c r="A35" s="125">
        <v>32</v>
      </c>
      <c r="B35" s="726"/>
      <c r="C35" s="730"/>
      <c r="D35" s="123" t="s">
        <v>175</v>
      </c>
      <c r="E35" s="123" t="s">
        <v>201</v>
      </c>
      <c r="F35" s="124" t="s">
        <v>200</v>
      </c>
    </row>
    <row r="36" spans="1:6" ht="30.75" thickBot="1" x14ac:dyDescent="0.3">
      <c r="A36" s="125">
        <v>33</v>
      </c>
      <c r="B36" s="726"/>
      <c r="C36" s="730"/>
      <c r="D36" s="123" t="s">
        <v>178</v>
      </c>
      <c r="E36" s="123" t="s">
        <v>202</v>
      </c>
      <c r="F36" s="132" t="s">
        <v>200</v>
      </c>
    </row>
    <row r="37" spans="1:6" x14ac:dyDescent="0.25">
      <c r="A37" s="125">
        <v>34</v>
      </c>
      <c r="B37" s="726"/>
      <c r="C37" s="730"/>
      <c r="D37" s="123" t="s">
        <v>91</v>
      </c>
      <c r="E37" s="123"/>
      <c r="F37" s="123" t="s">
        <v>179</v>
      </c>
    </row>
    <row r="38" spans="1:6" ht="30" x14ac:dyDescent="0.25">
      <c r="A38" s="125">
        <v>35</v>
      </c>
      <c r="B38" s="726"/>
      <c r="C38" s="730"/>
      <c r="D38" s="123" t="s">
        <v>164</v>
      </c>
      <c r="E38" s="124" t="s">
        <v>203</v>
      </c>
      <c r="F38" s="124" t="s">
        <v>204</v>
      </c>
    </row>
    <row r="39" spans="1:6" ht="30" x14ac:dyDescent="0.25">
      <c r="A39" s="125">
        <v>36</v>
      </c>
      <c r="B39" s="726"/>
      <c r="C39" s="730"/>
      <c r="D39" s="123" t="s">
        <v>59</v>
      </c>
      <c r="E39" s="123" t="s">
        <v>205</v>
      </c>
      <c r="F39" s="124" t="s">
        <v>208</v>
      </c>
    </row>
    <row r="40" spans="1:6" ht="30" x14ac:dyDescent="0.25">
      <c r="A40" s="125">
        <v>37</v>
      </c>
      <c r="B40" s="726"/>
      <c r="C40" s="730"/>
      <c r="D40" s="123" t="s">
        <v>60</v>
      </c>
      <c r="E40" s="123" t="s">
        <v>206</v>
      </c>
      <c r="F40" s="124" t="s">
        <v>207</v>
      </c>
    </row>
    <row r="41" spans="1:6" ht="30" x14ac:dyDescent="0.25">
      <c r="A41" s="125">
        <v>38</v>
      </c>
      <c r="B41" s="726"/>
      <c r="C41" s="730"/>
      <c r="D41" s="123" t="s">
        <v>61</v>
      </c>
      <c r="E41" s="101"/>
      <c r="F41" s="122" t="s">
        <v>166</v>
      </c>
    </row>
    <row r="42" spans="1:6" x14ac:dyDescent="0.25">
      <c r="A42" s="125">
        <v>39</v>
      </c>
      <c r="B42" s="726"/>
      <c r="C42" s="730"/>
      <c r="D42" s="123" t="s">
        <v>168</v>
      </c>
      <c r="E42" s="123" t="s">
        <v>181</v>
      </c>
      <c r="F42" s="101"/>
    </row>
    <row r="43" spans="1:6" ht="30" x14ac:dyDescent="0.25">
      <c r="A43" s="125">
        <v>40</v>
      </c>
      <c r="B43" s="726"/>
      <c r="C43" s="730"/>
      <c r="D43" s="122" t="s">
        <v>171</v>
      </c>
      <c r="E43" s="129" t="s">
        <v>115</v>
      </c>
      <c r="F43" s="123"/>
    </row>
    <row r="44" spans="1:6" x14ac:dyDescent="0.25">
      <c r="A44" s="125">
        <v>41</v>
      </c>
      <c r="B44" s="726"/>
      <c r="C44" s="730"/>
      <c r="D44" s="101" t="s">
        <v>169</v>
      </c>
      <c r="E44" s="101"/>
      <c r="F44" s="101" t="s">
        <v>170</v>
      </c>
    </row>
    <row r="45" spans="1:6" s="2" customFormat="1" ht="30" x14ac:dyDescent="0.25">
      <c r="A45" s="125">
        <v>42</v>
      </c>
      <c r="B45" s="726"/>
      <c r="C45" s="731"/>
      <c r="D45" s="123" t="s">
        <v>173</v>
      </c>
      <c r="E45" s="123"/>
      <c r="F45" s="124" t="s">
        <v>209</v>
      </c>
    </row>
    <row r="46" spans="1:6" ht="30" x14ac:dyDescent="0.25">
      <c r="A46" s="125">
        <v>43</v>
      </c>
      <c r="B46" s="727"/>
      <c r="C46" s="137" t="s">
        <v>214</v>
      </c>
      <c r="D46" s="136"/>
      <c r="E46" s="136"/>
      <c r="F46" s="136"/>
    </row>
    <row r="47" spans="1:6" x14ac:dyDescent="0.25">
      <c r="A47" s="138">
        <v>44</v>
      </c>
      <c r="B47" s="140" t="s">
        <v>93</v>
      </c>
      <c r="C47" s="140" t="s">
        <v>215</v>
      </c>
      <c r="D47" s="139"/>
      <c r="E47" s="139"/>
      <c r="F47" s="139"/>
    </row>
    <row r="48" spans="1:6" s="141" customFormat="1" x14ac:dyDescent="0.25">
      <c r="A48" s="143"/>
      <c r="B48" s="142"/>
      <c r="C48" s="143"/>
    </row>
    <row r="49" spans="2:6" ht="15" customHeight="1" x14ac:dyDescent="0.25">
      <c r="B49" s="723" t="s">
        <v>216</v>
      </c>
      <c r="C49" s="723"/>
      <c r="D49" s="723"/>
      <c r="E49" s="723"/>
      <c r="F49" s="723"/>
    </row>
    <row r="50" spans="2:6" x14ac:dyDescent="0.25">
      <c r="B50" s="723"/>
      <c r="C50" s="723"/>
      <c r="D50" s="723"/>
      <c r="E50" s="723"/>
      <c r="F50" s="723"/>
    </row>
  </sheetData>
  <mergeCells count="7">
    <mergeCell ref="B49:F50"/>
    <mergeCell ref="A1:F1"/>
    <mergeCell ref="C5:C17"/>
    <mergeCell ref="C18:C31"/>
    <mergeCell ref="A3:F3"/>
    <mergeCell ref="C32:C45"/>
    <mergeCell ref="B5:B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58"/>
  <sheetViews>
    <sheetView zoomScale="110" zoomScaleNormal="110" workbookViewId="0">
      <selection activeCell="I15" sqref="I15"/>
    </sheetView>
  </sheetViews>
  <sheetFormatPr defaultRowHeight="15" x14ac:dyDescent="0.25"/>
  <sheetData>
    <row r="1" spans="1:1" x14ac:dyDescent="0.25">
      <c r="A1" s="1" t="s">
        <v>276</v>
      </c>
    </row>
    <row r="2" spans="1:1" x14ac:dyDescent="0.25">
      <c r="A2" s="259" t="s">
        <v>277</v>
      </c>
    </row>
    <row r="3" spans="1:1" x14ac:dyDescent="0.25">
      <c r="A3" t="s">
        <v>323</v>
      </c>
    </row>
    <row r="27" spans="1:11" x14ac:dyDescent="0.25">
      <c r="A27" s="170"/>
    </row>
    <row r="28" spans="1:11" x14ac:dyDescent="0.25">
      <c r="A28" s="170"/>
    </row>
    <row r="29" spans="1:11" x14ac:dyDescent="0.25">
      <c r="A29" s="170"/>
    </row>
    <row r="30" spans="1:11" x14ac:dyDescent="0.25">
      <c r="A30" s="171"/>
    </row>
    <row r="31" spans="1:11" x14ac:dyDescent="0.25">
      <c r="A31" s="171"/>
    </row>
    <row r="32" spans="1:11" x14ac:dyDescent="0.25">
      <c r="A32" s="171"/>
      <c r="K32" s="170" t="s">
        <v>313</v>
      </c>
    </row>
    <row r="33" spans="1:11" x14ac:dyDescent="0.25">
      <c r="A33" s="171"/>
    </row>
    <row r="34" spans="1:11" x14ac:dyDescent="0.25">
      <c r="A34" s="171"/>
    </row>
    <row r="35" spans="1:11" x14ac:dyDescent="0.25">
      <c r="B35" s="133"/>
    </row>
    <row r="36" spans="1:11" x14ac:dyDescent="0.25">
      <c r="K36" s="170" t="s">
        <v>275</v>
      </c>
    </row>
    <row r="46" spans="1:11" ht="15.75" x14ac:dyDescent="0.25">
      <c r="C46" s="167"/>
    </row>
    <row r="47" spans="1:11" ht="14.25" customHeight="1" x14ac:dyDescent="0.25"/>
    <row r="57" spans="1:1" x14ac:dyDescent="0.25">
      <c r="A57" s="169" t="s">
        <v>233</v>
      </c>
    </row>
    <row r="58" spans="1:1" x14ac:dyDescent="0.25">
      <c r="A58" s="169" t="s">
        <v>232</v>
      </c>
    </row>
  </sheetData>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78"/>
  <sheetViews>
    <sheetView topLeftCell="A60" workbookViewId="0">
      <selection activeCell="L67" sqref="L67"/>
    </sheetView>
  </sheetViews>
  <sheetFormatPr defaultRowHeight="15" x14ac:dyDescent="0.25"/>
  <cols>
    <col min="16" max="16" width="10.140625" customWidth="1"/>
    <col min="24" max="24" width="10" customWidth="1"/>
    <col min="27" max="27" width="10.28515625" customWidth="1"/>
    <col min="28" max="28" width="12.28515625" bestFit="1" customWidth="1"/>
  </cols>
  <sheetData>
    <row r="1" spans="1:27" ht="30.75" customHeight="1" x14ac:dyDescent="0.3">
      <c r="A1" s="668" t="s">
        <v>295</v>
      </c>
      <c r="B1" s="669"/>
      <c r="C1" s="669"/>
      <c r="D1" s="669"/>
      <c r="E1" s="669"/>
      <c r="F1" s="669"/>
      <c r="G1" s="669"/>
      <c r="H1" s="669"/>
      <c r="I1" s="669"/>
      <c r="J1" s="669"/>
      <c r="K1" s="669"/>
      <c r="L1" s="669"/>
      <c r="M1" s="669"/>
      <c r="N1" s="670"/>
      <c r="P1" s="102" t="s">
        <v>146</v>
      </c>
    </row>
    <row r="2" spans="1:27" s="6" customFormat="1" ht="15.75" customHeight="1" x14ac:dyDescent="0.3">
      <c r="A2" s="201"/>
      <c r="B2" s="202"/>
      <c r="C2" s="202"/>
      <c r="D2" s="202"/>
      <c r="E2" s="202"/>
      <c r="F2" s="202"/>
      <c r="G2" s="202"/>
      <c r="H2" s="202"/>
      <c r="I2" s="202"/>
      <c r="J2" s="202"/>
      <c r="K2" s="202"/>
      <c r="L2" s="202"/>
      <c r="M2" s="202"/>
      <c r="N2" s="203"/>
      <c r="P2" s="204"/>
    </row>
    <row r="3" spans="1:27" x14ac:dyDescent="0.25">
      <c r="A3" s="284"/>
      <c r="B3" s="607" t="s">
        <v>192</v>
      </c>
      <c r="C3" s="607"/>
      <c r="D3" s="60"/>
      <c r="E3" s="60"/>
      <c r="F3" s="60"/>
      <c r="G3" s="60"/>
      <c r="H3" s="60"/>
      <c r="I3" s="60"/>
      <c r="J3" s="60"/>
      <c r="K3" s="60"/>
      <c r="N3" s="61"/>
      <c r="P3" s="97"/>
      <c r="Q3" t="s">
        <v>123</v>
      </c>
    </row>
    <row r="4" spans="1:27" x14ac:dyDescent="0.25">
      <c r="A4" s="284"/>
      <c r="B4" s="607"/>
      <c r="C4" s="607"/>
      <c r="D4" s="60"/>
      <c r="E4" s="60"/>
      <c r="F4" s="60"/>
      <c r="G4" s="60"/>
      <c r="H4" s="60"/>
      <c r="I4" s="60"/>
      <c r="J4" s="60"/>
      <c r="K4" s="60"/>
      <c r="N4" s="61"/>
      <c r="P4" s="6"/>
    </row>
    <row r="5" spans="1:27" ht="15.75" thickBot="1" x14ac:dyDescent="0.3">
      <c r="A5" s="284"/>
      <c r="B5" s="60"/>
      <c r="C5" s="60"/>
      <c r="D5" s="60"/>
      <c r="E5" s="60"/>
      <c r="F5" s="60"/>
      <c r="G5" s="60"/>
      <c r="H5" s="60"/>
      <c r="I5" s="60"/>
      <c r="J5" s="60"/>
      <c r="K5" s="60"/>
      <c r="L5" s="179"/>
      <c r="M5" s="179"/>
      <c r="N5" s="61"/>
      <c r="P5" s="6"/>
    </row>
    <row r="6" spans="1:27" x14ac:dyDescent="0.25">
      <c r="A6" s="671" t="s">
        <v>51</v>
      </c>
      <c r="B6" s="672"/>
      <c r="C6" s="195"/>
      <c r="D6" s="50"/>
      <c r="E6" s="50"/>
      <c r="F6" s="50"/>
      <c r="G6" s="50"/>
      <c r="H6" s="50"/>
      <c r="I6" s="50"/>
      <c r="J6" s="50"/>
      <c r="K6" s="50"/>
      <c r="L6" s="50"/>
      <c r="M6" s="50"/>
      <c r="N6" s="51"/>
      <c r="P6" t="s">
        <v>147</v>
      </c>
    </row>
    <row r="7" spans="1:27" x14ac:dyDescent="0.25">
      <c r="A7" s="63"/>
      <c r="B7" s="60"/>
      <c r="C7" s="60"/>
      <c r="D7" s="60"/>
      <c r="E7" s="60"/>
      <c r="F7" s="60"/>
      <c r="G7" s="60"/>
      <c r="H7" s="60"/>
      <c r="I7" s="60"/>
      <c r="J7" s="60"/>
      <c r="K7" s="60"/>
      <c r="L7" s="60"/>
      <c r="M7" s="60"/>
      <c r="N7" s="61"/>
      <c r="P7" t="s">
        <v>148</v>
      </c>
    </row>
    <row r="8" spans="1:27" s="56" customFormat="1" ht="13.5" thickBot="1" x14ac:dyDescent="0.25">
      <c r="A8" s="673" t="s">
        <v>290</v>
      </c>
      <c r="B8" s="674"/>
      <c r="C8" s="281"/>
      <c r="D8" s="65"/>
      <c r="E8" s="675" t="s">
        <v>124</v>
      </c>
      <c r="F8" s="675"/>
      <c r="G8" s="65"/>
      <c r="H8" s="675" t="s">
        <v>291</v>
      </c>
      <c r="I8" s="675"/>
      <c r="J8" s="65"/>
      <c r="K8" s="675" t="s">
        <v>294</v>
      </c>
      <c r="L8" s="675"/>
      <c r="M8" s="65"/>
      <c r="N8" s="66"/>
    </row>
    <row r="9" spans="1:27" ht="15.75" thickBot="1" x14ac:dyDescent="0.3">
      <c r="A9" s="696"/>
      <c r="B9" s="697"/>
      <c r="C9" s="55"/>
      <c r="D9" s="60"/>
      <c r="E9" s="651"/>
      <c r="F9" s="653"/>
      <c r="G9" s="60"/>
      <c r="H9" s="651"/>
      <c r="I9" s="653"/>
      <c r="J9" s="60"/>
      <c r="K9" s="651"/>
      <c r="L9" s="653"/>
      <c r="M9" s="60"/>
      <c r="N9" s="61"/>
    </row>
    <row r="10" spans="1:27" ht="15.75" thickBot="1" x14ac:dyDescent="0.3">
      <c r="A10" s="63"/>
      <c r="B10" s="60"/>
      <c r="C10" s="60"/>
      <c r="D10" s="60"/>
      <c r="E10" s="60"/>
      <c r="F10" s="60"/>
      <c r="G10" s="60"/>
      <c r="H10" s="60"/>
      <c r="I10" s="60"/>
      <c r="J10" s="60"/>
      <c r="K10" s="60"/>
      <c r="L10" s="60"/>
      <c r="M10" s="60"/>
      <c r="N10" s="61"/>
    </row>
    <row r="11" spans="1:27" ht="15.75" thickBot="1" x14ac:dyDescent="0.3">
      <c r="A11" s="643" t="s">
        <v>484</v>
      </c>
      <c r="B11" s="644"/>
      <c r="C11" s="644"/>
      <c r="D11" s="60"/>
      <c r="E11" s="698" t="s">
        <v>56</v>
      </c>
      <c r="F11" s="699"/>
      <c r="G11" s="700"/>
      <c r="H11" s="60"/>
      <c r="I11" s="60"/>
      <c r="J11" s="60"/>
      <c r="K11" s="60"/>
      <c r="L11" s="60"/>
      <c r="M11" s="60"/>
      <c r="N11" s="61"/>
    </row>
    <row r="12" spans="1:27" x14ac:dyDescent="0.25">
      <c r="A12" s="529"/>
      <c r="B12" s="530"/>
      <c r="C12" s="530"/>
      <c r="D12" s="60"/>
      <c r="E12" s="60"/>
      <c r="F12" s="60"/>
      <c r="G12" s="60"/>
      <c r="H12" s="60"/>
      <c r="I12" s="60"/>
      <c r="J12" s="60"/>
      <c r="K12" s="60"/>
      <c r="L12" s="60"/>
      <c r="M12" s="60"/>
      <c r="N12" s="61"/>
    </row>
    <row r="13" spans="1:27" x14ac:dyDescent="0.25">
      <c r="A13" s="643" t="s">
        <v>485</v>
      </c>
      <c r="B13" s="644"/>
      <c r="C13" s="644"/>
      <c r="D13" s="60"/>
      <c r="E13" s="60"/>
      <c r="F13" s="60" t="s">
        <v>57</v>
      </c>
      <c r="G13" s="60"/>
      <c r="H13" s="60" t="s">
        <v>487</v>
      </c>
      <c r="I13" s="60"/>
      <c r="J13" s="60"/>
      <c r="K13" s="60"/>
      <c r="L13" s="60"/>
      <c r="M13" s="60"/>
      <c r="N13" s="61"/>
    </row>
    <row r="14" spans="1:27" ht="15.75" thickBot="1" x14ac:dyDescent="0.3">
      <c r="A14" s="529"/>
      <c r="B14" s="530"/>
      <c r="C14" s="530"/>
      <c r="D14" s="60"/>
      <c r="E14" s="60"/>
      <c r="F14" s="60"/>
      <c r="G14" s="60"/>
      <c r="H14" s="60"/>
      <c r="I14" s="60"/>
      <c r="J14" s="60"/>
      <c r="K14" s="60"/>
      <c r="L14" s="60"/>
      <c r="M14" s="60"/>
      <c r="N14" s="61"/>
    </row>
    <row r="15" spans="1:27" ht="15.75" thickBot="1" x14ac:dyDescent="0.3">
      <c r="A15" s="643" t="s">
        <v>483</v>
      </c>
      <c r="B15" s="644"/>
      <c r="C15" s="644"/>
      <c r="D15" s="60"/>
      <c r="E15" s="698" t="s">
        <v>56</v>
      </c>
      <c r="F15" s="699"/>
      <c r="G15" s="700"/>
      <c r="H15" s="60"/>
      <c r="I15" s="707" t="s">
        <v>218</v>
      </c>
      <c r="J15" s="708"/>
      <c r="K15" s="708"/>
      <c r="L15" s="708"/>
      <c r="M15" s="709"/>
      <c r="N15" s="61"/>
      <c r="P15" s="666" t="s">
        <v>73</v>
      </c>
      <c r="Q15" s="666"/>
      <c r="R15" s="666"/>
      <c r="S15" s="599" t="s">
        <v>81</v>
      </c>
      <c r="T15" s="574"/>
      <c r="U15" s="575"/>
      <c r="V15" s="57"/>
      <c r="W15" s="576" t="s">
        <v>219</v>
      </c>
      <c r="X15" s="577"/>
      <c r="Y15" s="577"/>
      <c r="Z15" s="577"/>
      <c r="AA15" s="578"/>
    </row>
    <row r="16" spans="1:27" ht="15.75" thickBot="1" x14ac:dyDescent="0.3">
      <c r="A16" s="67"/>
      <c r="B16" s="65"/>
      <c r="C16" s="65"/>
      <c r="D16" s="60"/>
      <c r="E16" s="60"/>
      <c r="F16" s="60"/>
      <c r="G16" s="60"/>
      <c r="H16" s="60"/>
      <c r="I16" s="710"/>
      <c r="J16" s="711"/>
      <c r="K16" s="711"/>
      <c r="L16" s="711"/>
      <c r="M16" s="712"/>
      <c r="N16" s="61"/>
      <c r="P16" s="57"/>
      <c r="Q16" s="57"/>
      <c r="R16" s="57"/>
      <c r="S16" s="57"/>
      <c r="T16" s="57"/>
      <c r="U16" s="57"/>
      <c r="V16" s="57"/>
      <c r="W16" s="579"/>
      <c r="X16" s="580"/>
      <c r="Y16" s="580"/>
      <c r="Z16" s="580"/>
      <c r="AA16" s="581"/>
    </row>
    <row r="17" spans="1:27" ht="15.75" thickBot="1" x14ac:dyDescent="0.3">
      <c r="A17" s="67"/>
      <c r="B17" s="65"/>
      <c r="C17" s="65"/>
      <c r="D17" s="60"/>
      <c r="E17" s="60"/>
      <c r="F17" s="60"/>
      <c r="G17" s="60"/>
      <c r="H17" s="60"/>
      <c r="I17" s="710"/>
      <c r="J17" s="711"/>
      <c r="K17" s="711"/>
      <c r="L17" s="711"/>
      <c r="M17" s="712"/>
      <c r="N17" s="61"/>
      <c r="P17" s="57"/>
      <c r="Q17" s="57"/>
      <c r="R17" s="57"/>
      <c r="S17" s="573" t="s">
        <v>145</v>
      </c>
      <c r="T17" s="574"/>
      <c r="U17" s="575"/>
      <c r="V17" s="57"/>
      <c r="W17" s="579"/>
      <c r="X17" s="580"/>
      <c r="Y17" s="580"/>
      <c r="Z17" s="580"/>
      <c r="AA17" s="581"/>
    </row>
    <row r="18" spans="1:27" ht="15.75" thickBot="1" x14ac:dyDescent="0.3">
      <c r="A18" s="643" t="s">
        <v>486</v>
      </c>
      <c r="B18" s="644"/>
      <c r="C18" s="644"/>
      <c r="D18" s="60"/>
      <c r="E18" s="145"/>
      <c r="F18" s="277"/>
      <c r="G18" s="147" t="s">
        <v>56</v>
      </c>
      <c r="H18" s="89"/>
      <c r="I18" s="710"/>
      <c r="J18" s="711"/>
      <c r="K18" s="711"/>
      <c r="L18" s="711"/>
      <c r="M18" s="712"/>
      <c r="N18" s="61"/>
      <c r="P18" s="57"/>
      <c r="Q18" s="57"/>
      <c r="R18" s="57"/>
      <c r="S18" s="573" t="s">
        <v>125</v>
      </c>
      <c r="T18" s="574"/>
      <c r="U18" s="575"/>
      <c r="V18" s="57"/>
      <c r="W18" s="579"/>
      <c r="X18" s="580"/>
      <c r="Y18" s="580"/>
      <c r="Z18" s="580"/>
      <c r="AA18" s="581"/>
    </row>
    <row r="19" spans="1:27" ht="15.75" thickBot="1" x14ac:dyDescent="0.3">
      <c r="A19" s="67"/>
      <c r="B19" s="65"/>
      <c r="C19" s="65"/>
      <c r="D19" s="60"/>
      <c r="E19" s="278"/>
      <c r="F19" s="279"/>
      <c r="G19" s="280"/>
      <c r="H19" s="89"/>
      <c r="I19" s="713"/>
      <c r="J19" s="714"/>
      <c r="K19" s="714"/>
      <c r="L19" s="714"/>
      <c r="M19" s="715"/>
      <c r="N19" s="61"/>
      <c r="P19" s="57"/>
      <c r="Q19" s="57"/>
      <c r="R19" s="57"/>
      <c r="S19" s="573" t="s">
        <v>178</v>
      </c>
      <c r="T19" s="574"/>
      <c r="U19" s="575"/>
      <c r="V19" s="151" t="s">
        <v>92</v>
      </c>
      <c r="W19" s="579"/>
      <c r="X19" s="580"/>
      <c r="Y19" s="580"/>
      <c r="Z19" s="580"/>
      <c r="AA19" s="581"/>
    </row>
    <row r="20" spans="1:27" ht="15.75" thickBot="1" x14ac:dyDescent="0.3">
      <c r="A20" s="67"/>
      <c r="B20" s="65"/>
      <c r="C20" s="65"/>
      <c r="D20" s="60"/>
      <c r="E20" s="60"/>
      <c r="F20" s="60"/>
      <c r="G20" s="60"/>
      <c r="H20" s="60"/>
      <c r="I20" s="60"/>
      <c r="J20" s="60"/>
      <c r="K20" s="60"/>
      <c r="L20" s="60"/>
      <c r="M20" s="60"/>
      <c r="N20" s="61"/>
      <c r="P20" s="57"/>
      <c r="Q20" s="57"/>
      <c r="R20" s="57"/>
      <c r="S20" s="57"/>
      <c r="T20" s="57"/>
      <c r="U20" s="57"/>
      <c r="V20" s="57"/>
      <c r="W20" s="579"/>
      <c r="X20" s="580"/>
      <c r="Y20" s="580"/>
      <c r="Z20" s="580"/>
      <c r="AA20" s="581"/>
    </row>
    <row r="21" spans="1:27" ht="15.75" thickBot="1" x14ac:dyDescent="0.3">
      <c r="A21" s="643" t="s">
        <v>488</v>
      </c>
      <c r="B21" s="644"/>
      <c r="C21" s="644"/>
      <c r="D21" s="60"/>
      <c r="E21" s="701"/>
      <c r="F21" s="702"/>
      <c r="G21" s="702"/>
      <c r="H21" s="702"/>
      <c r="I21" s="702"/>
      <c r="J21" s="702"/>
      <c r="K21" s="702"/>
      <c r="L21" s="702"/>
      <c r="M21" s="703"/>
      <c r="N21" s="61"/>
      <c r="P21" s="57"/>
      <c r="Q21" s="57"/>
      <c r="R21" s="57"/>
      <c r="S21" s="573" t="s">
        <v>91</v>
      </c>
      <c r="T21" s="574"/>
      <c r="U21" s="575"/>
      <c r="V21" s="57"/>
      <c r="W21" s="582"/>
      <c r="X21" s="583"/>
      <c r="Y21" s="583"/>
      <c r="Z21" s="583"/>
      <c r="AA21" s="584"/>
    </row>
    <row r="22" spans="1:27" ht="15.75" thickBot="1" x14ac:dyDescent="0.3">
      <c r="A22" s="529"/>
      <c r="B22" s="530"/>
      <c r="C22" s="530"/>
      <c r="D22" s="60"/>
      <c r="E22" s="704"/>
      <c r="F22" s="705"/>
      <c r="G22" s="705"/>
      <c r="H22" s="705"/>
      <c r="I22" s="705"/>
      <c r="J22" s="705"/>
      <c r="K22" s="705"/>
      <c r="L22" s="705"/>
      <c r="M22" s="706"/>
      <c r="N22" s="61"/>
    </row>
    <row r="23" spans="1:27" ht="15.75" thickBot="1" x14ac:dyDescent="0.3">
      <c r="A23" s="529"/>
      <c r="B23" s="530"/>
      <c r="C23" s="530"/>
      <c r="D23" s="60"/>
      <c r="E23" s="60"/>
      <c r="F23" s="60"/>
      <c r="G23" s="60"/>
      <c r="H23" s="60"/>
      <c r="I23" s="60"/>
      <c r="J23" s="60"/>
      <c r="K23" s="60"/>
      <c r="L23" s="60"/>
      <c r="M23" s="60"/>
      <c r="N23" s="61"/>
    </row>
    <row r="24" spans="1:27" ht="15" customHeight="1" thickBot="1" x14ac:dyDescent="0.3">
      <c r="A24" s="608" t="s">
        <v>61</v>
      </c>
      <c r="B24" s="609"/>
      <c r="C24" s="609"/>
      <c r="D24" s="60"/>
      <c r="E24" s="90"/>
      <c r="F24" s="91"/>
      <c r="G24" s="92"/>
      <c r="H24" s="60"/>
      <c r="I24" s="60"/>
      <c r="J24" s="60"/>
      <c r="K24" s="60"/>
      <c r="L24" s="60"/>
      <c r="M24" s="60"/>
      <c r="N24" s="61"/>
    </row>
    <row r="25" spans="1:27" ht="15.75" thickBot="1" x14ac:dyDescent="0.3">
      <c r="A25" s="608"/>
      <c r="B25" s="609"/>
      <c r="C25" s="609"/>
      <c r="D25" s="60"/>
      <c r="E25" s="93"/>
      <c r="F25" s="94"/>
      <c r="G25" s="95"/>
      <c r="H25" s="60"/>
      <c r="I25" s="60"/>
      <c r="J25" s="60"/>
      <c r="K25" s="60"/>
      <c r="L25" s="60"/>
      <c r="M25" s="60"/>
      <c r="N25" s="61"/>
      <c r="P25" s="688" t="s">
        <v>73</v>
      </c>
      <c r="Q25" s="688"/>
      <c r="R25" s="688"/>
      <c r="S25" s="585" t="s">
        <v>93</v>
      </c>
      <c r="T25" s="594"/>
      <c r="U25" s="595"/>
      <c r="V25" s="29"/>
      <c r="W25" s="564" t="s">
        <v>219</v>
      </c>
      <c r="X25" s="565"/>
      <c r="Y25" s="565"/>
      <c r="Z25" s="565"/>
      <c r="AA25" s="566"/>
    </row>
    <row r="26" spans="1:27" ht="15.75" thickBot="1" x14ac:dyDescent="0.3">
      <c r="A26" s="529"/>
      <c r="B26" s="530"/>
      <c r="C26" s="530"/>
      <c r="D26" s="60"/>
      <c r="E26" s="60"/>
      <c r="F26" s="60"/>
      <c r="G26" s="60"/>
      <c r="H26" s="60"/>
      <c r="I26" s="60"/>
      <c r="J26" s="60"/>
      <c r="K26" s="60"/>
      <c r="L26" s="60"/>
      <c r="M26" s="60"/>
      <c r="N26" s="61"/>
      <c r="P26" s="29"/>
      <c r="Q26" s="29"/>
      <c r="R26" s="29"/>
      <c r="S26" s="29"/>
      <c r="T26" s="29"/>
      <c r="U26" s="29"/>
      <c r="V26" s="29"/>
      <c r="W26" s="567"/>
      <c r="X26" s="568"/>
      <c r="Y26" s="568"/>
      <c r="Z26" s="568"/>
      <c r="AA26" s="569"/>
    </row>
    <row r="27" spans="1:27" ht="15.75" thickBot="1" x14ac:dyDescent="0.3">
      <c r="A27" s="643" t="s">
        <v>489</v>
      </c>
      <c r="B27" s="644"/>
      <c r="C27" s="644"/>
      <c r="D27" s="60"/>
      <c r="E27" s="717" t="s">
        <v>62</v>
      </c>
      <c r="F27" s="718"/>
      <c r="G27" s="719"/>
      <c r="H27" s="60"/>
      <c r="I27" s="707" t="s">
        <v>63</v>
      </c>
      <c r="J27" s="708"/>
      <c r="K27" s="708"/>
      <c r="L27" s="708"/>
      <c r="M27" s="709"/>
      <c r="N27" s="61"/>
      <c r="P27" s="29"/>
      <c r="Q27" s="29"/>
      <c r="R27" s="29"/>
      <c r="S27" s="58"/>
      <c r="T27" s="58" t="s">
        <v>94</v>
      </c>
      <c r="U27" s="58"/>
      <c r="V27" s="29" t="s">
        <v>95</v>
      </c>
      <c r="W27" s="567"/>
      <c r="X27" s="568"/>
      <c r="Y27" s="568"/>
      <c r="Z27" s="568"/>
      <c r="AA27" s="569"/>
    </row>
    <row r="28" spans="1:27" ht="15.75" thickBot="1" x14ac:dyDescent="0.3">
      <c r="A28" s="529"/>
      <c r="B28" s="530"/>
      <c r="C28" s="530"/>
      <c r="D28" s="60"/>
      <c r="E28" s="60"/>
      <c r="F28" s="60"/>
      <c r="G28" s="60"/>
      <c r="H28" s="60"/>
      <c r="I28" s="178"/>
      <c r="J28" s="178"/>
      <c r="K28" s="178"/>
      <c r="L28" s="178"/>
      <c r="M28" s="178"/>
      <c r="N28" s="61"/>
      <c r="P28" s="29"/>
      <c r="Q28" s="29"/>
      <c r="R28" s="29"/>
      <c r="S28" s="29"/>
      <c r="T28" s="29"/>
      <c r="U28" s="29"/>
      <c r="V28" s="29"/>
      <c r="W28" s="567"/>
      <c r="X28" s="568"/>
      <c r="Y28" s="568"/>
      <c r="Z28" s="568"/>
      <c r="AA28" s="569"/>
    </row>
    <row r="29" spans="1:27" ht="15.75" thickBot="1" x14ac:dyDescent="0.3">
      <c r="A29" s="529"/>
      <c r="B29" s="530"/>
      <c r="C29" s="530"/>
      <c r="D29" s="60"/>
      <c r="E29" s="696"/>
      <c r="F29" s="716"/>
      <c r="G29" s="697"/>
      <c r="H29" s="60"/>
      <c r="I29" s="720" t="s">
        <v>234</v>
      </c>
      <c r="J29" s="721"/>
      <c r="K29" s="722"/>
      <c r="L29" s="96"/>
      <c r="M29" s="96"/>
      <c r="N29" s="61"/>
      <c r="P29" s="29"/>
      <c r="Q29" s="29"/>
      <c r="R29" s="29"/>
      <c r="S29" s="29"/>
      <c r="T29" s="29"/>
      <c r="U29" s="29"/>
      <c r="V29" s="29"/>
      <c r="W29" s="567"/>
      <c r="X29" s="568"/>
      <c r="Y29" s="568"/>
      <c r="Z29" s="568"/>
      <c r="AA29" s="569"/>
    </row>
    <row r="30" spans="1:27" ht="15.75" thickBot="1" x14ac:dyDescent="0.3">
      <c r="A30" s="529"/>
      <c r="B30" s="530"/>
      <c r="C30" s="530"/>
      <c r="D30" s="60"/>
      <c r="E30" s="60"/>
      <c r="F30" s="60"/>
      <c r="G30" s="60"/>
      <c r="H30" s="60"/>
      <c r="I30" s="60"/>
      <c r="J30" s="60"/>
      <c r="K30" s="60"/>
      <c r="L30" s="60"/>
      <c r="M30" s="60"/>
      <c r="N30" s="61"/>
      <c r="P30" s="29"/>
      <c r="Q30" s="29"/>
      <c r="R30" s="29"/>
      <c r="S30" s="689" t="s">
        <v>96</v>
      </c>
      <c r="T30" s="690"/>
      <c r="U30" s="691"/>
      <c r="V30" s="695" t="s">
        <v>92</v>
      </c>
      <c r="W30" s="567"/>
      <c r="X30" s="568"/>
      <c r="Y30" s="568"/>
      <c r="Z30" s="568"/>
      <c r="AA30" s="569"/>
    </row>
    <row r="31" spans="1:27" ht="15" customHeight="1" thickBot="1" x14ac:dyDescent="0.3">
      <c r="A31" s="626" t="s">
        <v>490</v>
      </c>
      <c r="B31" s="627"/>
      <c r="C31" s="627"/>
      <c r="D31" s="60"/>
      <c r="E31" s="701"/>
      <c r="F31" s="702"/>
      <c r="G31" s="702"/>
      <c r="H31" s="703"/>
      <c r="I31" s="60"/>
      <c r="J31" s="60"/>
      <c r="K31" s="60"/>
      <c r="L31" s="60"/>
      <c r="M31" s="60"/>
      <c r="N31" s="61"/>
      <c r="P31" s="29"/>
      <c r="Q31" s="29"/>
      <c r="R31" s="29"/>
      <c r="S31" s="692"/>
      <c r="T31" s="693"/>
      <c r="U31" s="694"/>
      <c r="V31" s="695"/>
      <c r="W31" s="570"/>
      <c r="X31" s="571"/>
      <c r="Y31" s="571"/>
      <c r="Z31" s="571"/>
      <c r="AA31" s="572"/>
    </row>
    <row r="32" spans="1:27" ht="15.75" thickBot="1" x14ac:dyDescent="0.3">
      <c r="A32" s="626"/>
      <c r="B32" s="627"/>
      <c r="C32" s="627"/>
      <c r="D32" s="60"/>
      <c r="E32" s="704"/>
      <c r="F32" s="705"/>
      <c r="G32" s="705"/>
      <c r="H32" s="706"/>
      <c r="I32" s="60"/>
      <c r="J32" s="60"/>
      <c r="K32" s="60"/>
      <c r="L32" s="60"/>
      <c r="M32" s="60"/>
      <c r="N32" s="61"/>
      <c r="P32" s="29"/>
      <c r="Q32" s="29"/>
      <c r="R32" s="29"/>
      <c r="S32" s="29"/>
      <c r="T32" s="29"/>
      <c r="U32" s="29"/>
      <c r="V32" s="29"/>
      <c r="W32" s="29"/>
      <c r="X32" s="29"/>
      <c r="Y32" s="29"/>
      <c r="Z32" s="29"/>
      <c r="AA32" s="29"/>
    </row>
    <row r="33" spans="1:29" ht="15.75" thickBot="1" x14ac:dyDescent="0.3">
      <c r="A33" s="529"/>
      <c r="B33" s="530"/>
      <c r="C33" s="530"/>
      <c r="D33" s="60"/>
      <c r="E33" s="60"/>
      <c r="F33" s="60"/>
      <c r="G33" s="60"/>
      <c r="H33" s="60"/>
      <c r="I33" s="60"/>
      <c r="J33" s="60"/>
      <c r="K33" s="60"/>
      <c r="L33" s="60"/>
      <c r="M33" s="60"/>
      <c r="N33" s="61"/>
      <c r="P33" s="29"/>
      <c r="Q33" s="29"/>
      <c r="R33" s="29"/>
      <c r="S33" s="593" t="s">
        <v>97</v>
      </c>
      <c r="T33" s="594"/>
      <c r="U33" s="595"/>
      <c r="V33" s="29"/>
      <c r="W33" s="29"/>
      <c r="X33" s="29"/>
      <c r="Y33" s="29"/>
      <c r="Z33" s="29"/>
      <c r="AA33" s="29"/>
    </row>
    <row r="34" spans="1:29" ht="15" customHeight="1" x14ac:dyDescent="0.25">
      <c r="A34" s="626" t="s">
        <v>491</v>
      </c>
      <c r="B34" s="627"/>
      <c r="C34" s="627"/>
      <c r="D34" s="60"/>
      <c r="E34" s="637"/>
      <c r="F34" s="638"/>
      <c r="G34" s="638"/>
      <c r="H34" s="638"/>
      <c r="I34" s="638"/>
      <c r="J34" s="638"/>
      <c r="K34" s="638"/>
      <c r="L34" s="638"/>
      <c r="M34" s="639"/>
      <c r="N34" s="61"/>
    </row>
    <row r="35" spans="1:29" ht="15.75" thickBot="1" x14ac:dyDescent="0.3">
      <c r="A35" s="626"/>
      <c r="B35" s="627"/>
      <c r="C35" s="627"/>
      <c r="D35" s="60"/>
      <c r="E35" s="640"/>
      <c r="F35" s="641"/>
      <c r="G35" s="641"/>
      <c r="H35" s="641"/>
      <c r="I35" s="641"/>
      <c r="J35" s="641"/>
      <c r="K35" s="641"/>
      <c r="L35" s="641"/>
      <c r="M35" s="642"/>
      <c r="N35" s="61"/>
    </row>
    <row r="36" spans="1:29" x14ac:dyDescent="0.25">
      <c r="A36" s="531"/>
      <c r="B36" s="532"/>
      <c r="C36" s="532"/>
      <c r="D36" s="60"/>
      <c r="E36" s="60"/>
      <c r="F36" s="60"/>
      <c r="G36" s="60"/>
      <c r="H36" s="60"/>
      <c r="I36" s="60"/>
      <c r="J36" s="60"/>
      <c r="K36" s="60"/>
      <c r="L36" s="60"/>
      <c r="M36" s="60"/>
      <c r="N36" s="61"/>
    </row>
    <row r="37" spans="1:29" ht="27.75" customHeight="1" thickBot="1" x14ac:dyDescent="0.3">
      <c r="A37" s="626" t="s">
        <v>492</v>
      </c>
      <c r="B37" s="627"/>
      <c r="C37" s="627"/>
      <c r="D37" s="60"/>
      <c r="E37" s="60"/>
      <c r="F37" s="70" t="s">
        <v>64</v>
      </c>
      <c r="G37" s="70"/>
      <c r="H37" s="70" t="s">
        <v>65</v>
      </c>
      <c r="I37" s="60"/>
      <c r="J37" s="60"/>
      <c r="K37" s="60"/>
      <c r="L37" s="60"/>
      <c r="M37" s="60"/>
      <c r="N37" s="61"/>
    </row>
    <row r="38" spans="1:29" ht="28.5" customHeight="1" thickBot="1" x14ac:dyDescent="0.3">
      <c r="A38" s="626"/>
      <c r="B38" s="627"/>
      <c r="C38" s="627"/>
      <c r="D38" s="60"/>
      <c r="E38" s="159">
        <v>2</v>
      </c>
      <c r="F38" s="118" t="s">
        <v>92</v>
      </c>
      <c r="G38" s="98"/>
      <c r="H38" s="98"/>
      <c r="I38" s="98"/>
      <c r="J38" s="98"/>
      <c r="K38" s="98"/>
      <c r="L38" s="98"/>
      <c r="M38" s="98"/>
      <c r="N38" s="61"/>
      <c r="P38" s="100" t="s">
        <v>92</v>
      </c>
      <c r="R38" s="685" t="s">
        <v>224</v>
      </c>
      <c r="S38" s="686"/>
      <c r="T38" s="686"/>
      <c r="U38" s="687"/>
    </row>
    <row r="39" spans="1:29" ht="15" customHeight="1" x14ac:dyDescent="0.25">
      <c r="A39" s="626" t="s">
        <v>493</v>
      </c>
      <c r="B39" s="627"/>
      <c r="C39" s="627"/>
      <c r="D39" s="60"/>
      <c r="E39" s="682" t="s">
        <v>220</v>
      </c>
      <c r="F39" s="682"/>
      <c r="G39" s="682"/>
      <c r="H39" s="119" t="s">
        <v>106</v>
      </c>
      <c r="I39" s="98"/>
      <c r="J39" s="98"/>
      <c r="K39" s="98"/>
      <c r="L39" s="98"/>
      <c r="M39" s="98"/>
      <c r="N39" s="61"/>
    </row>
    <row r="40" spans="1:29" x14ac:dyDescent="0.25">
      <c r="A40" s="533"/>
      <c r="B40" s="533"/>
      <c r="C40" s="533"/>
      <c r="D40" s="60"/>
      <c r="E40" s="683" t="s">
        <v>221</v>
      </c>
      <c r="F40" s="684"/>
      <c r="G40" s="684"/>
      <c r="H40" s="119" t="s">
        <v>106</v>
      </c>
      <c r="I40" s="98"/>
      <c r="J40" s="98"/>
      <c r="K40" s="98"/>
      <c r="L40" s="98"/>
      <c r="M40" s="98"/>
      <c r="N40" s="61"/>
      <c r="P40" s="678" t="s">
        <v>124</v>
      </c>
      <c r="Q40" s="679"/>
      <c r="R40" s="681" t="s">
        <v>125</v>
      </c>
      <c r="S40" s="681"/>
      <c r="T40" s="681" t="s">
        <v>175</v>
      </c>
      <c r="U40" s="681"/>
      <c r="V40" s="681" t="s">
        <v>126</v>
      </c>
      <c r="W40" s="681"/>
      <c r="X40" s="678" t="s">
        <v>59</v>
      </c>
      <c r="Y40" s="680"/>
      <c r="Z40" s="680"/>
      <c r="AA40" s="679"/>
      <c r="AB40" s="282" t="s">
        <v>131</v>
      </c>
    </row>
    <row r="41" spans="1:29" x14ac:dyDescent="0.25">
      <c r="A41" s="531"/>
      <c r="B41" s="532"/>
      <c r="C41" s="532"/>
      <c r="D41" s="60"/>
      <c r="E41" s="60"/>
      <c r="F41" s="60"/>
      <c r="G41" s="60"/>
      <c r="H41" s="60"/>
      <c r="I41" s="60"/>
      <c r="J41" s="60"/>
      <c r="K41" s="60"/>
      <c r="L41" s="60"/>
      <c r="M41" s="60"/>
      <c r="N41" s="61"/>
      <c r="P41" s="678" t="s">
        <v>127</v>
      </c>
      <c r="Q41" s="679"/>
      <c r="R41" s="678" t="s">
        <v>130</v>
      </c>
      <c r="S41" s="679"/>
      <c r="T41" s="678" t="s">
        <v>225</v>
      </c>
      <c r="U41" s="679"/>
      <c r="V41" s="678" t="s">
        <v>132</v>
      </c>
      <c r="W41" s="679"/>
      <c r="X41" s="678" t="s">
        <v>135</v>
      </c>
      <c r="Y41" s="680"/>
      <c r="Z41" s="680"/>
      <c r="AA41" s="679"/>
      <c r="AB41" s="101" t="s">
        <v>136</v>
      </c>
      <c r="AC41" s="99" t="s">
        <v>139</v>
      </c>
    </row>
    <row r="42" spans="1:29" ht="19.5" customHeight="1" thickBot="1" x14ac:dyDescent="0.3">
      <c r="A42" s="626" t="s">
        <v>494</v>
      </c>
      <c r="B42" s="627"/>
      <c r="C42" s="627"/>
      <c r="D42" s="60"/>
      <c r="E42" s="70"/>
      <c r="F42" s="70" t="s">
        <v>64</v>
      </c>
      <c r="G42" s="70"/>
      <c r="H42" s="70" t="s">
        <v>65</v>
      </c>
      <c r="I42" s="60"/>
      <c r="J42" s="60"/>
      <c r="K42" s="60"/>
      <c r="L42" s="60"/>
      <c r="M42" s="60"/>
      <c r="N42" s="61"/>
      <c r="P42" s="678" t="s">
        <v>128</v>
      </c>
      <c r="Q42" s="679"/>
      <c r="R42" s="678" t="s">
        <v>130</v>
      </c>
      <c r="S42" s="679"/>
      <c r="T42" s="678" t="s">
        <v>225</v>
      </c>
      <c r="U42" s="679"/>
      <c r="V42" s="678" t="s">
        <v>133</v>
      </c>
      <c r="W42" s="679"/>
      <c r="X42" s="678" t="s">
        <v>140</v>
      </c>
      <c r="Y42" s="680"/>
      <c r="Z42" s="680"/>
      <c r="AA42" s="679"/>
      <c r="AB42" s="101" t="s">
        <v>137</v>
      </c>
      <c r="AC42" s="99" t="s">
        <v>139</v>
      </c>
    </row>
    <row r="43" spans="1:29" x14ac:dyDescent="0.25">
      <c r="A43" s="626"/>
      <c r="B43" s="627"/>
      <c r="C43" s="627"/>
      <c r="D43" s="60"/>
      <c r="E43" s="610" t="s">
        <v>144</v>
      </c>
      <c r="F43" s="611"/>
      <c r="G43" s="611"/>
      <c r="H43" s="611"/>
      <c r="I43" s="611"/>
      <c r="J43" s="611"/>
      <c r="K43" s="611"/>
      <c r="L43" s="611"/>
      <c r="M43" s="612"/>
      <c r="N43" s="61"/>
      <c r="P43" s="678" t="s">
        <v>129</v>
      </c>
      <c r="Q43" s="679"/>
      <c r="R43" s="678" t="s">
        <v>130</v>
      </c>
      <c r="S43" s="679"/>
      <c r="T43" s="678" t="s">
        <v>225</v>
      </c>
      <c r="U43" s="679"/>
      <c r="V43" s="678" t="s">
        <v>134</v>
      </c>
      <c r="W43" s="679"/>
      <c r="X43" s="678" t="s">
        <v>141</v>
      </c>
      <c r="Y43" s="680"/>
      <c r="Z43" s="680"/>
      <c r="AA43" s="679"/>
      <c r="AB43" s="101" t="s">
        <v>138</v>
      </c>
      <c r="AC43" s="99" t="s">
        <v>139</v>
      </c>
    </row>
    <row r="44" spans="1:29" ht="15.75" thickBot="1" x14ac:dyDescent="0.3">
      <c r="A44" s="626"/>
      <c r="B44" s="627"/>
      <c r="C44" s="627"/>
      <c r="D44" s="60"/>
      <c r="E44" s="613"/>
      <c r="F44" s="614"/>
      <c r="G44" s="614"/>
      <c r="H44" s="614"/>
      <c r="I44" s="614"/>
      <c r="J44" s="614"/>
      <c r="K44" s="614"/>
      <c r="L44" s="614"/>
      <c r="M44" s="615"/>
      <c r="N44" s="61"/>
    </row>
    <row r="45" spans="1:29" x14ac:dyDescent="0.25">
      <c r="A45" s="531"/>
      <c r="B45" s="532"/>
      <c r="C45" s="532"/>
      <c r="D45" s="60"/>
      <c r="E45" s="60"/>
      <c r="F45" s="60"/>
      <c r="G45" s="60"/>
      <c r="H45" s="60"/>
      <c r="I45" s="60"/>
      <c r="J45" s="60"/>
      <c r="K45" s="60"/>
      <c r="L45" s="60"/>
      <c r="M45" s="60"/>
      <c r="N45" s="61"/>
    </row>
    <row r="46" spans="1:29" ht="26.25" customHeight="1" thickBot="1" x14ac:dyDescent="0.3">
      <c r="A46" s="608" t="s">
        <v>495</v>
      </c>
      <c r="B46" s="609"/>
      <c r="C46" s="609"/>
      <c r="D46" s="60"/>
      <c r="E46" s="60"/>
      <c r="F46" s="70" t="s">
        <v>64</v>
      </c>
      <c r="G46" s="70"/>
      <c r="H46" s="70" t="s">
        <v>65</v>
      </c>
      <c r="I46" s="60"/>
      <c r="J46" s="60"/>
      <c r="K46" s="60"/>
      <c r="L46" s="60"/>
      <c r="M46" s="60"/>
      <c r="N46" s="61"/>
    </row>
    <row r="47" spans="1:29" ht="24.75" customHeight="1" thickBot="1" x14ac:dyDescent="0.3">
      <c r="A47" s="608"/>
      <c r="B47" s="609"/>
      <c r="C47" s="609"/>
      <c r="D47" s="60"/>
      <c r="E47" s="623" t="s">
        <v>143</v>
      </c>
      <c r="F47" s="624"/>
      <c r="G47" s="624"/>
      <c r="H47" s="624"/>
      <c r="I47" s="624"/>
      <c r="J47" s="624"/>
      <c r="K47" s="624"/>
      <c r="L47" s="624"/>
      <c r="M47" s="625"/>
      <c r="N47" s="61"/>
    </row>
    <row r="48" spans="1:29" x14ac:dyDescent="0.25">
      <c r="A48" s="531"/>
      <c r="B48" s="532"/>
      <c r="C48" s="532"/>
      <c r="D48" s="60"/>
      <c r="E48" s="60"/>
      <c r="F48" s="60"/>
      <c r="G48" s="60"/>
      <c r="H48" s="60"/>
      <c r="I48" s="60"/>
      <c r="J48" s="60"/>
      <c r="K48" s="60"/>
      <c r="L48" s="60"/>
      <c r="M48" s="60"/>
      <c r="N48" s="61"/>
    </row>
    <row r="49" spans="1:14" ht="23.25" customHeight="1" thickBot="1" x14ac:dyDescent="0.3">
      <c r="A49" s="626" t="s">
        <v>496</v>
      </c>
      <c r="B49" s="627"/>
      <c r="C49" s="627"/>
      <c r="D49" s="60"/>
      <c r="E49" s="60"/>
      <c r="F49" s="70" t="s">
        <v>64</v>
      </c>
      <c r="G49" s="70"/>
      <c r="H49" s="70" t="s">
        <v>65</v>
      </c>
      <c r="I49" s="60"/>
      <c r="J49" s="60"/>
      <c r="K49" s="60"/>
      <c r="L49" s="60"/>
      <c r="M49" s="60"/>
      <c r="N49" s="61"/>
    </row>
    <row r="50" spans="1:14" ht="22.5" customHeight="1" thickBot="1" x14ac:dyDescent="0.3">
      <c r="A50" s="626"/>
      <c r="B50" s="627"/>
      <c r="C50" s="627"/>
      <c r="D50" s="60"/>
      <c r="E50" s="623" t="s">
        <v>143</v>
      </c>
      <c r="F50" s="624"/>
      <c r="G50" s="624"/>
      <c r="H50" s="624"/>
      <c r="I50" s="624"/>
      <c r="J50" s="624"/>
      <c r="K50" s="624"/>
      <c r="L50" s="624"/>
      <c r="M50" s="625"/>
      <c r="N50" s="61"/>
    </row>
    <row r="51" spans="1:14" ht="15.75" thickBot="1" x14ac:dyDescent="0.3">
      <c r="A51" s="531"/>
      <c r="B51" s="532"/>
      <c r="C51" s="532"/>
      <c r="D51" s="60"/>
      <c r="E51" s="60"/>
      <c r="F51" s="60"/>
      <c r="G51" s="60"/>
      <c r="H51" s="60"/>
      <c r="I51" s="60"/>
      <c r="J51" s="60"/>
      <c r="K51" s="60"/>
      <c r="L51" s="60"/>
      <c r="M51" s="60"/>
      <c r="N51" s="61"/>
    </row>
    <row r="52" spans="1:14" ht="21" customHeight="1" x14ac:dyDescent="0.25">
      <c r="A52" s="608" t="s">
        <v>497</v>
      </c>
      <c r="B52" s="609"/>
      <c r="C52" s="609"/>
      <c r="D52" s="60"/>
      <c r="E52" s="610" t="s">
        <v>143</v>
      </c>
      <c r="F52" s="611"/>
      <c r="G52" s="611"/>
      <c r="H52" s="611"/>
      <c r="I52" s="611"/>
      <c r="J52" s="611"/>
      <c r="K52" s="611"/>
      <c r="L52" s="611"/>
      <c r="M52" s="612"/>
      <c r="N52" s="61"/>
    </row>
    <row r="53" spans="1:14" ht="21" customHeight="1" thickBot="1" x14ac:dyDescent="0.3">
      <c r="A53" s="608"/>
      <c r="B53" s="609"/>
      <c r="C53" s="609"/>
      <c r="D53" s="60"/>
      <c r="E53" s="613"/>
      <c r="F53" s="614"/>
      <c r="G53" s="614"/>
      <c r="H53" s="614"/>
      <c r="I53" s="614"/>
      <c r="J53" s="614"/>
      <c r="K53" s="614"/>
      <c r="L53" s="614"/>
      <c r="M53" s="615"/>
      <c r="N53" s="61"/>
    </row>
    <row r="54" spans="1:14" x14ac:dyDescent="0.25">
      <c r="A54" s="531"/>
      <c r="B54" s="532"/>
      <c r="C54" s="532"/>
      <c r="D54" s="60"/>
      <c r="E54" s="60"/>
      <c r="F54" s="60"/>
      <c r="G54" s="60"/>
      <c r="H54" s="60"/>
      <c r="I54" s="60"/>
      <c r="J54" s="60"/>
      <c r="K54" s="60"/>
      <c r="L54" s="60"/>
      <c r="M54" s="60"/>
      <c r="N54" s="61"/>
    </row>
    <row r="55" spans="1:14" x14ac:dyDescent="0.25">
      <c r="A55" s="531"/>
      <c r="B55" s="532"/>
      <c r="C55" s="532"/>
      <c r="D55" s="60"/>
      <c r="E55" s="616" t="s">
        <v>236</v>
      </c>
      <c r="F55" s="616"/>
      <c r="G55" s="60"/>
      <c r="H55" s="60"/>
      <c r="I55" s="60"/>
      <c r="J55" s="60"/>
      <c r="K55" s="60"/>
      <c r="L55" s="60"/>
      <c r="M55" s="60"/>
      <c r="N55" s="61"/>
    </row>
    <row r="56" spans="1:14" x14ac:dyDescent="0.25">
      <c r="A56" s="531"/>
      <c r="B56" s="532"/>
      <c r="C56" s="532"/>
      <c r="D56" s="60"/>
      <c r="E56" s="60"/>
      <c r="F56" s="60"/>
      <c r="G56" s="60"/>
      <c r="H56" s="60"/>
      <c r="I56" s="60"/>
      <c r="J56" s="60"/>
      <c r="K56" s="60"/>
      <c r="L56" s="60"/>
      <c r="M56" s="60"/>
      <c r="N56" s="61"/>
    </row>
    <row r="57" spans="1:14" ht="24" customHeight="1" x14ac:dyDescent="0.25">
      <c r="A57" s="531"/>
      <c r="B57" s="532"/>
      <c r="C57" s="532"/>
      <c r="D57" s="60"/>
      <c r="E57" s="617" t="s">
        <v>70</v>
      </c>
      <c r="F57" s="617"/>
      <c r="G57" s="60"/>
      <c r="H57" s="60"/>
      <c r="I57" s="60"/>
      <c r="J57" s="60"/>
      <c r="K57" s="60"/>
      <c r="L57" s="60"/>
      <c r="M57" s="60"/>
      <c r="N57" s="61"/>
    </row>
    <row r="58" spans="1:14" ht="15.75" thickBot="1" x14ac:dyDescent="0.3">
      <c r="A58" s="531"/>
      <c r="B58" s="532"/>
      <c r="C58" s="532"/>
      <c r="D58" s="60"/>
      <c r="E58" s="60"/>
      <c r="F58" s="60"/>
      <c r="G58" s="60"/>
      <c r="H58" s="60"/>
      <c r="I58" s="60"/>
      <c r="J58" s="60"/>
      <c r="K58" s="60"/>
      <c r="L58" s="60"/>
      <c r="M58" s="60"/>
      <c r="N58" s="61"/>
    </row>
    <row r="59" spans="1:14" x14ac:dyDescent="0.25">
      <c r="A59" s="534" t="s">
        <v>498</v>
      </c>
      <c r="B59" s="532"/>
      <c r="C59" s="532"/>
      <c r="D59" s="60"/>
      <c r="E59" s="610" t="s">
        <v>144</v>
      </c>
      <c r="F59" s="611"/>
      <c r="G59" s="611"/>
      <c r="H59" s="611"/>
      <c r="I59" s="611"/>
      <c r="J59" s="611"/>
      <c r="K59" s="611"/>
      <c r="L59" s="611"/>
      <c r="M59" s="612"/>
      <c r="N59" s="61"/>
    </row>
    <row r="60" spans="1:14" ht="15.75" thickBot="1" x14ac:dyDescent="0.3">
      <c r="A60" s="63"/>
      <c r="B60" s="60"/>
      <c r="C60" s="60"/>
      <c r="D60" s="60"/>
      <c r="E60" s="613"/>
      <c r="F60" s="614"/>
      <c r="G60" s="614"/>
      <c r="H60" s="614"/>
      <c r="I60" s="614"/>
      <c r="J60" s="614"/>
      <c r="K60" s="614"/>
      <c r="L60" s="614"/>
      <c r="M60" s="615"/>
      <c r="N60" s="61"/>
    </row>
    <row r="61" spans="1:14" x14ac:dyDescent="0.25">
      <c r="A61" s="63"/>
      <c r="B61" s="60"/>
      <c r="C61" s="60"/>
      <c r="D61" s="60"/>
      <c r="E61" s="60"/>
      <c r="F61" s="60"/>
      <c r="G61" s="60"/>
      <c r="H61" s="60"/>
      <c r="I61" s="60"/>
      <c r="J61" s="60"/>
      <c r="K61" s="60"/>
      <c r="L61" s="60"/>
      <c r="M61" s="60"/>
      <c r="N61" s="61"/>
    </row>
    <row r="62" spans="1:14" ht="15" customHeight="1" x14ac:dyDescent="0.25">
      <c r="A62" s="618" t="s">
        <v>80</v>
      </c>
      <c r="B62" s="619"/>
      <c r="C62" s="619"/>
      <c r="D62" s="619"/>
      <c r="E62" s="619"/>
      <c r="F62" s="619"/>
      <c r="G62" s="619"/>
      <c r="H62" s="619"/>
      <c r="I62" s="60"/>
      <c r="J62" s="60"/>
      <c r="K62" s="60"/>
      <c r="L62" s="60"/>
      <c r="M62" s="60"/>
      <c r="N62" s="61"/>
    </row>
    <row r="63" spans="1:14" x14ac:dyDescent="0.25">
      <c r="A63" s="63"/>
      <c r="B63" s="60"/>
      <c r="C63" s="60"/>
      <c r="D63" s="60"/>
      <c r="E63" s="60"/>
      <c r="F63" s="60"/>
      <c r="G63" s="60"/>
      <c r="H63" s="60"/>
      <c r="I63" s="60"/>
      <c r="J63" s="60"/>
      <c r="K63" s="60"/>
      <c r="L63" s="60"/>
      <c r="M63" s="60"/>
      <c r="N63" s="61"/>
    </row>
    <row r="64" spans="1:14" s="56" customFormat="1" ht="13.5" thickBot="1" x14ac:dyDescent="0.25">
      <c r="A64" s="620" t="s">
        <v>499</v>
      </c>
      <c r="B64" s="621"/>
      <c r="C64" s="621"/>
      <c r="D64" s="65"/>
      <c r="E64" s="622" t="s">
        <v>500</v>
      </c>
      <c r="F64" s="622"/>
      <c r="G64" s="622"/>
      <c r="H64" s="65"/>
      <c r="I64" s="406" t="s">
        <v>83</v>
      </c>
      <c r="J64" s="76"/>
      <c r="K64" s="65"/>
      <c r="L64" s="65"/>
      <c r="M64" s="65"/>
      <c r="N64" s="66"/>
    </row>
    <row r="65" spans="1:14" s="56" customFormat="1" ht="13.5" thickBot="1" x14ac:dyDescent="0.25">
      <c r="A65" s="600" t="s">
        <v>56</v>
      </c>
      <c r="B65" s="601"/>
      <c r="C65" s="602"/>
      <c r="D65" s="65"/>
      <c r="E65" s="600" t="s">
        <v>56</v>
      </c>
      <c r="F65" s="601"/>
      <c r="G65" s="602"/>
      <c r="H65" s="65"/>
      <c r="I65" s="600" t="s">
        <v>56</v>
      </c>
      <c r="J65" s="601"/>
      <c r="K65" s="602"/>
      <c r="L65" s="65"/>
      <c r="M65" s="65"/>
      <c r="N65" s="66"/>
    </row>
    <row r="66" spans="1:14" s="56" customFormat="1" ht="12.75" x14ac:dyDescent="0.2">
      <c r="A66" s="67"/>
      <c r="B66" s="65"/>
      <c r="C66" s="65"/>
      <c r="D66" s="65"/>
      <c r="E66" s="65"/>
      <c r="F66" s="65"/>
      <c r="G66" s="65"/>
      <c r="H66" s="65"/>
      <c r="I66" s="65"/>
      <c r="J66" s="65"/>
      <c r="K66" s="65"/>
      <c r="L66" s="65"/>
      <c r="M66" s="65"/>
      <c r="N66" s="66"/>
    </row>
    <row r="67" spans="1:14" s="56" customFormat="1" ht="13.5" thickBot="1" x14ac:dyDescent="0.25">
      <c r="A67" s="73" t="s">
        <v>502</v>
      </c>
      <c r="B67" s="65"/>
      <c r="C67" s="65"/>
      <c r="D67" s="65"/>
      <c r="E67" s="77" t="s">
        <v>85</v>
      </c>
      <c r="F67" s="65"/>
      <c r="G67" s="65"/>
      <c r="H67" s="65"/>
      <c r="I67" s="77" t="s">
        <v>501</v>
      </c>
      <c r="J67" s="65"/>
      <c r="K67" s="65"/>
      <c r="L67" s="65"/>
      <c r="M67" s="65"/>
      <c r="N67" s="66"/>
    </row>
    <row r="68" spans="1:14" s="56" customFormat="1" ht="13.5" thickBot="1" x14ac:dyDescent="0.25">
      <c r="A68" s="600" t="s">
        <v>56</v>
      </c>
      <c r="B68" s="601"/>
      <c r="C68" s="602"/>
      <c r="D68" s="65"/>
      <c r="E68" s="600" t="s">
        <v>56</v>
      </c>
      <c r="F68" s="601"/>
      <c r="G68" s="602"/>
      <c r="H68" s="65"/>
      <c r="I68" s="600" t="s">
        <v>56</v>
      </c>
      <c r="J68" s="601"/>
      <c r="K68" s="602"/>
      <c r="L68" s="65"/>
      <c r="M68" s="65"/>
      <c r="N68" s="66"/>
    </row>
    <row r="69" spans="1:14" s="56" customFormat="1" ht="12.75" x14ac:dyDescent="0.2">
      <c r="A69" s="67"/>
      <c r="B69" s="65"/>
      <c r="C69" s="65"/>
      <c r="D69" s="65"/>
      <c r="E69" s="65"/>
      <c r="F69" s="65"/>
      <c r="G69" s="65"/>
      <c r="H69" s="65"/>
      <c r="I69" s="65"/>
      <c r="J69" s="65"/>
      <c r="K69" s="65"/>
      <c r="L69" s="65"/>
      <c r="M69" s="65"/>
      <c r="N69" s="66"/>
    </row>
    <row r="70" spans="1:14" s="56" customFormat="1" ht="13.5" thickBot="1" x14ac:dyDescent="0.25">
      <c r="A70" s="73" t="s">
        <v>87</v>
      </c>
      <c r="B70" s="65"/>
      <c r="C70" s="65"/>
      <c r="D70" s="65"/>
      <c r="E70" s="77" t="s">
        <v>88</v>
      </c>
      <c r="F70" s="65"/>
      <c r="G70" s="65"/>
      <c r="H70" s="65"/>
      <c r="I70" s="77" t="s">
        <v>89</v>
      </c>
      <c r="J70" s="65"/>
      <c r="K70" s="65"/>
      <c r="L70" s="65"/>
      <c r="M70" s="65"/>
      <c r="N70" s="66"/>
    </row>
    <row r="71" spans="1:14" s="56" customFormat="1" ht="13.5" thickBot="1" x14ac:dyDescent="0.25">
      <c r="A71" s="600" t="s">
        <v>56</v>
      </c>
      <c r="B71" s="601"/>
      <c r="C71" s="602"/>
      <c r="D71" s="65"/>
      <c r="E71" s="600" t="s">
        <v>56</v>
      </c>
      <c r="F71" s="601"/>
      <c r="G71" s="602"/>
      <c r="H71" s="65"/>
      <c r="I71" s="600" t="s">
        <v>56</v>
      </c>
      <c r="J71" s="601"/>
      <c r="K71" s="602"/>
      <c r="L71" s="65"/>
      <c r="M71" s="65"/>
      <c r="N71" s="66"/>
    </row>
    <row r="72" spans="1:14" s="56" customFormat="1" ht="12.75" x14ac:dyDescent="0.2">
      <c r="A72" s="67"/>
      <c r="B72" s="65"/>
      <c r="C72" s="65"/>
      <c r="D72" s="65"/>
      <c r="E72" s="65"/>
      <c r="F72" s="65"/>
      <c r="G72" s="65"/>
      <c r="H72" s="65"/>
      <c r="I72" s="65"/>
      <c r="J72" s="65"/>
      <c r="K72" s="65"/>
      <c r="L72" s="65"/>
      <c r="M72" s="65"/>
      <c r="N72" s="66"/>
    </row>
    <row r="73" spans="1:14" s="56" customFormat="1" ht="13.5" thickBot="1" x14ac:dyDescent="0.25">
      <c r="A73" s="73" t="s">
        <v>90</v>
      </c>
      <c r="B73" s="65"/>
      <c r="C73" s="65"/>
      <c r="D73" s="65"/>
      <c r="E73" s="65"/>
      <c r="F73" s="65"/>
      <c r="G73" s="65"/>
      <c r="H73" s="65"/>
      <c r="I73" s="65"/>
      <c r="J73" s="65"/>
      <c r="K73" s="65"/>
      <c r="L73" s="65"/>
      <c r="M73" s="65"/>
      <c r="N73" s="66"/>
    </row>
    <row r="74" spans="1:14" ht="15.75" thickBot="1" x14ac:dyDescent="0.3">
      <c r="A74" s="603"/>
      <c r="B74" s="604"/>
      <c r="C74" s="605"/>
      <c r="D74" s="60"/>
      <c r="E74" s="60"/>
      <c r="F74" s="60"/>
      <c r="G74" s="60"/>
      <c r="H74" s="60"/>
      <c r="I74" s="60"/>
      <c r="J74" s="60"/>
      <c r="K74" s="60"/>
      <c r="L74" s="60"/>
      <c r="M74" s="60"/>
      <c r="N74" s="61"/>
    </row>
    <row r="75" spans="1:14" x14ac:dyDescent="0.25">
      <c r="A75" s="63"/>
      <c r="B75" s="60"/>
      <c r="C75" s="60"/>
      <c r="D75" s="60"/>
      <c r="E75" s="60"/>
      <c r="F75" s="60"/>
      <c r="G75" s="60"/>
      <c r="H75" s="60"/>
      <c r="I75" s="60"/>
      <c r="J75" s="60"/>
      <c r="K75" s="60"/>
      <c r="L75" s="60"/>
      <c r="M75" s="60"/>
      <c r="N75" s="61"/>
    </row>
    <row r="76" spans="1:14" x14ac:dyDescent="0.25">
      <c r="A76" s="63"/>
      <c r="B76" s="606" t="s">
        <v>296</v>
      </c>
      <c r="C76" s="606"/>
      <c r="D76" s="60"/>
      <c r="E76" s="607" t="s">
        <v>98</v>
      </c>
      <c r="F76" s="607"/>
      <c r="G76" s="60"/>
      <c r="H76" s="60"/>
      <c r="I76" s="60"/>
      <c r="J76" s="60"/>
      <c r="K76" s="60"/>
      <c r="L76" s="60"/>
      <c r="M76" s="60"/>
      <c r="N76" s="61"/>
    </row>
    <row r="77" spans="1:14" x14ac:dyDescent="0.25">
      <c r="A77" s="63"/>
      <c r="B77" s="606"/>
      <c r="C77" s="606"/>
      <c r="D77" s="60"/>
      <c r="E77" s="607"/>
      <c r="F77" s="607"/>
      <c r="G77" s="60"/>
      <c r="H77" s="60"/>
      <c r="I77" s="60"/>
      <c r="J77" s="60"/>
      <c r="K77" s="60"/>
      <c r="L77" s="60"/>
      <c r="M77" s="60"/>
      <c r="N77" s="61"/>
    </row>
    <row r="78" spans="1:14" ht="15.75" thickBot="1" x14ac:dyDescent="0.3">
      <c r="A78" s="52"/>
      <c r="B78" s="53"/>
      <c r="C78" s="53"/>
      <c r="D78" s="53"/>
      <c r="E78" s="53"/>
      <c r="F78" s="53"/>
      <c r="G78" s="53"/>
      <c r="H78" s="53"/>
      <c r="I78" s="53"/>
      <c r="J78" s="53"/>
      <c r="K78" s="53"/>
      <c r="L78" s="53"/>
      <c r="M78" s="53"/>
      <c r="N78" s="54"/>
    </row>
  </sheetData>
  <mergeCells count="94">
    <mergeCell ref="A1:N1"/>
    <mergeCell ref="B3:C4"/>
    <mergeCell ref="A6:B6"/>
    <mergeCell ref="A8:B8"/>
    <mergeCell ref="E8:F8"/>
    <mergeCell ref="H8:I8"/>
    <mergeCell ref="K8:L8"/>
    <mergeCell ref="A9:B9"/>
    <mergeCell ref="E9:F9"/>
    <mergeCell ref="H9:I9"/>
    <mergeCell ref="K9:L9"/>
    <mergeCell ref="A11:C11"/>
    <mergeCell ref="E11:G11"/>
    <mergeCell ref="A13:C13"/>
    <mergeCell ref="A15:C15"/>
    <mergeCell ref="E15:G15"/>
    <mergeCell ref="I15:M19"/>
    <mergeCell ref="P15:R15"/>
    <mergeCell ref="W15:AA21"/>
    <mergeCell ref="S17:U17"/>
    <mergeCell ref="A18:C18"/>
    <mergeCell ref="S18:U18"/>
    <mergeCell ref="S19:U19"/>
    <mergeCell ref="A21:C21"/>
    <mergeCell ref="E21:M22"/>
    <mergeCell ref="S21:U21"/>
    <mergeCell ref="S15:U15"/>
    <mergeCell ref="A24:C25"/>
    <mergeCell ref="P25:R25"/>
    <mergeCell ref="S25:U25"/>
    <mergeCell ref="W25:AA31"/>
    <mergeCell ref="A27:C27"/>
    <mergeCell ref="E27:G27"/>
    <mergeCell ref="I27:M27"/>
    <mergeCell ref="E29:G29"/>
    <mergeCell ref="I29:K29"/>
    <mergeCell ref="S30:U31"/>
    <mergeCell ref="V30:V31"/>
    <mergeCell ref="A31:C32"/>
    <mergeCell ref="E31:H32"/>
    <mergeCell ref="S33:U33"/>
    <mergeCell ref="A34:C35"/>
    <mergeCell ref="E34:M35"/>
    <mergeCell ref="A37:C38"/>
    <mergeCell ref="R38:U38"/>
    <mergeCell ref="A39:C39"/>
    <mergeCell ref="E39:G39"/>
    <mergeCell ref="E40:G40"/>
    <mergeCell ref="P40:Q40"/>
    <mergeCell ref="R40:S40"/>
    <mergeCell ref="T40:U40"/>
    <mergeCell ref="V40:W40"/>
    <mergeCell ref="X40:AA40"/>
    <mergeCell ref="P41:Q41"/>
    <mergeCell ref="R41:S41"/>
    <mergeCell ref="T41:U41"/>
    <mergeCell ref="V41:W41"/>
    <mergeCell ref="X41:AA41"/>
    <mergeCell ref="V43:W43"/>
    <mergeCell ref="X43:AA43"/>
    <mergeCell ref="A46:C47"/>
    <mergeCell ref="E47:M47"/>
    <mergeCell ref="A49:C50"/>
    <mergeCell ref="E50:M50"/>
    <mergeCell ref="A42:C44"/>
    <mergeCell ref="P42:Q42"/>
    <mergeCell ref="R42:S42"/>
    <mergeCell ref="T42:U42"/>
    <mergeCell ref="V42:W42"/>
    <mergeCell ref="X42:AA42"/>
    <mergeCell ref="E43:M44"/>
    <mergeCell ref="P43:Q43"/>
    <mergeCell ref="R43:S43"/>
    <mergeCell ref="T43:U43"/>
    <mergeCell ref="A68:C68"/>
    <mergeCell ref="E68:G68"/>
    <mergeCell ref="I68:K68"/>
    <mergeCell ref="A52:C53"/>
    <mergeCell ref="E52:M53"/>
    <mergeCell ref="E55:F55"/>
    <mergeCell ref="E57:F57"/>
    <mergeCell ref="E59:M60"/>
    <mergeCell ref="A62:H62"/>
    <mergeCell ref="A64:C64"/>
    <mergeCell ref="E64:G64"/>
    <mergeCell ref="A65:C65"/>
    <mergeCell ref="E65:G65"/>
    <mergeCell ref="I65:K65"/>
    <mergeCell ref="A71:C71"/>
    <mergeCell ref="E71:G71"/>
    <mergeCell ref="I71:K71"/>
    <mergeCell ref="A74:C74"/>
    <mergeCell ref="B76:C77"/>
    <mergeCell ref="E76:F77"/>
  </mergeCell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44"/>
  <sheetViews>
    <sheetView zoomScale="110" zoomScaleNormal="110" workbookViewId="0">
      <selection activeCell="D11" sqref="D11"/>
    </sheetView>
  </sheetViews>
  <sheetFormatPr defaultRowHeight="15" x14ac:dyDescent="0.25"/>
  <sheetData>
    <row r="1" spans="1:9" ht="18.75" x14ac:dyDescent="0.3">
      <c r="A1" s="102" t="s">
        <v>510</v>
      </c>
    </row>
    <row r="4" spans="1:9" x14ac:dyDescent="0.25">
      <c r="I4" s="537" t="s">
        <v>511</v>
      </c>
    </row>
    <row r="6" spans="1:9" x14ac:dyDescent="0.25">
      <c r="D6" t="s">
        <v>310</v>
      </c>
    </row>
    <row r="7" spans="1:9" x14ac:dyDescent="0.25">
      <c r="H7" s="536" t="s">
        <v>512</v>
      </c>
    </row>
    <row r="8" spans="1:9" x14ac:dyDescent="0.25">
      <c r="D8" t="s">
        <v>199</v>
      </c>
    </row>
    <row r="24" spans="2:3" x14ac:dyDescent="0.25">
      <c r="B24" s="170"/>
    </row>
    <row r="25" spans="2:3" x14ac:dyDescent="0.25">
      <c r="B25" s="170"/>
    </row>
    <row r="26" spans="2:3" x14ac:dyDescent="0.25">
      <c r="B26" s="170"/>
    </row>
    <row r="27" spans="2:3" x14ac:dyDescent="0.25">
      <c r="B27" s="171"/>
    </row>
    <row r="28" spans="2:3" x14ac:dyDescent="0.25">
      <c r="B28" s="171"/>
    </row>
    <row r="29" spans="2:3" x14ac:dyDescent="0.25">
      <c r="B29" s="171"/>
    </row>
    <row r="30" spans="2:3" x14ac:dyDescent="0.25">
      <c r="B30" s="171"/>
    </row>
    <row r="31" spans="2:3" x14ac:dyDescent="0.25">
      <c r="B31" s="171"/>
    </row>
    <row r="32" spans="2:3" x14ac:dyDescent="0.25">
      <c r="B32" s="169"/>
      <c r="C32" s="133"/>
    </row>
    <row r="33" spans="2:4" x14ac:dyDescent="0.25">
      <c r="B33" s="169"/>
    </row>
    <row r="43" spans="2:4" ht="15.75" x14ac:dyDescent="0.25">
      <c r="D43" s="167"/>
    </row>
    <row r="44" spans="2:4" ht="14.25" customHeight="1" x14ac:dyDescent="0.25"/>
  </sheetData>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78"/>
  <sheetViews>
    <sheetView workbookViewId="0">
      <selection activeCell="N13" sqref="N13"/>
    </sheetView>
  </sheetViews>
  <sheetFormatPr defaultRowHeight="15" x14ac:dyDescent="0.25"/>
  <cols>
    <col min="16" max="16" width="14.7109375" customWidth="1"/>
    <col min="17" max="17" width="12.7109375" customWidth="1"/>
    <col min="18" max="18" width="14" customWidth="1"/>
    <col min="24" max="24" width="10" customWidth="1"/>
    <col min="27" max="27" width="10.28515625" customWidth="1"/>
    <col min="28" max="28" width="12.28515625" bestFit="1" customWidth="1"/>
  </cols>
  <sheetData>
    <row r="1" spans="1:27" ht="30.75" customHeight="1" x14ac:dyDescent="0.3">
      <c r="A1" s="668" t="s">
        <v>482</v>
      </c>
      <c r="B1" s="669"/>
      <c r="C1" s="669"/>
      <c r="D1" s="669"/>
      <c r="E1" s="669"/>
      <c r="F1" s="669"/>
      <c r="G1" s="669"/>
      <c r="H1" s="669"/>
      <c r="I1" s="669"/>
      <c r="J1" s="669"/>
      <c r="K1" s="669"/>
      <c r="L1" s="669"/>
      <c r="M1" s="669"/>
      <c r="N1" s="670"/>
      <c r="P1" s="102" t="s">
        <v>146</v>
      </c>
    </row>
    <row r="2" spans="1:27" s="6" customFormat="1" ht="15.75" customHeight="1" x14ac:dyDescent="0.3">
      <c r="A2" s="201"/>
      <c r="B2" s="202"/>
      <c r="C2" s="202"/>
      <c r="D2" s="202"/>
      <c r="E2" s="202"/>
      <c r="F2" s="202"/>
      <c r="G2" s="202"/>
      <c r="H2" s="202"/>
      <c r="I2" s="202"/>
      <c r="J2" s="202"/>
      <c r="K2" s="202"/>
      <c r="L2" s="202"/>
      <c r="M2" s="202"/>
      <c r="N2" s="203"/>
      <c r="P2" s="204"/>
    </row>
    <row r="3" spans="1:27" ht="15.75" x14ac:dyDescent="0.25">
      <c r="A3" s="421"/>
      <c r="B3" s="607" t="s">
        <v>192</v>
      </c>
      <c r="C3" s="607"/>
      <c r="D3" s="60"/>
      <c r="E3" s="60"/>
      <c r="F3" s="60"/>
      <c r="G3" s="60"/>
      <c r="H3" s="60"/>
      <c r="I3" s="60"/>
      <c r="J3" s="60"/>
      <c r="K3" s="60"/>
      <c r="N3" s="61"/>
      <c r="P3" s="540" t="s">
        <v>515</v>
      </c>
    </row>
    <row r="4" spans="1:27" x14ac:dyDescent="0.25">
      <c r="A4" s="421"/>
      <c r="B4" s="607"/>
      <c r="C4" s="607"/>
      <c r="D4" s="60"/>
      <c r="E4" s="60"/>
      <c r="F4" s="60"/>
      <c r="G4" s="60"/>
      <c r="H4" s="60"/>
      <c r="I4" s="60"/>
      <c r="J4" s="60"/>
      <c r="K4" s="60"/>
      <c r="N4" s="61"/>
    </row>
    <row r="5" spans="1:27" ht="15.75" thickBot="1" x14ac:dyDescent="0.3">
      <c r="A5" s="421"/>
      <c r="B5" s="60"/>
      <c r="C5" s="60"/>
      <c r="D5" s="60"/>
      <c r="E5" s="60"/>
      <c r="F5" s="60"/>
      <c r="G5" s="60"/>
      <c r="H5" s="60"/>
      <c r="I5" s="60"/>
      <c r="J5" s="60"/>
      <c r="K5" s="60"/>
      <c r="L5" s="438"/>
      <c r="M5" s="438"/>
      <c r="N5" s="61"/>
      <c r="P5" s="6"/>
    </row>
    <row r="6" spans="1:27" x14ac:dyDescent="0.25">
      <c r="A6" s="671" t="s">
        <v>51</v>
      </c>
      <c r="B6" s="672"/>
      <c r="C6" s="195"/>
      <c r="D6" s="50"/>
      <c r="E6" s="50"/>
      <c r="F6" s="50"/>
      <c r="G6" s="50"/>
      <c r="H6" s="50"/>
      <c r="I6" s="50"/>
      <c r="J6" s="753" t="s">
        <v>516</v>
      </c>
      <c r="K6" s="753"/>
      <c r="L6" s="753"/>
      <c r="M6" s="754"/>
      <c r="N6" s="755"/>
      <c r="P6" s="97"/>
      <c r="Q6" t="s">
        <v>514</v>
      </c>
    </row>
    <row r="7" spans="1:27" x14ac:dyDescent="0.25">
      <c r="A7" s="63"/>
      <c r="B7" s="60"/>
      <c r="C7" s="60"/>
      <c r="D7" s="60"/>
      <c r="E7" s="60"/>
      <c r="F7" s="60"/>
      <c r="G7" s="60"/>
      <c r="H7" s="60"/>
      <c r="I7" s="60"/>
      <c r="J7" s="60"/>
      <c r="K7" s="60"/>
      <c r="L7" s="60"/>
      <c r="M7" s="60"/>
      <c r="N7" s="61"/>
    </row>
    <row r="8" spans="1:27" s="56" customFormat="1" ht="13.5" thickBot="1" x14ac:dyDescent="0.25">
      <c r="A8" s="673" t="s">
        <v>290</v>
      </c>
      <c r="B8" s="674"/>
      <c r="C8" s="408"/>
      <c r="D8" s="65"/>
      <c r="E8" s="675" t="s">
        <v>124</v>
      </c>
      <c r="F8" s="675"/>
      <c r="G8" s="65"/>
      <c r="H8" s="675" t="s">
        <v>291</v>
      </c>
      <c r="I8" s="675"/>
      <c r="J8" s="65"/>
      <c r="K8" s="675" t="s">
        <v>294</v>
      </c>
      <c r="L8" s="675"/>
      <c r="M8" s="65"/>
      <c r="N8" s="66"/>
    </row>
    <row r="9" spans="1:27" ht="15.75" thickBot="1" x14ac:dyDescent="0.3">
      <c r="A9" s="676"/>
      <c r="B9" s="677"/>
      <c r="C9" s="55"/>
      <c r="D9" s="60"/>
      <c r="E9" s="651"/>
      <c r="F9" s="653"/>
      <c r="G9" s="60"/>
      <c r="H9" s="676"/>
      <c r="I9" s="677"/>
      <c r="J9" s="60"/>
      <c r="K9" s="676"/>
      <c r="L9" s="677"/>
      <c r="M9" s="60"/>
      <c r="N9" s="61"/>
    </row>
    <row r="10" spans="1:27" ht="15.75" thickBot="1" x14ac:dyDescent="0.3">
      <c r="A10" s="63"/>
      <c r="B10" s="60"/>
      <c r="C10" s="60"/>
      <c r="D10" s="60"/>
      <c r="E10" s="60"/>
      <c r="F10" s="60"/>
      <c r="G10" s="60"/>
      <c r="H10" s="60"/>
      <c r="I10" s="60"/>
      <c r="J10" s="60"/>
      <c r="K10" s="60"/>
      <c r="L10" s="60"/>
      <c r="M10" s="60"/>
      <c r="N10" s="61"/>
    </row>
    <row r="11" spans="1:27" ht="15.75" thickBot="1" x14ac:dyDescent="0.3">
      <c r="A11" s="643" t="s">
        <v>484</v>
      </c>
      <c r="B11" s="644"/>
      <c r="C11" s="644"/>
      <c r="D11" s="60"/>
      <c r="E11" s="698" t="s">
        <v>56</v>
      </c>
      <c r="F11" s="699"/>
      <c r="G11" s="700"/>
      <c r="H11" s="60"/>
      <c r="I11" s="60"/>
      <c r="J11" s="60"/>
      <c r="K11" s="60"/>
      <c r="L11" s="60"/>
      <c r="M11" s="60"/>
      <c r="N11" s="61"/>
    </row>
    <row r="12" spans="1:27" x14ac:dyDescent="0.25">
      <c r="A12" s="529"/>
      <c r="B12" s="530"/>
      <c r="C12" s="530"/>
      <c r="D12" s="60"/>
      <c r="E12" s="60"/>
      <c r="F12" s="60"/>
      <c r="G12" s="60"/>
      <c r="H12" s="60"/>
      <c r="I12" s="60"/>
      <c r="J12" s="60"/>
      <c r="K12" s="60"/>
      <c r="L12" s="60"/>
      <c r="M12" s="60"/>
      <c r="N12" s="61"/>
    </row>
    <row r="13" spans="1:27" x14ac:dyDescent="0.25">
      <c r="A13" s="643" t="s">
        <v>485</v>
      </c>
      <c r="B13" s="644"/>
      <c r="C13" s="644"/>
      <c r="D13" s="60"/>
      <c r="E13" s="60"/>
      <c r="F13" s="60" t="s">
        <v>57</v>
      </c>
      <c r="G13" s="60"/>
      <c r="H13" s="60" t="s">
        <v>487</v>
      </c>
      <c r="I13" s="60"/>
      <c r="J13" s="60"/>
      <c r="K13" s="60"/>
      <c r="L13" s="60"/>
      <c r="M13" s="60"/>
      <c r="N13" s="61"/>
    </row>
    <row r="14" spans="1:27" ht="15.75" thickBot="1" x14ac:dyDescent="0.3">
      <c r="A14" s="529"/>
      <c r="B14" s="530"/>
      <c r="C14" s="530"/>
      <c r="D14" s="60"/>
      <c r="E14" s="60"/>
      <c r="F14" s="60"/>
      <c r="G14" s="60"/>
      <c r="H14" s="60"/>
      <c r="I14" s="60"/>
      <c r="J14" s="60"/>
      <c r="K14" s="60"/>
      <c r="L14" s="60"/>
      <c r="M14" s="60"/>
      <c r="N14" s="61"/>
    </row>
    <row r="15" spans="1:27" ht="15.75" thickBot="1" x14ac:dyDescent="0.3">
      <c r="A15" s="643" t="s">
        <v>483</v>
      </c>
      <c r="B15" s="644"/>
      <c r="C15" s="644"/>
      <c r="D15" s="60"/>
      <c r="E15" s="698" t="s">
        <v>56</v>
      </c>
      <c r="F15" s="699"/>
      <c r="G15" s="700"/>
      <c r="H15" s="111"/>
      <c r="I15" s="707" t="s">
        <v>218</v>
      </c>
      <c r="J15" s="708"/>
      <c r="K15" s="708"/>
      <c r="L15" s="708"/>
      <c r="M15" s="709"/>
      <c r="N15" s="61"/>
      <c r="P15" s="666" t="s">
        <v>293</v>
      </c>
      <c r="Q15" s="666"/>
      <c r="R15" s="666"/>
      <c r="S15" s="599" t="s">
        <v>81</v>
      </c>
      <c r="T15" s="574"/>
      <c r="U15" s="575"/>
      <c r="V15" s="57"/>
      <c r="W15" s="707" t="s">
        <v>219</v>
      </c>
      <c r="X15" s="708"/>
      <c r="Y15" s="708"/>
      <c r="Z15" s="708"/>
      <c r="AA15" s="709"/>
    </row>
    <row r="16" spans="1:27" ht="15.75" thickBot="1" x14ac:dyDescent="0.3">
      <c r="A16" s="529"/>
      <c r="B16" s="530"/>
      <c r="C16" s="530"/>
      <c r="D16" s="60"/>
      <c r="E16" s="111"/>
      <c r="F16" s="111"/>
      <c r="G16" s="111"/>
      <c r="H16" s="111"/>
      <c r="I16" s="710"/>
      <c r="J16" s="711"/>
      <c r="K16" s="711"/>
      <c r="L16" s="711"/>
      <c r="M16" s="712"/>
      <c r="N16" s="61"/>
      <c r="P16" s="57"/>
      <c r="Q16" s="57"/>
      <c r="R16" s="57"/>
      <c r="S16" s="57"/>
      <c r="T16" s="57"/>
      <c r="U16" s="57"/>
      <c r="V16" s="57"/>
      <c r="W16" s="710"/>
      <c r="X16" s="711"/>
      <c r="Y16" s="711"/>
      <c r="Z16" s="711"/>
      <c r="AA16" s="712"/>
    </row>
    <row r="17" spans="1:27" ht="15.75" thickBot="1" x14ac:dyDescent="0.3">
      <c r="A17" s="529"/>
      <c r="B17" s="530"/>
      <c r="C17" s="530"/>
      <c r="D17" s="60"/>
      <c r="E17" s="111"/>
      <c r="F17" s="111"/>
      <c r="G17" s="111"/>
      <c r="H17" s="111"/>
      <c r="I17" s="710"/>
      <c r="J17" s="711"/>
      <c r="K17" s="711"/>
      <c r="L17" s="711"/>
      <c r="M17" s="712"/>
      <c r="N17" s="61"/>
      <c r="P17" s="57"/>
      <c r="Q17" s="591" t="s">
        <v>175</v>
      </c>
      <c r="R17" s="592"/>
      <c r="S17" s="411"/>
      <c r="T17" s="417"/>
      <c r="U17" s="412"/>
      <c r="V17" s="520" t="s">
        <v>92</v>
      </c>
      <c r="W17" s="710"/>
      <c r="X17" s="711"/>
      <c r="Y17" s="711"/>
      <c r="Z17" s="711"/>
      <c r="AA17" s="712"/>
    </row>
    <row r="18" spans="1:27" ht="15.75" thickBot="1" x14ac:dyDescent="0.3">
      <c r="A18" s="643" t="s">
        <v>486</v>
      </c>
      <c r="B18" s="644"/>
      <c r="C18" s="644"/>
      <c r="D18" s="60"/>
      <c r="E18" s="90"/>
      <c r="F18" s="413"/>
      <c r="G18" s="538"/>
      <c r="H18" s="98"/>
      <c r="I18" s="710"/>
      <c r="J18" s="711"/>
      <c r="K18" s="711"/>
      <c r="L18" s="711"/>
      <c r="M18" s="712"/>
      <c r="N18" s="61"/>
      <c r="P18" s="57"/>
      <c r="Q18" s="57"/>
      <c r="R18" s="57"/>
      <c r="S18" s="57"/>
      <c r="T18" s="57"/>
      <c r="U18" s="57"/>
      <c r="V18" s="57"/>
      <c r="W18" s="710"/>
      <c r="X18" s="711"/>
      <c r="Y18" s="711"/>
      <c r="Z18" s="711"/>
      <c r="AA18" s="712"/>
    </row>
    <row r="19" spans="1:27" ht="15.75" thickBot="1" x14ac:dyDescent="0.3">
      <c r="A19" s="529"/>
      <c r="B19" s="530"/>
      <c r="C19" s="530"/>
      <c r="D19" s="60"/>
      <c r="E19" s="414"/>
      <c r="F19" s="415"/>
      <c r="G19" s="416"/>
      <c r="H19" s="98"/>
      <c r="I19" s="713"/>
      <c r="J19" s="714"/>
      <c r="K19" s="714"/>
      <c r="L19" s="714"/>
      <c r="M19" s="715"/>
      <c r="N19" s="61"/>
      <c r="P19" s="57"/>
      <c r="Q19" s="591" t="s">
        <v>125</v>
      </c>
      <c r="R19" s="592"/>
      <c r="S19" s="411"/>
      <c r="T19" s="417"/>
      <c r="U19" s="412"/>
      <c r="V19" s="57"/>
      <c r="W19" s="710"/>
      <c r="X19" s="711"/>
      <c r="Y19" s="711"/>
      <c r="Z19" s="711"/>
      <c r="AA19" s="712"/>
    </row>
    <row r="20" spans="1:27" ht="15.75" thickBot="1" x14ac:dyDescent="0.3">
      <c r="A20" s="529"/>
      <c r="B20" s="530"/>
      <c r="C20" s="530"/>
      <c r="D20" s="60"/>
      <c r="E20" s="111"/>
      <c r="F20" s="111"/>
      <c r="G20" s="111"/>
      <c r="H20" s="111"/>
      <c r="I20" s="111"/>
      <c r="J20" s="111"/>
      <c r="K20" s="111"/>
      <c r="L20" s="111"/>
      <c r="M20" s="111"/>
      <c r="N20" s="61"/>
      <c r="P20" s="57"/>
      <c r="Q20" s="57"/>
      <c r="R20" s="57"/>
      <c r="S20" s="57"/>
      <c r="T20" s="57"/>
      <c r="U20" s="57"/>
      <c r="V20" s="57"/>
      <c r="W20" s="710"/>
      <c r="X20" s="711"/>
      <c r="Y20" s="711"/>
      <c r="Z20" s="711"/>
      <c r="AA20" s="712"/>
    </row>
    <row r="21" spans="1:27" ht="15.75" thickBot="1" x14ac:dyDescent="0.3">
      <c r="A21" s="643" t="s">
        <v>488</v>
      </c>
      <c r="B21" s="644"/>
      <c r="C21" s="644"/>
      <c r="D21" s="60"/>
      <c r="E21" s="701"/>
      <c r="F21" s="702"/>
      <c r="G21" s="702"/>
      <c r="H21" s="702"/>
      <c r="I21" s="702"/>
      <c r="J21" s="702"/>
      <c r="K21" s="702"/>
      <c r="L21" s="702"/>
      <c r="M21" s="703"/>
      <c r="N21" s="61"/>
      <c r="P21" s="57"/>
      <c r="Q21" s="591" t="s">
        <v>314</v>
      </c>
      <c r="R21" s="592"/>
      <c r="S21" s="696"/>
      <c r="T21" s="716"/>
      <c r="U21" s="697"/>
      <c r="V21" s="57"/>
      <c r="W21" s="710"/>
      <c r="X21" s="711"/>
      <c r="Y21" s="711"/>
      <c r="Z21" s="711"/>
      <c r="AA21" s="712"/>
    </row>
    <row r="22" spans="1:27" ht="15.75" thickBot="1" x14ac:dyDescent="0.3">
      <c r="A22" s="529"/>
      <c r="B22" s="530"/>
      <c r="C22" s="530"/>
      <c r="D22" s="60"/>
      <c r="E22" s="704"/>
      <c r="F22" s="705"/>
      <c r="G22" s="705"/>
      <c r="H22" s="705"/>
      <c r="I22" s="705"/>
      <c r="J22" s="705"/>
      <c r="K22" s="705"/>
      <c r="L22" s="705"/>
      <c r="M22" s="706"/>
      <c r="N22" s="61"/>
      <c r="P22" s="57"/>
      <c r="Q22" s="57"/>
      <c r="R22" s="57"/>
      <c r="S22" s="57"/>
      <c r="T22" s="57"/>
      <c r="U22" s="57"/>
      <c r="V22" s="57"/>
      <c r="W22" s="710"/>
      <c r="X22" s="711"/>
      <c r="Y22" s="711"/>
      <c r="Z22" s="711"/>
      <c r="AA22" s="712"/>
    </row>
    <row r="23" spans="1:27" ht="15.75" thickBot="1" x14ac:dyDescent="0.3">
      <c r="A23" s="529"/>
      <c r="B23" s="530"/>
      <c r="C23" s="530"/>
      <c r="D23" s="60"/>
      <c r="E23" s="60"/>
      <c r="F23" s="60"/>
      <c r="G23" s="60"/>
      <c r="H23" s="60"/>
      <c r="I23" s="60"/>
      <c r="J23" s="60"/>
      <c r="K23" s="60"/>
      <c r="L23" s="60"/>
      <c r="M23" s="60"/>
      <c r="N23" s="61"/>
      <c r="P23" s="57"/>
      <c r="Q23" s="591" t="s">
        <v>473</v>
      </c>
      <c r="R23" s="592"/>
      <c r="S23" s="696"/>
      <c r="T23" s="716"/>
      <c r="U23" s="697"/>
      <c r="V23" s="57"/>
      <c r="W23" s="713"/>
      <c r="X23" s="714"/>
      <c r="Y23" s="714"/>
      <c r="Z23" s="714"/>
      <c r="AA23" s="715"/>
    </row>
    <row r="24" spans="1:27" ht="15" customHeight="1" thickBot="1" x14ac:dyDescent="0.3">
      <c r="A24" s="608" t="s">
        <v>61</v>
      </c>
      <c r="B24" s="609"/>
      <c r="C24" s="609"/>
      <c r="D24" s="60"/>
      <c r="E24" s="145"/>
      <c r="F24" s="199"/>
      <c r="G24" s="272"/>
      <c r="H24" s="60"/>
      <c r="I24" s="60"/>
      <c r="J24" s="60"/>
      <c r="K24" s="60"/>
      <c r="L24" s="60"/>
      <c r="M24" s="60"/>
      <c r="N24" s="61"/>
      <c r="P24" s="57"/>
      <c r="Q24" s="57"/>
      <c r="R24" s="57"/>
      <c r="S24" s="57"/>
      <c r="T24" s="57"/>
      <c r="U24" s="57"/>
      <c r="V24" s="57"/>
      <c r="W24" s="57"/>
      <c r="X24" s="57"/>
      <c r="Y24" s="57"/>
      <c r="Z24" s="57"/>
      <c r="AA24" s="57"/>
    </row>
    <row r="25" spans="1:27" ht="15.75" thickBot="1" x14ac:dyDescent="0.3">
      <c r="A25" s="608"/>
      <c r="B25" s="609"/>
      <c r="C25" s="609"/>
      <c r="D25" s="60"/>
      <c r="E25" s="273"/>
      <c r="F25" s="238"/>
      <c r="G25" s="274"/>
      <c r="H25" s="60"/>
      <c r="I25" s="60"/>
      <c r="J25" s="60"/>
      <c r="K25" s="60"/>
      <c r="L25" s="60"/>
      <c r="M25" s="60"/>
      <c r="N25" s="61"/>
      <c r="P25" s="57"/>
      <c r="Q25" s="591" t="s">
        <v>317</v>
      </c>
      <c r="R25" s="592"/>
      <c r="S25" s="596" t="s">
        <v>56</v>
      </c>
      <c r="T25" s="597"/>
      <c r="U25" s="598"/>
      <c r="V25" s="57"/>
      <c r="W25" s="57"/>
      <c r="X25" s="57"/>
      <c r="Y25" s="57"/>
      <c r="Z25" s="57"/>
      <c r="AA25" s="57"/>
    </row>
    <row r="26" spans="1:27" ht="15.75" thickBot="1" x14ac:dyDescent="0.3">
      <c r="A26" s="529"/>
      <c r="B26" s="530"/>
      <c r="C26" s="530"/>
      <c r="D26" s="60"/>
      <c r="E26" s="60"/>
      <c r="F26" s="60"/>
      <c r="G26" s="60"/>
      <c r="H26" s="60"/>
      <c r="I26" s="60"/>
      <c r="J26" s="60"/>
      <c r="K26" s="60"/>
      <c r="L26" s="60"/>
      <c r="M26" s="60"/>
      <c r="N26" s="61"/>
    </row>
    <row r="27" spans="1:27" ht="15.75" thickBot="1" x14ac:dyDescent="0.3">
      <c r="A27" s="643" t="s">
        <v>489</v>
      </c>
      <c r="B27" s="644"/>
      <c r="C27" s="644"/>
      <c r="D27" s="60"/>
      <c r="E27" s="717" t="s">
        <v>318</v>
      </c>
      <c r="F27" s="718"/>
      <c r="G27" s="719"/>
      <c r="H27" s="111"/>
      <c r="I27" s="707" t="s">
        <v>63</v>
      </c>
      <c r="J27" s="708"/>
      <c r="K27" s="708"/>
      <c r="L27" s="708"/>
      <c r="M27" s="709"/>
      <c r="N27" s="61"/>
    </row>
    <row r="28" spans="1:27" ht="15.75" thickBot="1" x14ac:dyDescent="0.3">
      <c r="A28" s="529"/>
      <c r="B28" s="530"/>
      <c r="C28" s="530"/>
      <c r="D28" s="60"/>
      <c r="E28" s="111"/>
      <c r="F28" s="111"/>
      <c r="G28" s="111"/>
      <c r="H28" s="111"/>
      <c r="I28" s="178"/>
      <c r="J28" s="178"/>
      <c r="K28" s="178"/>
      <c r="L28" s="178"/>
      <c r="M28" s="178"/>
      <c r="N28" s="61"/>
      <c r="P28" s="410" t="s">
        <v>293</v>
      </c>
      <c r="Q28" s="410"/>
      <c r="R28" s="410"/>
      <c r="S28" s="585" t="s">
        <v>93</v>
      </c>
      <c r="T28" s="586"/>
      <c r="U28" s="587"/>
      <c r="V28" s="29"/>
      <c r="W28" s="707" t="s">
        <v>219</v>
      </c>
      <c r="X28" s="708"/>
      <c r="Y28" s="708"/>
      <c r="Z28" s="708"/>
      <c r="AA28" s="709"/>
    </row>
    <row r="29" spans="1:27" ht="15.75" thickBot="1" x14ac:dyDescent="0.3">
      <c r="A29" s="529"/>
      <c r="B29" s="530"/>
      <c r="C29" s="530"/>
      <c r="D29" s="60"/>
      <c r="E29" s="696" t="s">
        <v>319</v>
      </c>
      <c r="F29" s="716"/>
      <c r="G29" s="697"/>
      <c r="H29" s="111"/>
      <c r="I29" s="720" t="s">
        <v>234</v>
      </c>
      <c r="J29" s="721"/>
      <c r="K29" s="722"/>
      <c r="L29" s="407"/>
      <c r="M29" s="407"/>
      <c r="N29" s="61"/>
      <c r="P29" s="29"/>
      <c r="Q29" s="29"/>
      <c r="R29" s="29"/>
      <c r="S29" s="29"/>
      <c r="T29" s="29"/>
      <c r="U29" s="29"/>
      <c r="V29" s="29"/>
      <c r="W29" s="710"/>
      <c r="X29" s="711"/>
      <c r="Y29" s="711"/>
      <c r="Z29" s="711"/>
      <c r="AA29" s="712"/>
    </row>
    <row r="30" spans="1:27" ht="15.75" customHeight="1" thickBot="1" x14ac:dyDescent="0.3">
      <c r="A30" s="529"/>
      <c r="B30" s="530"/>
      <c r="C30" s="530"/>
      <c r="D30" s="60"/>
      <c r="E30" s="111"/>
      <c r="F30" s="111"/>
      <c r="G30" s="111"/>
      <c r="H30" s="111"/>
      <c r="I30" s="111"/>
      <c r="J30" s="111"/>
      <c r="K30" s="111"/>
      <c r="L30" s="111"/>
      <c r="M30" s="111"/>
      <c r="N30" s="61"/>
      <c r="P30" s="29"/>
      <c r="Q30" s="29"/>
      <c r="R30" s="29"/>
      <c r="S30" s="58"/>
      <c r="T30" s="58" t="s">
        <v>94</v>
      </c>
      <c r="U30" s="58"/>
      <c r="V30" s="29" t="s">
        <v>95</v>
      </c>
      <c r="W30" s="710"/>
      <c r="X30" s="711"/>
      <c r="Y30" s="711"/>
      <c r="Z30" s="711"/>
      <c r="AA30" s="712"/>
    </row>
    <row r="31" spans="1:27" ht="15" customHeight="1" thickBot="1" x14ac:dyDescent="0.3">
      <c r="A31" s="626" t="s">
        <v>490</v>
      </c>
      <c r="B31" s="627"/>
      <c r="C31" s="627"/>
      <c r="D31" s="60"/>
      <c r="E31" s="631"/>
      <c r="F31" s="632"/>
      <c r="G31" s="632"/>
      <c r="H31" s="633"/>
      <c r="I31" s="111"/>
      <c r="J31" s="111"/>
      <c r="K31" s="111"/>
      <c r="L31" s="111"/>
      <c r="M31" s="111"/>
      <c r="N31" s="61"/>
      <c r="P31" s="29"/>
      <c r="Q31" s="29"/>
      <c r="R31" s="29"/>
      <c r="S31" s="29"/>
      <c r="T31" s="29"/>
      <c r="U31" s="29"/>
      <c r="V31" s="29"/>
      <c r="W31" s="710"/>
      <c r="X31" s="711"/>
      <c r="Y31" s="711"/>
      <c r="Z31" s="711"/>
      <c r="AA31" s="712"/>
    </row>
    <row r="32" spans="1:27" ht="15.75" thickBot="1" x14ac:dyDescent="0.3">
      <c r="A32" s="626"/>
      <c r="B32" s="627"/>
      <c r="C32" s="627"/>
      <c r="D32" s="60"/>
      <c r="E32" s="634"/>
      <c r="F32" s="635"/>
      <c r="G32" s="635"/>
      <c r="H32" s="636"/>
      <c r="I32" s="111"/>
      <c r="J32" s="111"/>
      <c r="K32" s="111"/>
      <c r="L32" s="111"/>
      <c r="M32" s="111"/>
      <c r="N32" s="61"/>
      <c r="P32" s="562" t="s">
        <v>96</v>
      </c>
      <c r="Q32" s="562"/>
      <c r="R32" s="563"/>
      <c r="S32" s="750"/>
      <c r="T32" s="751"/>
      <c r="U32" s="752"/>
      <c r="V32" s="519" t="s">
        <v>92</v>
      </c>
      <c r="W32" s="710"/>
      <c r="X32" s="711"/>
      <c r="Y32" s="711"/>
      <c r="Z32" s="711"/>
      <c r="AA32" s="712"/>
    </row>
    <row r="33" spans="1:29" ht="15.75" thickBot="1" x14ac:dyDescent="0.3">
      <c r="A33" s="529"/>
      <c r="B33" s="530"/>
      <c r="C33" s="530"/>
      <c r="D33" s="60"/>
      <c r="E33" s="60"/>
      <c r="F33" s="60"/>
      <c r="G33" s="60"/>
      <c r="H33" s="60"/>
      <c r="I33" s="60"/>
      <c r="J33" s="60"/>
      <c r="K33" s="60"/>
      <c r="L33" s="60"/>
      <c r="M33" s="60"/>
      <c r="N33" s="61"/>
      <c r="P33" s="29"/>
      <c r="Q33" s="29"/>
      <c r="R33" s="29"/>
      <c r="S33" s="29"/>
      <c r="T33" s="29"/>
      <c r="U33" s="29"/>
      <c r="V33" s="29"/>
      <c r="W33" s="710"/>
      <c r="X33" s="711"/>
      <c r="Y33" s="711"/>
      <c r="Z33" s="711"/>
      <c r="AA33" s="712"/>
    </row>
    <row r="34" spans="1:29" ht="15" customHeight="1" thickBot="1" x14ac:dyDescent="0.3">
      <c r="A34" s="626" t="s">
        <v>491</v>
      </c>
      <c r="B34" s="627"/>
      <c r="C34" s="627"/>
      <c r="D34" s="60"/>
      <c r="E34" s="701"/>
      <c r="F34" s="702"/>
      <c r="G34" s="702"/>
      <c r="H34" s="702"/>
      <c r="I34" s="702"/>
      <c r="J34" s="702"/>
      <c r="K34" s="702"/>
      <c r="L34" s="702"/>
      <c r="M34" s="703"/>
      <c r="N34" s="61"/>
      <c r="P34" s="562" t="s">
        <v>315</v>
      </c>
      <c r="Q34" s="562"/>
      <c r="R34" s="563"/>
      <c r="S34" s="750"/>
      <c r="T34" s="751"/>
      <c r="U34" s="752"/>
      <c r="V34" s="275"/>
      <c r="W34" s="710"/>
      <c r="X34" s="711"/>
      <c r="Y34" s="711"/>
      <c r="Z34" s="711"/>
      <c r="AA34" s="712"/>
    </row>
    <row r="35" spans="1:29" ht="15.75" thickBot="1" x14ac:dyDescent="0.3">
      <c r="A35" s="626"/>
      <c r="B35" s="627"/>
      <c r="C35" s="627"/>
      <c r="D35" s="60"/>
      <c r="E35" s="704"/>
      <c r="F35" s="705"/>
      <c r="G35" s="705"/>
      <c r="H35" s="705"/>
      <c r="I35" s="705"/>
      <c r="J35" s="705"/>
      <c r="K35" s="705"/>
      <c r="L35" s="705"/>
      <c r="M35" s="706"/>
      <c r="N35" s="61"/>
      <c r="P35" s="29"/>
      <c r="Q35" s="29"/>
      <c r="R35" s="29"/>
      <c r="S35" s="29"/>
      <c r="T35" s="29"/>
      <c r="U35" s="29"/>
      <c r="V35" s="29"/>
      <c r="W35" s="710"/>
      <c r="X35" s="711"/>
      <c r="Y35" s="711"/>
      <c r="Z35" s="711"/>
      <c r="AA35" s="712"/>
    </row>
    <row r="36" spans="1:29" ht="15.75" thickBot="1" x14ac:dyDescent="0.3">
      <c r="A36" s="531"/>
      <c r="B36" s="532"/>
      <c r="C36" s="532"/>
      <c r="D36" s="60"/>
      <c r="E36" s="60"/>
      <c r="F36" s="60"/>
      <c r="G36" s="60"/>
      <c r="H36" s="60"/>
      <c r="I36" s="60"/>
      <c r="J36" s="60"/>
      <c r="K36" s="60"/>
      <c r="L36" s="60"/>
      <c r="M36" s="60"/>
      <c r="N36" s="61"/>
      <c r="P36" s="562" t="s">
        <v>316</v>
      </c>
      <c r="Q36" s="562"/>
      <c r="R36" s="563"/>
      <c r="S36" s="696"/>
      <c r="T36" s="716"/>
      <c r="U36" s="697"/>
      <c r="V36" s="29"/>
      <c r="W36" s="710"/>
      <c r="X36" s="711"/>
      <c r="Y36" s="711"/>
      <c r="Z36" s="711"/>
      <c r="AA36" s="712"/>
    </row>
    <row r="37" spans="1:29" ht="27.75" customHeight="1" thickBot="1" x14ac:dyDescent="0.3">
      <c r="A37" s="626" t="s">
        <v>492</v>
      </c>
      <c r="B37" s="627"/>
      <c r="C37" s="627"/>
      <c r="D37" s="60"/>
      <c r="E37" s="60"/>
      <c r="F37" s="70" t="s">
        <v>64</v>
      </c>
      <c r="G37" s="70"/>
      <c r="H37" s="70" t="s">
        <v>65</v>
      </c>
      <c r="I37" s="60"/>
      <c r="J37" s="60"/>
      <c r="K37" s="60"/>
      <c r="L37" s="60"/>
      <c r="M37" s="60"/>
      <c r="N37" s="61"/>
      <c r="P37" s="29"/>
      <c r="Q37" s="29"/>
      <c r="R37" s="29"/>
      <c r="S37" s="29"/>
      <c r="T37" s="29"/>
      <c r="U37" s="29"/>
      <c r="V37" s="29"/>
      <c r="W37" s="710"/>
      <c r="X37" s="711"/>
      <c r="Y37" s="711"/>
      <c r="Z37" s="711"/>
      <c r="AA37" s="712"/>
    </row>
    <row r="38" spans="1:29" ht="28.5" customHeight="1" thickBot="1" x14ac:dyDescent="0.3">
      <c r="A38" s="626"/>
      <c r="B38" s="627"/>
      <c r="C38" s="627"/>
      <c r="D38" s="60"/>
      <c r="E38" s="539"/>
      <c r="F38" s="118" t="s">
        <v>92</v>
      </c>
      <c r="G38" s="98"/>
      <c r="H38" s="98"/>
      <c r="I38" s="98"/>
      <c r="J38" s="98"/>
      <c r="K38" s="98"/>
      <c r="L38" s="98"/>
      <c r="M38" s="98"/>
      <c r="N38" s="61"/>
      <c r="P38" s="562" t="s">
        <v>317</v>
      </c>
      <c r="Q38" s="562"/>
      <c r="R38" s="563"/>
      <c r="S38" s="559" t="s">
        <v>56</v>
      </c>
      <c r="T38" s="560"/>
      <c r="U38" s="561"/>
      <c r="V38" s="29"/>
      <c r="W38" s="713"/>
      <c r="X38" s="714"/>
      <c r="Y38" s="714"/>
      <c r="Z38" s="714"/>
      <c r="AA38" s="715"/>
      <c r="AB38" s="111"/>
      <c r="AC38" s="111"/>
    </row>
    <row r="39" spans="1:29" ht="15.75" thickBot="1" x14ac:dyDescent="0.3">
      <c r="A39" s="626" t="s">
        <v>493</v>
      </c>
      <c r="B39" s="627"/>
      <c r="C39" s="627"/>
      <c r="D39" s="60"/>
      <c r="E39" s="747"/>
      <c r="F39" s="747"/>
      <c r="G39" s="747"/>
      <c r="H39" s="119" t="s">
        <v>106</v>
      </c>
      <c r="I39" s="98"/>
      <c r="J39" s="98"/>
      <c r="K39" s="98"/>
      <c r="L39" s="98"/>
      <c r="M39" s="98"/>
      <c r="N39" s="61"/>
      <c r="P39" s="29"/>
      <c r="Q39" s="29"/>
      <c r="R39" s="29"/>
      <c r="S39" s="29"/>
      <c r="T39" s="29"/>
      <c r="U39" s="29"/>
      <c r="V39" s="29"/>
      <c r="W39" s="29"/>
      <c r="X39" s="29"/>
      <c r="Y39" s="29"/>
      <c r="Z39" s="29"/>
      <c r="AA39" s="29"/>
      <c r="AB39" s="111"/>
      <c r="AC39" s="111"/>
    </row>
    <row r="40" spans="1:29" ht="15.75" thickBot="1" x14ac:dyDescent="0.3">
      <c r="A40" s="533"/>
      <c r="B40" s="533"/>
      <c r="C40" s="533"/>
      <c r="D40" s="60"/>
      <c r="E40" s="748"/>
      <c r="F40" s="749"/>
      <c r="G40" s="749"/>
      <c r="H40" s="119" t="s">
        <v>106</v>
      </c>
      <c r="I40" s="98"/>
      <c r="J40" s="98"/>
      <c r="K40" s="98"/>
      <c r="L40" s="98"/>
      <c r="M40" s="98"/>
      <c r="N40" s="61"/>
      <c r="P40" s="667" t="s">
        <v>314</v>
      </c>
      <c r="Q40" s="667"/>
      <c r="R40" s="569"/>
      <c r="S40" s="696"/>
      <c r="T40" s="716"/>
      <c r="U40" s="697"/>
      <c r="V40" s="518"/>
      <c r="W40" s="518"/>
      <c r="X40" s="518"/>
      <c r="Y40" s="518"/>
      <c r="Z40" s="518"/>
      <c r="AA40" s="518"/>
      <c r="AB40" s="420"/>
      <c r="AC40" s="111"/>
    </row>
    <row r="41" spans="1:29" x14ac:dyDescent="0.25">
      <c r="A41" s="531"/>
      <c r="B41" s="532"/>
      <c r="C41" s="532"/>
      <c r="D41" s="60"/>
      <c r="E41" s="60"/>
      <c r="F41" s="60"/>
      <c r="G41" s="60"/>
      <c r="H41" s="60"/>
      <c r="I41" s="60"/>
      <c r="J41" s="60"/>
      <c r="K41" s="60"/>
      <c r="L41" s="60"/>
      <c r="M41" s="60"/>
      <c r="N41" s="61"/>
      <c r="AB41" s="111"/>
      <c r="AC41" s="407"/>
    </row>
    <row r="42" spans="1:29" ht="19.5" customHeight="1" thickBot="1" x14ac:dyDescent="0.3">
      <c r="A42" s="626" t="s">
        <v>494</v>
      </c>
      <c r="B42" s="627"/>
      <c r="C42" s="627"/>
      <c r="D42" s="60"/>
      <c r="E42" s="70"/>
      <c r="F42" s="70" t="s">
        <v>64</v>
      </c>
      <c r="G42" s="70"/>
      <c r="H42" s="70" t="s">
        <v>65</v>
      </c>
      <c r="I42" s="60"/>
      <c r="J42" s="60"/>
      <c r="K42" s="60"/>
      <c r="L42" s="60"/>
      <c r="M42" s="60"/>
      <c r="N42" s="61"/>
      <c r="AB42" s="111"/>
      <c r="AC42" s="407"/>
    </row>
    <row r="43" spans="1:29" x14ac:dyDescent="0.25">
      <c r="A43" s="626"/>
      <c r="B43" s="627"/>
      <c r="C43" s="627"/>
      <c r="D43" s="60"/>
      <c r="E43" s="610" t="s">
        <v>144</v>
      </c>
      <c r="F43" s="611"/>
      <c r="G43" s="611"/>
      <c r="H43" s="611"/>
      <c r="I43" s="611"/>
      <c r="J43" s="611"/>
      <c r="K43" s="611"/>
      <c r="L43" s="611"/>
      <c r="M43" s="612"/>
      <c r="N43" s="61"/>
      <c r="AB43" s="111"/>
      <c r="AC43" s="407"/>
    </row>
    <row r="44" spans="1:29" ht="15.75" thickBot="1" x14ac:dyDescent="0.3">
      <c r="A44" s="626"/>
      <c r="B44" s="627"/>
      <c r="C44" s="627"/>
      <c r="D44" s="60"/>
      <c r="E44" s="613"/>
      <c r="F44" s="614"/>
      <c r="G44" s="614"/>
      <c r="H44" s="614"/>
      <c r="I44" s="614"/>
      <c r="J44" s="614"/>
      <c r="K44" s="614"/>
      <c r="L44" s="614"/>
      <c r="M44" s="615"/>
      <c r="N44" s="61"/>
    </row>
    <row r="45" spans="1:29" x14ac:dyDescent="0.25">
      <c r="A45" s="531"/>
      <c r="B45" s="532"/>
      <c r="C45" s="532"/>
      <c r="D45" s="60"/>
      <c r="E45" s="60"/>
      <c r="F45" s="60"/>
      <c r="G45" s="60"/>
      <c r="H45" s="60"/>
      <c r="I45" s="60"/>
      <c r="J45" s="60"/>
      <c r="K45" s="60"/>
      <c r="L45" s="60"/>
      <c r="M45" s="60"/>
      <c r="N45" s="61"/>
    </row>
    <row r="46" spans="1:29" ht="26.25" customHeight="1" thickBot="1" x14ac:dyDescent="0.3">
      <c r="A46" s="608" t="s">
        <v>495</v>
      </c>
      <c r="B46" s="609"/>
      <c r="C46" s="609"/>
      <c r="D46" s="60"/>
      <c r="E46" s="60"/>
      <c r="F46" s="70" t="s">
        <v>64</v>
      </c>
      <c r="G46" s="70"/>
      <c r="H46" s="70" t="s">
        <v>65</v>
      </c>
      <c r="I46" s="60"/>
      <c r="J46" s="60"/>
      <c r="K46" s="60"/>
      <c r="L46" s="60"/>
      <c r="M46" s="60"/>
      <c r="N46" s="61"/>
    </row>
    <row r="47" spans="1:29" ht="24.75" customHeight="1" thickBot="1" x14ac:dyDescent="0.3">
      <c r="A47" s="608"/>
      <c r="B47" s="609"/>
      <c r="C47" s="609"/>
      <c r="D47" s="60"/>
      <c r="E47" s="623" t="s">
        <v>143</v>
      </c>
      <c r="F47" s="624"/>
      <c r="G47" s="624"/>
      <c r="H47" s="624"/>
      <c r="I47" s="624"/>
      <c r="J47" s="624"/>
      <c r="K47" s="624"/>
      <c r="L47" s="624"/>
      <c r="M47" s="625"/>
      <c r="N47" s="61"/>
    </row>
    <row r="48" spans="1:29" x14ac:dyDescent="0.25">
      <c r="A48" s="531"/>
      <c r="B48" s="532"/>
      <c r="C48" s="532"/>
      <c r="D48" s="60"/>
      <c r="E48" s="60"/>
      <c r="F48" s="60"/>
      <c r="G48" s="60"/>
      <c r="H48" s="60"/>
      <c r="I48" s="60"/>
      <c r="J48" s="60"/>
      <c r="K48" s="60"/>
      <c r="L48" s="60"/>
      <c r="M48" s="60"/>
      <c r="N48" s="61"/>
    </row>
    <row r="49" spans="1:14" ht="23.25" customHeight="1" thickBot="1" x14ac:dyDescent="0.3">
      <c r="A49" s="626" t="s">
        <v>496</v>
      </c>
      <c r="B49" s="627"/>
      <c r="C49" s="627"/>
      <c r="D49" s="60"/>
      <c r="E49" s="60"/>
      <c r="F49" s="70" t="s">
        <v>64</v>
      </c>
      <c r="G49" s="70"/>
      <c r="H49" s="70" t="s">
        <v>65</v>
      </c>
      <c r="I49" s="60"/>
      <c r="J49" s="60"/>
      <c r="K49" s="60"/>
      <c r="L49" s="60"/>
      <c r="M49" s="60"/>
      <c r="N49" s="61"/>
    </row>
    <row r="50" spans="1:14" ht="22.5" customHeight="1" thickBot="1" x14ac:dyDescent="0.3">
      <c r="A50" s="626"/>
      <c r="B50" s="627"/>
      <c r="C50" s="627"/>
      <c r="D50" s="60"/>
      <c r="E50" s="623" t="s">
        <v>143</v>
      </c>
      <c r="F50" s="624"/>
      <c r="G50" s="624"/>
      <c r="H50" s="624"/>
      <c r="I50" s="624"/>
      <c r="J50" s="624"/>
      <c r="K50" s="624"/>
      <c r="L50" s="624"/>
      <c r="M50" s="625"/>
      <c r="N50" s="61"/>
    </row>
    <row r="51" spans="1:14" ht="15.75" thickBot="1" x14ac:dyDescent="0.3">
      <c r="A51" s="531"/>
      <c r="B51" s="532"/>
      <c r="C51" s="532"/>
      <c r="D51" s="60"/>
      <c r="E51" s="60"/>
      <c r="F51" s="60"/>
      <c r="G51" s="60"/>
      <c r="H51" s="60"/>
      <c r="I51" s="60"/>
      <c r="J51" s="60"/>
      <c r="K51" s="60"/>
      <c r="L51" s="60"/>
      <c r="M51" s="60"/>
      <c r="N51" s="61"/>
    </row>
    <row r="52" spans="1:14" ht="21" customHeight="1" x14ac:dyDescent="0.25">
      <c r="A52" s="608" t="s">
        <v>497</v>
      </c>
      <c r="B52" s="609"/>
      <c r="C52" s="609"/>
      <c r="D52" s="60"/>
      <c r="E52" s="741"/>
      <c r="F52" s="742"/>
      <c r="G52" s="742"/>
      <c r="H52" s="742"/>
      <c r="I52" s="742"/>
      <c r="J52" s="742"/>
      <c r="K52" s="742"/>
      <c r="L52" s="742"/>
      <c r="M52" s="743"/>
      <c r="N52" s="61"/>
    </row>
    <row r="53" spans="1:14" ht="21" customHeight="1" thickBot="1" x14ac:dyDescent="0.3">
      <c r="A53" s="608"/>
      <c r="B53" s="609"/>
      <c r="C53" s="609"/>
      <c r="D53" s="60"/>
      <c r="E53" s="744"/>
      <c r="F53" s="745"/>
      <c r="G53" s="745"/>
      <c r="H53" s="745"/>
      <c r="I53" s="745"/>
      <c r="J53" s="745"/>
      <c r="K53" s="745"/>
      <c r="L53" s="745"/>
      <c r="M53" s="746"/>
      <c r="N53" s="61"/>
    </row>
    <row r="54" spans="1:14" x14ac:dyDescent="0.25">
      <c r="A54" s="531"/>
      <c r="B54" s="532"/>
      <c r="C54" s="532"/>
      <c r="D54" s="60"/>
      <c r="E54" s="60"/>
      <c r="F54" s="60"/>
      <c r="G54" s="60"/>
      <c r="H54" s="60"/>
      <c r="I54" s="60"/>
      <c r="J54" s="60"/>
      <c r="K54" s="60"/>
      <c r="L54" s="60"/>
      <c r="M54" s="60"/>
      <c r="N54" s="61"/>
    </row>
    <row r="55" spans="1:14" x14ac:dyDescent="0.25">
      <c r="A55" s="531"/>
      <c r="B55" s="532"/>
      <c r="C55" s="532"/>
      <c r="D55" s="60"/>
      <c r="E55" s="616" t="s">
        <v>236</v>
      </c>
      <c r="F55" s="616"/>
      <c r="G55" s="60"/>
      <c r="H55" s="60"/>
      <c r="I55" s="60"/>
      <c r="J55" s="60"/>
      <c r="K55" s="60"/>
      <c r="L55" s="60"/>
      <c r="M55" s="60"/>
      <c r="N55" s="61"/>
    </row>
    <row r="56" spans="1:14" x14ac:dyDescent="0.25">
      <c r="A56" s="531"/>
      <c r="B56" s="532"/>
      <c r="C56" s="532"/>
      <c r="D56" s="60"/>
      <c r="E56" s="60"/>
      <c r="F56" s="60"/>
      <c r="G56" s="60"/>
      <c r="H56" s="60"/>
      <c r="I56" s="60"/>
      <c r="J56" s="60"/>
      <c r="K56" s="60"/>
      <c r="L56" s="60"/>
      <c r="M56" s="60"/>
      <c r="N56" s="61"/>
    </row>
    <row r="57" spans="1:14" ht="24" customHeight="1" x14ac:dyDescent="0.25">
      <c r="A57" s="531"/>
      <c r="B57" s="532"/>
      <c r="C57" s="532"/>
      <c r="D57" s="60"/>
      <c r="E57" s="617" t="s">
        <v>70</v>
      </c>
      <c r="F57" s="617"/>
      <c r="G57" s="60"/>
      <c r="H57" s="60"/>
      <c r="I57" s="60"/>
      <c r="J57" s="60"/>
      <c r="K57" s="60"/>
      <c r="L57" s="60"/>
      <c r="M57" s="60"/>
      <c r="N57" s="61"/>
    </row>
    <row r="58" spans="1:14" ht="15.75" thickBot="1" x14ac:dyDescent="0.3">
      <c r="A58" s="531"/>
      <c r="B58" s="532"/>
      <c r="C58" s="532"/>
      <c r="D58" s="60"/>
      <c r="E58" s="60"/>
      <c r="F58" s="60"/>
      <c r="G58" s="60"/>
      <c r="H58" s="60"/>
      <c r="I58" s="60"/>
      <c r="J58" s="60"/>
      <c r="K58" s="60"/>
      <c r="L58" s="60"/>
      <c r="M58" s="60"/>
      <c r="N58" s="61"/>
    </row>
    <row r="59" spans="1:14" x14ac:dyDescent="0.25">
      <c r="A59" s="534" t="s">
        <v>498</v>
      </c>
      <c r="B59" s="532"/>
      <c r="C59" s="532"/>
      <c r="D59" s="60"/>
      <c r="E59" s="735" t="s">
        <v>144</v>
      </c>
      <c r="F59" s="736"/>
      <c r="G59" s="736"/>
      <c r="H59" s="736"/>
      <c r="I59" s="736"/>
      <c r="J59" s="736"/>
      <c r="K59" s="736"/>
      <c r="L59" s="736"/>
      <c r="M59" s="737"/>
      <c r="N59" s="61"/>
    </row>
    <row r="60" spans="1:14" ht="15.75" thickBot="1" x14ac:dyDescent="0.3">
      <c r="A60" s="531"/>
      <c r="B60" s="532"/>
      <c r="C60" s="532"/>
      <c r="D60" s="60"/>
      <c r="E60" s="738"/>
      <c r="F60" s="739"/>
      <c r="G60" s="739"/>
      <c r="H60" s="739"/>
      <c r="I60" s="739"/>
      <c r="J60" s="739"/>
      <c r="K60" s="739"/>
      <c r="L60" s="739"/>
      <c r="M60" s="740"/>
      <c r="N60" s="61"/>
    </row>
    <row r="61" spans="1:14" x14ac:dyDescent="0.25">
      <c r="A61" s="63"/>
      <c r="B61" s="60"/>
      <c r="C61" s="60"/>
      <c r="D61" s="60"/>
      <c r="E61" s="60"/>
      <c r="F61" s="60"/>
      <c r="G61" s="60"/>
      <c r="H61" s="60"/>
      <c r="I61" s="60"/>
      <c r="J61" s="60"/>
      <c r="K61" s="60"/>
      <c r="L61" s="60"/>
      <c r="M61" s="60"/>
      <c r="N61" s="61"/>
    </row>
    <row r="62" spans="1:14" x14ac:dyDescent="0.25">
      <c r="A62" s="618" t="s">
        <v>80</v>
      </c>
      <c r="B62" s="619"/>
      <c r="C62" s="619"/>
      <c r="D62" s="619"/>
      <c r="E62" s="619"/>
      <c r="F62" s="619"/>
      <c r="G62" s="619"/>
      <c r="H62" s="619"/>
      <c r="I62" s="60"/>
      <c r="J62" s="60"/>
      <c r="K62" s="60"/>
      <c r="L62" s="60"/>
      <c r="M62" s="60"/>
      <c r="N62" s="61"/>
    </row>
    <row r="63" spans="1:14" x14ac:dyDescent="0.25">
      <c r="A63" s="63"/>
      <c r="B63" s="60"/>
      <c r="C63" s="60"/>
      <c r="D63" s="60"/>
      <c r="E63" s="60"/>
      <c r="F63" s="60"/>
      <c r="G63" s="60"/>
      <c r="H63" s="60"/>
      <c r="I63" s="60"/>
      <c r="J63" s="60"/>
      <c r="K63" s="60"/>
      <c r="L63" s="60"/>
      <c r="M63" s="60"/>
      <c r="N63" s="61"/>
    </row>
    <row r="64" spans="1:14" s="56" customFormat="1" ht="13.5" thickBot="1" x14ac:dyDescent="0.25">
      <c r="A64" s="620" t="s">
        <v>499</v>
      </c>
      <c r="B64" s="621"/>
      <c r="C64" s="621"/>
      <c r="D64" s="65"/>
      <c r="E64" s="622" t="s">
        <v>500</v>
      </c>
      <c r="F64" s="622"/>
      <c r="G64" s="622"/>
      <c r="H64" s="65"/>
      <c r="I64" s="406" t="s">
        <v>83</v>
      </c>
      <c r="J64" s="76"/>
      <c r="K64" s="65"/>
      <c r="L64" s="65"/>
      <c r="M64" s="65"/>
      <c r="N64" s="66"/>
    </row>
    <row r="65" spans="1:14" s="56" customFormat="1" ht="13.5" thickBot="1" x14ac:dyDescent="0.25">
      <c r="A65" s="732" t="s">
        <v>56</v>
      </c>
      <c r="B65" s="733"/>
      <c r="C65" s="734"/>
      <c r="D65" s="65"/>
      <c r="E65" s="732" t="s">
        <v>56</v>
      </c>
      <c r="F65" s="733"/>
      <c r="G65" s="734"/>
      <c r="H65" s="65"/>
      <c r="I65" s="732" t="s">
        <v>56</v>
      </c>
      <c r="J65" s="733"/>
      <c r="K65" s="734"/>
      <c r="L65" s="65"/>
      <c r="M65" s="65"/>
      <c r="N65" s="66"/>
    </row>
    <row r="66" spans="1:14" s="56" customFormat="1" ht="12.75" x14ac:dyDescent="0.2">
      <c r="A66" s="67"/>
      <c r="B66" s="65"/>
      <c r="C66" s="65"/>
      <c r="D66" s="65"/>
      <c r="E66" s="65"/>
      <c r="F66" s="65"/>
      <c r="G66" s="65"/>
      <c r="H66" s="65"/>
      <c r="I66" s="65"/>
      <c r="J66" s="65"/>
      <c r="K66" s="65"/>
      <c r="L66" s="65"/>
      <c r="M66" s="65"/>
      <c r="N66" s="66"/>
    </row>
    <row r="67" spans="1:14" s="56" customFormat="1" ht="13.5" thickBot="1" x14ac:dyDescent="0.25">
      <c r="A67" s="73" t="s">
        <v>502</v>
      </c>
      <c r="B67" s="65"/>
      <c r="C67" s="65"/>
      <c r="D67" s="65"/>
      <c r="E67" s="77" t="s">
        <v>85</v>
      </c>
      <c r="F67" s="65"/>
      <c r="G67" s="65"/>
      <c r="H67" s="65"/>
      <c r="I67" s="77" t="s">
        <v>501</v>
      </c>
      <c r="J67" s="65"/>
      <c r="K67" s="65"/>
      <c r="L67" s="65"/>
      <c r="M67" s="65"/>
      <c r="N67" s="66"/>
    </row>
    <row r="68" spans="1:14" s="56" customFormat="1" ht="13.5" thickBot="1" x14ac:dyDescent="0.25">
      <c r="A68" s="732" t="s">
        <v>56</v>
      </c>
      <c r="B68" s="733"/>
      <c r="C68" s="734"/>
      <c r="D68" s="65"/>
      <c r="E68" s="732" t="s">
        <v>56</v>
      </c>
      <c r="F68" s="733"/>
      <c r="G68" s="734"/>
      <c r="H68" s="65"/>
      <c r="I68" s="732" t="s">
        <v>56</v>
      </c>
      <c r="J68" s="733"/>
      <c r="K68" s="734"/>
      <c r="L68" s="65"/>
      <c r="M68" s="65"/>
      <c r="N68" s="66"/>
    </row>
    <row r="69" spans="1:14" s="56" customFormat="1" ht="12.75" x14ac:dyDescent="0.2">
      <c r="A69" s="67"/>
      <c r="B69" s="65"/>
      <c r="C69" s="65"/>
      <c r="D69" s="65"/>
      <c r="E69" s="65"/>
      <c r="F69" s="65"/>
      <c r="G69" s="65"/>
      <c r="H69" s="65"/>
      <c r="I69" s="65"/>
      <c r="J69" s="65"/>
      <c r="K69" s="65"/>
      <c r="L69" s="65"/>
      <c r="M69" s="65"/>
      <c r="N69" s="66"/>
    </row>
    <row r="70" spans="1:14" s="56" customFormat="1" ht="13.5" thickBot="1" x14ac:dyDescent="0.25">
      <c r="A70" s="73" t="s">
        <v>87</v>
      </c>
      <c r="B70" s="65"/>
      <c r="C70" s="65"/>
      <c r="D70" s="65"/>
      <c r="E70" s="77" t="s">
        <v>88</v>
      </c>
      <c r="F70" s="65"/>
      <c r="G70" s="65"/>
      <c r="H70" s="65"/>
      <c r="I70" s="77" t="s">
        <v>89</v>
      </c>
      <c r="J70" s="65"/>
      <c r="K70" s="65"/>
      <c r="L70" s="65"/>
      <c r="M70" s="65"/>
      <c r="N70" s="66"/>
    </row>
    <row r="71" spans="1:14" s="56" customFormat="1" ht="13.5" thickBot="1" x14ac:dyDescent="0.25">
      <c r="A71" s="732" t="s">
        <v>56</v>
      </c>
      <c r="B71" s="733"/>
      <c r="C71" s="734"/>
      <c r="D71" s="65"/>
      <c r="E71" s="732" t="s">
        <v>56</v>
      </c>
      <c r="F71" s="733"/>
      <c r="G71" s="734"/>
      <c r="H71" s="65"/>
      <c r="I71" s="732" t="s">
        <v>56</v>
      </c>
      <c r="J71" s="733"/>
      <c r="K71" s="734"/>
      <c r="L71" s="65"/>
      <c r="M71" s="65"/>
      <c r="N71" s="66"/>
    </row>
    <row r="72" spans="1:14" s="56" customFormat="1" ht="12.75" x14ac:dyDescent="0.2">
      <c r="A72" s="67"/>
      <c r="B72" s="65"/>
      <c r="C72" s="65"/>
      <c r="D72" s="65"/>
      <c r="E72" s="65"/>
      <c r="F72" s="65"/>
      <c r="G72" s="65"/>
      <c r="H72" s="65"/>
      <c r="I72" s="65"/>
      <c r="J72" s="65"/>
      <c r="K72" s="65"/>
      <c r="L72" s="65"/>
      <c r="M72" s="65"/>
      <c r="N72" s="66"/>
    </row>
    <row r="73" spans="1:14" s="56" customFormat="1" ht="13.5" thickBot="1" x14ac:dyDescent="0.25">
      <c r="A73" s="73" t="s">
        <v>90</v>
      </c>
      <c r="B73" s="65"/>
      <c r="C73" s="65"/>
      <c r="D73" s="65"/>
      <c r="E73" s="65"/>
      <c r="F73" s="65"/>
      <c r="G73" s="65"/>
      <c r="H73" s="65"/>
      <c r="I73" s="65"/>
      <c r="J73" s="65"/>
      <c r="K73" s="65"/>
      <c r="L73" s="65"/>
      <c r="M73" s="65"/>
      <c r="N73" s="66"/>
    </row>
    <row r="74" spans="1:14" ht="15.75" thickBot="1" x14ac:dyDescent="0.3">
      <c r="A74" s="696"/>
      <c r="B74" s="716"/>
      <c r="C74" s="697"/>
      <c r="D74" s="60"/>
      <c r="E74" s="60"/>
      <c r="F74" s="60"/>
      <c r="G74" s="60"/>
      <c r="H74" s="60"/>
      <c r="I74" s="60"/>
      <c r="J74" s="60"/>
      <c r="K74" s="60"/>
      <c r="L74" s="60"/>
      <c r="M74" s="60"/>
      <c r="N74" s="61"/>
    </row>
    <row r="75" spans="1:14" x14ac:dyDescent="0.25">
      <c r="A75" s="63"/>
      <c r="B75" s="60"/>
      <c r="C75" s="60"/>
      <c r="D75" s="60"/>
      <c r="E75" s="60"/>
      <c r="F75" s="60"/>
      <c r="G75" s="60"/>
      <c r="H75" s="60"/>
      <c r="I75" s="60"/>
      <c r="J75" s="60"/>
      <c r="K75" s="60"/>
      <c r="L75" s="60"/>
      <c r="M75" s="60"/>
      <c r="N75" s="61"/>
    </row>
    <row r="76" spans="1:14" x14ac:dyDescent="0.25">
      <c r="A76" s="63"/>
      <c r="B76" s="606" t="s">
        <v>296</v>
      </c>
      <c r="C76" s="606"/>
      <c r="D76" s="60"/>
      <c r="E76" s="116"/>
      <c r="F76" s="116"/>
      <c r="G76" s="60"/>
      <c r="H76" s="116"/>
      <c r="I76" s="116"/>
      <c r="J76" s="60"/>
      <c r="K76" s="60"/>
      <c r="L76" s="60"/>
      <c r="M76" s="60"/>
      <c r="N76" s="61"/>
    </row>
    <row r="77" spans="1:14" x14ac:dyDescent="0.25">
      <c r="A77" s="63"/>
      <c r="B77" s="606"/>
      <c r="C77" s="606"/>
      <c r="D77" s="60"/>
      <c r="E77" s="116"/>
      <c r="F77" s="116"/>
      <c r="G77" s="60"/>
      <c r="H77" s="116"/>
      <c r="I77" s="116"/>
      <c r="J77" s="60"/>
      <c r="K77" s="60"/>
      <c r="L77" s="60"/>
      <c r="M77" s="60"/>
      <c r="N77" s="61"/>
    </row>
    <row r="78" spans="1:14" ht="15.75" thickBot="1" x14ac:dyDescent="0.3">
      <c r="A78" s="52"/>
      <c r="B78" s="53"/>
      <c r="C78" s="53"/>
      <c r="D78" s="53"/>
      <c r="E78" s="53"/>
      <c r="F78" s="53"/>
      <c r="G78" s="53"/>
      <c r="H78" s="53"/>
      <c r="I78" s="53"/>
      <c r="J78" s="53"/>
      <c r="K78" s="53"/>
      <c r="L78" s="53"/>
      <c r="M78" s="53"/>
      <c r="N78" s="54"/>
    </row>
  </sheetData>
  <mergeCells count="84">
    <mergeCell ref="A1:N1"/>
    <mergeCell ref="B3:C4"/>
    <mergeCell ref="A6:B6"/>
    <mergeCell ref="A8:B8"/>
    <mergeCell ref="E8:F8"/>
    <mergeCell ref="H8:I8"/>
    <mergeCell ref="K8:L8"/>
    <mergeCell ref="J6:L6"/>
    <mergeCell ref="M6:N6"/>
    <mergeCell ref="A9:B9"/>
    <mergeCell ref="E9:F9"/>
    <mergeCell ref="H9:I9"/>
    <mergeCell ref="K9:L9"/>
    <mergeCell ref="A11:C11"/>
    <mergeCell ref="E11:G11"/>
    <mergeCell ref="A13:C13"/>
    <mergeCell ref="A15:C15"/>
    <mergeCell ref="E15:G15"/>
    <mergeCell ref="I15:M19"/>
    <mergeCell ref="P15:R15"/>
    <mergeCell ref="W15:AA23"/>
    <mergeCell ref="Q17:R17"/>
    <mergeCell ref="A18:C18"/>
    <mergeCell ref="Q19:R19"/>
    <mergeCell ref="A21:C21"/>
    <mergeCell ref="E21:M22"/>
    <mergeCell ref="Q21:R21"/>
    <mergeCell ref="S21:U21"/>
    <mergeCell ref="Q23:R23"/>
    <mergeCell ref="S23:U23"/>
    <mergeCell ref="S15:U15"/>
    <mergeCell ref="A24:C25"/>
    <mergeCell ref="Q25:R25"/>
    <mergeCell ref="S25:U25"/>
    <mergeCell ref="A27:C27"/>
    <mergeCell ref="E27:G27"/>
    <mergeCell ref="I27:M27"/>
    <mergeCell ref="S28:U28"/>
    <mergeCell ref="W28:AA38"/>
    <mergeCell ref="E29:G29"/>
    <mergeCell ref="I29:K29"/>
    <mergeCell ref="A31:C32"/>
    <mergeCell ref="E31:H32"/>
    <mergeCell ref="P32:R32"/>
    <mergeCell ref="S32:U32"/>
    <mergeCell ref="A34:C35"/>
    <mergeCell ref="E34:M35"/>
    <mergeCell ref="A42:C44"/>
    <mergeCell ref="E43:M44"/>
    <mergeCell ref="P34:R34"/>
    <mergeCell ref="S34:U34"/>
    <mergeCell ref="P36:R36"/>
    <mergeCell ref="S36:U36"/>
    <mergeCell ref="A37:C38"/>
    <mergeCell ref="P38:R38"/>
    <mergeCell ref="S38:U38"/>
    <mergeCell ref="A39:C39"/>
    <mergeCell ref="E39:G39"/>
    <mergeCell ref="E40:G40"/>
    <mergeCell ref="P40:R40"/>
    <mergeCell ref="S40:U40"/>
    <mergeCell ref="A46:C47"/>
    <mergeCell ref="E47:M47"/>
    <mergeCell ref="A49:C50"/>
    <mergeCell ref="E50:M50"/>
    <mergeCell ref="A52:C53"/>
    <mergeCell ref="E52:M53"/>
    <mergeCell ref="E55:F55"/>
    <mergeCell ref="E57:F57"/>
    <mergeCell ref="E59:M60"/>
    <mergeCell ref="A62:H62"/>
    <mergeCell ref="A64:C64"/>
    <mergeCell ref="E64:G64"/>
    <mergeCell ref="A65:C65"/>
    <mergeCell ref="E65:G65"/>
    <mergeCell ref="I65:K65"/>
    <mergeCell ref="A68:C68"/>
    <mergeCell ref="E68:G68"/>
    <mergeCell ref="I68:K68"/>
    <mergeCell ref="A71:C71"/>
    <mergeCell ref="E71:G71"/>
    <mergeCell ref="I71:K71"/>
    <mergeCell ref="A74:C74"/>
    <mergeCell ref="B76:C77"/>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78"/>
  <sheetViews>
    <sheetView topLeftCell="A4" workbookViewId="0">
      <selection activeCell="J6" sqref="J6:L6"/>
    </sheetView>
  </sheetViews>
  <sheetFormatPr defaultRowHeight="15" x14ac:dyDescent="0.25"/>
  <cols>
    <col min="16" max="16" width="10.140625" customWidth="1"/>
    <col min="24" max="24" width="10" customWidth="1"/>
    <col min="27" max="27" width="10.28515625" customWidth="1"/>
    <col min="28" max="28" width="12.28515625" bestFit="1" customWidth="1"/>
  </cols>
  <sheetData>
    <row r="1" spans="1:27" ht="30.75" customHeight="1" x14ac:dyDescent="0.3">
      <c r="A1" s="668" t="s">
        <v>482</v>
      </c>
      <c r="B1" s="669"/>
      <c r="C1" s="669"/>
      <c r="D1" s="669"/>
      <c r="E1" s="669"/>
      <c r="F1" s="669"/>
      <c r="G1" s="669"/>
      <c r="H1" s="669"/>
      <c r="I1" s="669"/>
      <c r="J1" s="669"/>
      <c r="K1" s="669"/>
      <c r="L1" s="669"/>
      <c r="M1" s="669"/>
      <c r="N1" s="670"/>
      <c r="P1" s="102" t="s">
        <v>146</v>
      </c>
    </row>
    <row r="2" spans="1:27" s="6" customFormat="1" ht="15.75" customHeight="1" x14ac:dyDescent="0.25">
      <c r="A2" s="201"/>
      <c r="B2" s="202"/>
      <c r="C2" s="202"/>
      <c r="D2" s="202"/>
      <c r="E2" s="202"/>
      <c r="F2" s="202"/>
      <c r="G2" s="202"/>
      <c r="H2" s="202"/>
      <c r="I2" s="202"/>
      <c r="J2" s="202"/>
      <c r="K2" s="202"/>
      <c r="L2" s="202"/>
      <c r="M2" s="202"/>
      <c r="N2" s="203"/>
      <c r="P2" s="540" t="s">
        <v>515</v>
      </c>
    </row>
    <row r="3" spans="1:27" x14ac:dyDescent="0.25">
      <c r="A3" s="421"/>
      <c r="B3" s="607" t="s">
        <v>192</v>
      </c>
      <c r="C3" s="607"/>
      <c r="D3" s="60"/>
      <c r="E3" s="60"/>
      <c r="F3" s="60"/>
      <c r="G3" s="60"/>
      <c r="H3" s="60"/>
      <c r="I3" s="60"/>
      <c r="J3" s="60"/>
      <c r="K3" s="60"/>
      <c r="N3" s="61"/>
      <c r="Q3" s="6"/>
    </row>
    <row r="4" spans="1:27" x14ac:dyDescent="0.25">
      <c r="A4" s="421"/>
      <c r="B4" s="607"/>
      <c r="C4" s="607"/>
      <c r="D4" s="60"/>
      <c r="E4" s="60"/>
      <c r="F4" s="60"/>
      <c r="G4" s="60"/>
      <c r="H4" s="60"/>
      <c r="I4" s="60"/>
      <c r="J4" s="60"/>
      <c r="K4" s="60"/>
      <c r="N4" s="61"/>
      <c r="P4" s="97"/>
      <c r="Q4" t="s">
        <v>514</v>
      </c>
    </row>
    <row r="5" spans="1:27" ht="15.75" thickBot="1" x14ac:dyDescent="0.3">
      <c r="A5" s="421"/>
      <c r="B5" s="60"/>
      <c r="C5" s="60"/>
      <c r="D5" s="60"/>
      <c r="E5" s="60"/>
      <c r="F5" s="60"/>
      <c r="G5" s="60"/>
      <c r="H5" s="60"/>
      <c r="I5" s="60"/>
      <c r="J5" s="60"/>
      <c r="K5" s="60"/>
      <c r="L5" s="438"/>
      <c r="M5" s="438"/>
      <c r="N5" s="61"/>
      <c r="P5" s="6"/>
    </row>
    <row r="6" spans="1:27" x14ac:dyDescent="0.25">
      <c r="A6" s="671" t="s">
        <v>51</v>
      </c>
      <c r="B6" s="672"/>
      <c r="C6" s="195"/>
      <c r="D6" s="50"/>
      <c r="E6" s="50"/>
      <c r="F6" s="50"/>
      <c r="G6" s="50"/>
      <c r="H6" s="50"/>
      <c r="I6" s="50"/>
      <c r="J6" s="753" t="s">
        <v>516</v>
      </c>
      <c r="K6" s="753"/>
      <c r="L6" s="753"/>
      <c r="M6" s="754"/>
      <c r="N6" s="755"/>
    </row>
    <row r="7" spans="1:27" x14ac:dyDescent="0.25">
      <c r="A7" s="63"/>
      <c r="B7" s="60"/>
      <c r="C7" s="60"/>
      <c r="D7" s="60"/>
      <c r="E7" s="60"/>
      <c r="F7" s="60"/>
      <c r="G7" s="60"/>
      <c r="H7" s="60"/>
      <c r="I7" s="60"/>
      <c r="J7" s="60"/>
      <c r="K7" s="60"/>
      <c r="L7" s="60"/>
      <c r="M7" s="60"/>
      <c r="N7" s="61"/>
    </row>
    <row r="8" spans="1:27" s="56" customFormat="1" ht="13.5" thickBot="1" x14ac:dyDescent="0.25">
      <c r="A8" s="673" t="s">
        <v>290</v>
      </c>
      <c r="B8" s="674"/>
      <c r="C8" s="408"/>
      <c r="D8" s="65"/>
      <c r="E8" s="675" t="s">
        <v>124</v>
      </c>
      <c r="F8" s="675"/>
      <c r="G8" s="65"/>
      <c r="H8" s="675" t="s">
        <v>291</v>
      </c>
      <c r="I8" s="675"/>
      <c r="J8" s="65"/>
      <c r="K8" s="675" t="s">
        <v>294</v>
      </c>
      <c r="L8" s="675"/>
      <c r="M8" s="65"/>
      <c r="N8" s="66"/>
    </row>
    <row r="9" spans="1:27" ht="15.75" thickBot="1" x14ac:dyDescent="0.3">
      <c r="A9" s="763"/>
      <c r="B9" s="764"/>
      <c r="C9" s="55"/>
      <c r="D9" s="60"/>
      <c r="E9" s="651"/>
      <c r="F9" s="653"/>
      <c r="G9" s="60"/>
      <c r="H9" s="763"/>
      <c r="I9" s="764"/>
      <c r="J9" s="60"/>
      <c r="K9" s="763"/>
      <c r="L9" s="764"/>
      <c r="M9" s="60"/>
      <c r="N9" s="61"/>
    </row>
    <row r="10" spans="1:27" ht="15.75" thickBot="1" x14ac:dyDescent="0.3">
      <c r="A10" s="63"/>
      <c r="B10" s="60"/>
      <c r="C10" s="60"/>
      <c r="D10" s="60"/>
      <c r="E10" s="60"/>
      <c r="F10" s="60"/>
      <c r="G10" s="60"/>
      <c r="H10" s="60"/>
      <c r="I10" s="60"/>
      <c r="J10" s="60"/>
      <c r="K10" s="60"/>
      <c r="L10" s="60"/>
      <c r="M10" s="60"/>
      <c r="N10" s="61"/>
    </row>
    <row r="11" spans="1:27" ht="15.75" thickBot="1" x14ac:dyDescent="0.3">
      <c r="A11" s="643" t="s">
        <v>484</v>
      </c>
      <c r="B11" s="644"/>
      <c r="C11" s="644"/>
      <c r="D11" s="60"/>
      <c r="E11" s="698" t="s">
        <v>56</v>
      </c>
      <c r="F11" s="699"/>
      <c r="G11" s="700"/>
      <c r="H11" s="60"/>
      <c r="I11" s="60"/>
      <c r="J11" s="60"/>
      <c r="K11" s="60"/>
      <c r="L11" s="60"/>
      <c r="M11" s="60"/>
      <c r="N11" s="61"/>
    </row>
    <row r="12" spans="1:27" x14ac:dyDescent="0.25">
      <c r="A12" s="529"/>
      <c r="B12" s="530"/>
      <c r="C12" s="530"/>
      <c r="D12" s="60"/>
      <c r="E12" s="60"/>
      <c r="F12" s="60"/>
      <c r="G12" s="60"/>
      <c r="H12" s="60"/>
      <c r="I12" s="60"/>
      <c r="J12" s="60"/>
      <c r="K12" s="60"/>
      <c r="L12" s="60"/>
      <c r="M12" s="60"/>
      <c r="N12" s="61"/>
    </row>
    <row r="13" spans="1:27" x14ac:dyDescent="0.25">
      <c r="A13" s="643" t="s">
        <v>485</v>
      </c>
      <c r="B13" s="644"/>
      <c r="C13" s="644"/>
      <c r="D13" s="60"/>
      <c r="E13" s="60"/>
      <c r="F13" s="60" t="s">
        <v>57</v>
      </c>
      <c r="G13" s="60"/>
      <c r="H13" s="60" t="s">
        <v>487</v>
      </c>
      <c r="I13" s="60"/>
      <c r="J13" s="60"/>
      <c r="K13" s="60"/>
      <c r="L13" s="60"/>
      <c r="M13" s="60"/>
      <c r="N13" s="61"/>
    </row>
    <row r="14" spans="1:27" ht="15.75" thickBot="1" x14ac:dyDescent="0.3">
      <c r="A14" s="529"/>
      <c r="B14" s="530"/>
      <c r="C14" s="530"/>
      <c r="D14" s="60"/>
      <c r="E14" s="60"/>
      <c r="F14" s="60"/>
      <c r="G14" s="60"/>
      <c r="H14" s="60"/>
      <c r="I14" s="60"/>
      <c r="J14" s="60"/>
      <c r="K14" s="60"/>
      <c r="L14" s="60"/>
      <c r="M14" s="60"/>
      <c r="N14" s="61"/>
    </row>
    <row r="15" spans="1:27" ht="15.75" thickBot="1" x14ac:dyDescent="0.3">
      <c r="A15" s="643" t="s">
        <v>483</v>
      </c>
      <c r="B15" s="644"/>
      <c r="C15" s="644"/>
      <c r="D15" s="60"/>
      <c r="E15" s="698" t="s">
        <v>56</v>
      </c>
      <c r="F15" s="699"/>
      <c r="G15" s="700"/>
      <c r="H15" s="60"/>
      <c r="I15" s="707" t="s">
        <v>218</v>
      </c>
      <c r="J15" s="708"/>
      <c r="K15" s="708"/>
      <c r="L15" s="708"/>
      <c r="M15" s="709"/>
      <c r="N15" s="61"/>
      <c r="P15" s="666" t="s">
        <v>73</v>
      </c>
      <c r="Q15" s="666"/>
      <c r="R15" s="666"/>
      <c r="S15" s="599" t="s">
        <v>81</v>
      </c>
      <c r="T15" s="574"/>
      <c r="U15" s="575"/>
      <c r="V15" s="57"/>
      <c r="W15" s="707" t="s">
        <v>219</v>
      </c>
      <c r="X15" s="708"/>
      <c r="Y15" s="708"/>
      <c r="Z15" s="708"/>
      <c r="AA15" s="709"/>
    </row>
    <row r="16" spans="1:27" ht="15.75" thickBot="1" x14ac:dyDescent="0.3">
      <c r="A16" s="529"/>
      <c r="B16" s="530"/>
      <c r="C16" s="530"/>
      <c r="D16" s="60"/>
      <c r="E16" s="60"/>
      <c r="F16" s="60"/>
      <c r="G16" s="60"/>
      <c r="H16" s="60"/>
      <c r="I16" s="710"/>
      <c r="J16" s="711"/>
      <c r="K16" s="711"/>
      <c r="L16" s="711"/>
      <c r="M16" s="712"/>
      <c r="N16" s="61"/>
      <c r="P16" s="57"/>
      <c r="Q16" s="57"/>
      <c r="R16" s="57"/>
      <c r="S16" s="57"/>
      <c r="T16" s="57"/>
      <c r="U16" s="57"/>
      <c r="V16" s="57"/>
      <c r="W16" s="710"/>
      <c r="X16" s="711"/>
      <c r="Y16" s="711"/>
      <c r="Z16" s="711"/>
      <c r="AA16" s="712"/>
    </row>
    <row r="17" spans="1:27" ht="15.75" thickBot="1" x14ac:dyDescent="0.3">
      <c r="A17" s="529"/>
      <c r="B17" s="530"/>
      <c r="C17" s="530"/>
      <c r="D17" s="60"/>
      <c r="E17" s="60"/>
      <c r="F17" s="60"/>
      <c r="G17" s="60"/>
      <c r="H17" s="60"/>
      <c r="I17" s="710"/>
      <c r="J17" s="711"/>
      <c r="K17" s="711"/>
      <c r="L17" s="711"/>
      <c r="M17" s="712"/>
      <c r="N17" s="61"/>
      <c r="P17" s="57"/>
      <c r="Q17" s="57"/>
      <c r="R17" s="57"/>
      <c r="S17" s="696" t="s">
        <v>145</v>
      </c>
      <c r="T17" s="716"/>
      <c r="U17" s="697"/>
      <c r="V17" s="57"/>
      <c r="W17" s="710"/>
      <c r="X17" s="711"/>
      <c r="Y17" s="711"/>
      <c r="Z17" s="711"/>
      <c r="AA17" s="712"/>
    </row>
    <row r="18" spans="1:27" ht="15.75" thickBot="1" x14ac:dyDescent="0.3">
      <c r="A18" s="643" t="s">
        <v>486</v>
      </c>
      <c r="B18" s="644"/>
      <c r="C18" s="644"/>
      <c r="D18" s="60"/>
      <c r="E18" s="90"/>
      <c r="F18" s="413"/>
      <c r="G18" s="538" t="s">
        <v>56</v>
      </c>
      <c r="H18" s="89"/>
      <c r="I18" s="710"/>
      <c r="J18" s="711"/>
      <c r="K18" s="711"/>
      <c r="L18" s="711"/>
      <c r="M18" s="712"/>
      <c r="N18" s="61"/>
      <c r="P18" s="57"/>
      <c r="Q18" s="57"/>
      <c r="R18" s="57"/>
      <c r="S18" s="696" t="s">
        <v>125</v>
      </c>
      <c r="T18" s="716"/>
      <c r="U18" s="697"/>
      <c r="V18" s="57"/>
      <c r="W18" s="710"/>
      <c r="X18" s="711"/>
      <c r="Y18" s="711"/>
      <c r="Z18" s="711"/>
      <c r="AA18" s="712"/>
    </row>
    <row r="19" spans="1:27" ht="15.75" thickBot="1" x14ac:dyDescent="0.3">
      <c r="A19" s="529"/>
      <c r="B19" s="530"/>
      <c r="C19" s="530"/>
      <c r="D19" s="60"/>
      <c r="E19" s="414"/>
      <c r="F19" s="415"/>
      <c r="G19" s="416"/>
      <c r="H19" s="89"/>
      <c r="I19" s="713"/>
      <c r="J19" s="714"/>
      <c r="K19" s="714"/>
      <c r="L19" s="714"/>
      <c r="M19" s="715"/>
      <c r="N19" s="61"/>
      <c r="P19" s="57"/>
      <c r="Q19" s="57"/>
      <c r="R19" s="57"/>
      <c r="S19" s="573" t="s">
        <v>178</v>
      </c>
      <c r="T19" s="574"/>
      <c r="U19" s="575"/>
      <c r="V19" s="151" t="s">
        <v>92</v>
      </c>
      <c r="W19" s="710"/>
      <c r="X19" s="711"/>
      <c r="Y19" s="711"/>
      <c r="Z19" s="711"/>
      <c r="AA19" s="712"/>
    </row>
    <row r="20" spans="1:27" ht="15.75" thickBot="1" x14ac:dyDescent="0.3">
      <c r="A20" s="529"/>
      <c r="B20" s="530"/>
      <c r="C20" s="530"/>
      <c r="D20" s="60"/>
      <c r="E20" s="60"/>
      <c r="F20" s="60"/>
      <c r="G20" s="60"/>
      <c r="H20" s="60"/>
      <c r="I20" s="60"/>
      <c r="J20" s="60"/>
      <c r="K20" s="60"/>
      <c r="L20" s="60"/>
      <c r="M20" s="60"/>
      <c r="N20" s="61"/>
      <c r="P20" s="57"/>
      <c r="Q20" s="57"/>
      <c r="R20" s="57"/>
      <c r="S20" s="57"/>
      <c r="T20" s="57"/>
      <c r="U20" s="57"/>
      <c r="V20" s="57"/>
      <c r="W20" s="710"/>
      <c r="X20" s="711"/>
      <c r="Y20" s="711"/>
      <c r="Z20" s="711"/>
      <c r="AA20" s="712"/>
    </row>
    <row r="21" spans="1:27" ht="15.75" thickBot="1" x14ac:dyDescent="0.3">
      <c r="A21" s="643" t="s">
        <v>488</v>
      </c>
      <c r="B21" s="644"/>
      <c r="C21" s="644"/>
      <c r="D21" s="60"/>
      <c r="E21" s="701"/>
      <c r="F21" s="702"/>
      <c r="G21" s="702"/>
      <c r="H21" s="702"/>
      <c r="I21" s="702"/>
      <c r="J21" s="702"/>
      <c r="K21" s="702"/>
      <c r="L21" s="702"/>
      <c r="M21" s="703"/>
      <c r="N21" s="61"/>
      <c r="P21" s="57"/>
      <c r="Q21" s="57"/>
      <c r="R21" s="57"/>
      <c r="S21" s="573" t="s">
        <v>513</v>
      </c>
      <c r="T21" s="574"/>
      <c r="U21" s="575"/>
      <c r="V21" s="57"/>
      <c r="W21" s="713"/>
      <c r="X21" s="714"/>
      <c r="Y21" s="714"/>
      <c r="Z21" s="714"/>
      <c r="AA21" s="715"/>
    </row>
    <row r="22" spans="1:27" ht="15.75" thickBot="1" x14ac:dyDescent="0.3">
      <c r="A22" s="529"/>
      <c r="B22" s="530"/>
      <c r="C22" s="530"/>
      <c r="D22" s="60"/>
      <c r="E22" s="704"/>
      <c r="F22" s="705"/>
      <c r="G22" s="705"/>
      <c r="H22" s="705"/>
      <c r="I22" s="705"/>
      <c r="J22" s="705"/>
      <c r="K22" s="705"/>
      <c r="L22" s="705"/>
      <c r="M22" s="706"/>
      <c r="N22" s="61"/>
    </row>
    <row r="23" spans="1:27" ht="15.75" thickBot="1" x14ac:dyDescent="0.3">
      <c r="A23" s="529"/>
      <c r="B23" s="530"/>
      <c r="C23" s="530"/>
      <c r="D23" s="60"/>
      <c r="E23" s="60"/>
      <c r="F23" s="60"/>
      <c r="G23" s="60"/>
      <c r="H23" s="60"/>
      <c r="I23" s="60"/>
      <c r="J23" s="60"/>
      <c r="K23" s="60"/>
      <c r="L23" s="60"/>
      <c r="M23" s="60"/>
      <c r="N23" s="61"/>
    </row>
    <row r="24" spans="1:27" ht="15" customHeight="1" thickBot="1" x14ac:dyDescent="0.3">
      <c r="A24" s="608" t="s">
        <v>61</v>
      </c>
      <c r="B24" s="609"/>
      <c r="C24" s="609"/>
      <c r="D24" s="60"/>
      <c r="E24" s="145"/>
      <c r="F24" s="199"/>
      <c r="G24" s="272"/>
      <c r="H24" s="60"/>
      <c r="I24" s="60"/>
      <c r="J24" s="60"/>
      <c r="K24" s="60"/>
      <c r="L24" s="60"/>
      <c r="M24" s="60"/>
      <c r="N24" s="61"/>
    </row>
    <row r="25" spans="1:27" ht="15.75" thickBot="1" x14ac:dyDescent="0.3">
      <c r="A25" s="608"/>
      <c r="B25" s="609"/>
      <c r="C25" s="609"/>
      <c r="D25" s="60"/>
      <c r="E25" s="273"/>
      <c r="F25" s="238"/>
      <c r="G25" s="274"/>
      <c r="H25" s="60"/>
      <c r="I25" s="60"/>
      <c r="J25" s="60"/>
      <c r="K25" s="60"/>
      <c r="L25" s="60"/>
      <c r="M25" s="60"/>
      <c r="N25" s="61"/>
      <c r="P25" s="688" t="s">
        <v>73</v>
      </c>
      <c r="Q25" s="688"/>
      <c r="R25" s="688"/>
      <c r="S25" s="585" t="s">
        <v>93</v>
      </c>
      <c r="T25" s="594"/>
      <c r="U25" s="595"/>
      <c r="V25" s="29"/>
      <c r="W25" s="564" t="s">
        <v>219</v>
      </c>
      <c r="X25" s="565"/>
      <c r="Y25" s="565"/>
      <c r="Z25" s="565"/>
      <c r="AA25" s="566"/>
    </row>
    <row r="26" spans="1:27" ht="15.75" thickBot="1" x14ac:dyDescent="0.3">
      <c r="A26" s="529"/>
      <c r="B26" s="530"/>
      <c r="C26" s="530"/>
      <c r="D26" s="60"/>
      <c r="E26" s="60"/>
      <c r="F26" s="60"/>
      <c r="G26" s="60"/>
      <c r="H26" s="60"/>
      <c r="I26" s="60"/>
      <c r="J26" s="60"/>
      <c r="K26" s="60"/>
      <c r="L26" s="60"/>
      <c r="M26" s="60"/>
      <c r="N26" s="61"/>
      <c r="P26" s="29"/>
      <c r="Q26" s="29"/>
      <c r="R26" s="29"/>
      <c r="S26" s="29"/>
      <c r="T26" s="29"/>
      <c r="U26" s="29"/>
      <c r="V26" s="29"/>
      <c r="W26" s="567"/>
      <c r="X26" s="568"/>
      <c r="Y26" s="568"/>
      <c r="Z26" s="568"/>
      <c r="AA26" s="569"/>
    </row>
    <row r="27" spans="1:27" ht="15.75" thickBot="1" x14ac:dyDescent="0.3">
      <c r="A27" s="643" t="s">
        <v>489</v>
      </c>
      <c r="B27" s="644"/>
      <c r="C27" s="644"/>
      <c r="D27" s="60"/>
      <c r="E27" s="717" t="s">
        <v>320</v>
      </c>
      <c r="F27" s="718"/>
      <c r="G27" s="719"/>
      <c r="H27" s="60"/>
      <c r="I27" s="707" t="s">
        <v>63</v>
      </c>
      <c r="J27" s="708"/>
      <c r="K27" s="708"/>
      <c r="L27" s="708"/>
      <c r="M27" s="709"/>
      <c r="N27" s="61"/>
      <c r="P27" s="29"/>
      <c r="Q27" s="29"/>
      <c r="R27" s="29"/>
      <c r="S27" s="58"/>
      <c r="T27" s="58" t="s">
        <v>94</v>
      </c>
      <c r="U27" s="58"/>
      <c r="V27" s="29" t="s">
        <v>95</v>
      </c>
      <c r="W27" s="567"/>
      <c r="X27" s="568"/>
      <c r="Y27" s="568"/>
      <c r="Z27" s="568"/>
      <c r="AA27" s="569"/>
    </row>
    <row r="28" spans="1:27" ht="15.75" thickBot="1" x14ac:dyDescent="0.3">
      <c r="A28" s="529"/>
      <c r="B28" s="530"/>
      <c r="C28" s="530"/>
      <c r="D28" s="60"/>
      <c r="E28" s="60"/>
      <c r="F28" s="60"/>
      <c r="G28" s="60"/>
      <c r="H28" s="60"/>
      <c r="I28" s="178"/>
      <c r="J28" s="178"/>
      <c r="K28" s="178"/>
      <c r="L28" s="178"/>
      <c r="M28" s="178"/>
      <c r="N28" s="61"/>
      <c r="P28" s="29"/>
      <c r="Q28" s="29"/>
      <c r="R28" s="29"/>
      <c r="S28" s="29"/>
      <c r="T28" s="29"/>
      <c r="U28" s="29"/>
      <c r="V28" s="29"/>
      <c r="W28" s="567"/>
      <c r="X28" s="568"/>
      <c r="Y28" s="568"/>
      <c r="Z28" s="568"/>
      <c r="AA28" s="569"/>
    </row>
    <row r="29" spans="1:27" ht="15.75" thickBot="1" x14ac:dyDescent="0.3">
      <c r="A29" s="529"/>
      <c r="B29" s="530"/>
      <c r="C29" s="530"/>
      <c r="D29" s="60"/>
      <c r="E29" s="696" t="s">
        <v>321</v>
      </c>
      <c r="F29" s="716"/>
      <c r="G29" s="697"/>
      <c r="H29" s="60"/>
      <c r="I29" s="720" t="s">
        <v>234</v>
      </c>
      <c r="J29" s="721"/>
      <c r="K29" s="722"/>
      <c r="L29" s="96"/>
      <c r="M29" s="96"/>
      <c r="N29" s="61"/>
      <c r="P29" s="29"/>
      <c r="Q29" s="29"/>
      <c r="R29" s="29"/>
      <c r="S29" s="29"/>
      <c r="T29" s="29"/>
      <c r="U29" s="29"/>
      <c r="V29" s="29"/>
      <c r="W29" s="567"/>
      <c r="X29" s="568"/>
      <c r="Y29" s="568"/>
      <c r="Z29" s="568"/>
      <c r="AA29" s="569"/>
    </row>
    <row r="30" spans="1:27" ht="15.75" thickBot="1" x14ac:dyDescent="0.3">
      <c r="A30" s="529"/>
      <c r="B30" s="530"/>
      <c r="C30" s="530"/>
      <c r="D30" s="60"/>
      <c r="E30" s="60"/>
      <c r="F30" s="60"/>
      <c r="G30" s="60"/>
      <c r="H30" s="60"/>
      <c r="I30" s="60"/>
      <c r="J30" s="60"/>
      <c r="K30" s="60"/>
      <c r="L30" s="60"/>
      <c r="M30" s="60"/>
      <c r="N30" s="61"/>
      <c r="P30" s="29"/>
      <c r="Q30" s="29"/>
      <c r="R30" s="29"/>
      <c r="S30" s="757" t="s">
        <v>96</v>
      </c>
      <c r="T30" s="758"/>
      <c r="U30" s="759"/>
      <c r="V30" s="695" t="s">
        <v>92</v>
      </c>
      <c r="W30" s="567"/>
      <c r="X30" s="568"/>
      <c r="Y30" s="568"/>
      <c r="Z30" s="568"/>
      <c r="AA30" s="569"/>
    </row>
    <row r="31" spans="1:27" ht="15" customHeight="1" thickBot="1" x14ac:dyDescent="0.3">
      <c r="A31" s="626" t="s">
        <v>490</v>
      </c>
      <c r="B31" s="627"/>
      <c r="C31" s="627"/>
      <c r="D31" s="60"/>
      <c r="E31" s="631"/>
      <c r="F31" s="632"/>
      <c r="G31" s="632"/>
      <c r="H31" s="633"/>
      <c r="I31" s="60"/>
      <c r="J31" s="60"/>
      <c r="K31" s="60"/>
      <c r="L31" s="60"/>
      <c r="M31" s="60"/>
      <c r="N31" s="61"/>
      <c r="P31" s="29"/>
      <c r="Q31" s="29"/>
      <c r="R31" s="29"/>
      <c r="S31" s="760"/>
      <c r="T31" s="761"/>
      <c r="U31" s="762"/>
      <c r="V31" s="695"/>
      <c r="W31" s="570"/>
      <c r="X31" s="571"/>
      <c r="Y31" s="571"/>
      <c r="Z31" s="571"/>
      <c r="AA31" s="572"/>
    </row>
    <row r="32" spans="1:27" ht="15.75" thickBot="1" x14ac:dyDescent="0.3">
      <c r="A32" s="626"/>
      <c r="B32" s="627"/>
      <c r="C32" s="627"/>
      <c r="D32" s="60"/>
      <c r="E32" s="634"/>
      <c r="F32" s="635"/>
      <c r="G32" s="635"/>
      <c r="H32" s="636"/>
      <c r="I32" s="60"/>
      <c r="J32" s="60"/>
      <c r="K32" s="60"/>
      <c r="L32" s="60"/>
      <c r="M32" s="60"/>
      <c r="N32" s="61"/>
      <c r="P32" s="29"/>
      <c r="Q32" s="29"/>
      <c r="R32" s="29"/>
      <c r="S32" s="29"/>
      <c r="T32" s="29"/>
      <c r="U32" s="29"/>
      <c r="V32" s="29"/>
      <c r="W32" s="29"/>
      <c r="X32" s="29"/>
      <c r="Y32" s="29"/>
      <c r="Z32" s="29"/>
      <c r="AA32" s="29"/>
    </row>
    <row r="33" spans="1:29" ht="15.75" thickBot="1" x14ac:dyDescent="0.3">
      <c r="A33" s="529"/>
      <c r="B33" s="530"/>
      <c r="C33" s="530"/>
      <c r="D33" s="60"/>
      <c r="E33" s="60"/>
      <c r="F33" s="60"/>
      <c r="G33" s="60"/>
      <c r="H33" s="60"/>
      <c r="I33" s="60"/>
      <c r="J33" s="60"/>
      <c r="K33" s="60"/>
      <c r="L33" s="60"/>
      <c r="M33" s="60"/>
      <c r="N33" s="61"/>
      <c r="P33" s="29"/>
      <c r="Q33" s="29"/>
      <c r="R33" s="29"/>
      <c r="S33" s="696" t="s">
        <v>97</v>
      </c>
      <c r="T33" s="716"/>
      <c r="U33" s="697"/>
      <c r="V33" s="29"/>
      <c r="W33" s="29"/>
      <c r="X33" s="29"/>
      <c r="Y33" s="29"/>
      <c r="Z33" s="29"/>
      <c r="AA33" s="29"/>
    </row>
    <row r="34" spans="1:29" ht="15" customHeight="1" x14ac:dyDescent="0.25">
      <c r="A34" s="626" t="s">
        <v>491</v>
      </c>
      <c r="B34" s="627"/>
      <c r="C34" s="627"/>
      <c r="D34" s="60"/>
      <c r="E34" s="701"/>
      <c r="F34" s="702"/>
      <c r="G34" s="702"/>
      <c r="H34" s="702"/>
      <c r="I34" s="702"/>
      <c r="J34" s="702"/>
      <c r="K34" s="702"/>
      <c r="L34" s="702"/>
      <c r="M34" s="703"/>
      <c r="N34" s="61"/>
    </row>
    <row r="35" spans="1:29" ht="15.75" thickBot="1" x14ac:dyDescent="0.3">
      <c r="A35" s="626"/>
      <c r="B35" s="627"/>
      <c r="C35" s="627"/>
      <c r="D35" s="60"/>
      <c r="E35" s="704"/>
      <c r="F35" s="705"/>
      <c r="G35" s="705"/>
      <c r="H35" s="705"/>
      <c r="I35" s="705"/>
      <c r="J35" s="705"/>
      <c r="K35" s="705"/>
      <c r="L35" s="705"/>
      <c r="M35" s="706"/>
      <c r="N35" s="61"/>
    </row>
    <row r="36" spans="1:29" x14ac:dyDescent="0.25">
      <c r="A36" s="531"/>
      <c r="B36" s="532"/>
      <c r="C36" s="532"/>
      <c r="D36" s="60"/>
      <c r="E36" s="60"/>
      <c r="F36" s="60"/>
      <c r="G36" s="60"/>
      <c r="H36" s="60"/>
      <c r="I36" s="60"/>
      <c r="J36" s="60"/>
      <c r="K36" s="60"/>
      <c r="L36" s="60"/>
      <c r="M36" s="60"/>
      <c r="N36" s="61"/>
    </row>
    <row r="37" spans="1:29" ht="27.75" customHeight="1" thickBot="1" x14ac:dyDescent="0.3">
      <c r="A37" s="626" t="s">
        <v>492</v>
      </c>
      <c r="B37" s="627"/>
      <c r="C37" s="627"/>
      <c r="D37" s="60"/>
      <c r="E37" s="60"/>
      <c r="F37" s="70" t="s">
        <v>64</v>
      </c>
      <c r="G37" s="70"/>
      <c r="H37" s="70" t="s">
        <v>65</v>
      </c>
      <c r="I37" s="60"/>
      <c r="J37" s="60"/>
      <c r="K37" s="60"/>
      <c r="L37" s="60"/>
      <c r="M37" s="60"/>
      <c r="N37" s="61"/>
    </row>
    <row r="38" spans="1:29" ht="28.5" customHeight="1" thickBot="1" x14ac:dyDescent="0.3">
      <c r="A38" s="626"/>
      <c r="B38" s="627"/>
      <c r="C38" s="627"/>
      <c r="D38" s="60"/>
      <c r="E38" s="539">
        <v>2</v>
      </c>
      <c r="F38" s="118" t="s">
        <v>92</v>
      </c>
      <c r="G38" s="98"/>
      <c r="H38" s="98"/>
      <c r="I38" s="98"/>
      <c r="J38" s="98"/>
      <c r="K38" s="98"/>
      <c r="L38" s="98"/>
      <c r="M38" s="98"/>
      <c r="N38" s="61"/>
      <c r="P38" s="100" t="s">
        <v>92</v>
      </c>
      <c r="R38" s="685" t="s">
        <v>224</v>
      </c>
      <c r="S38" s="686"/>
      <c r="T38" s="686"/>
      <c r="U38" s="687"/>
    </row>
    <row r="39" spans="1:29" ht="15" customHeight="1" x14ac:dyDescent="0.25">
      <c r="A39" s="626" t="s">
        <v>493</v>
      </c>
      <c r="B39" s="627"/>
      <c r="C39" s="627"/>
      <c r="D39" s="60"/>
      <c r="E39" s="747" t="s">
        <v>220</v>
      </c>
      <c r="F39" s="747"/>
      <c r="G39" s="747"/>
      <c r="H39" s="119" t="s">
        <v>106</v>
      </c>
      <c r="I39" s="98"/>
      <c r="J39" s="98"/>
      <c r="K39" s="98"/>
      <c r="L39" s="98"/>
      <c r="M39" s="98"/>
      <c r="N39" s="61"/>
    </row>
    <row r="40" spans="1:29" x14ac:dyDescent="0.25">
      <c r="A40" s="533"/>
      <c r="B40" s="533"/>
      <c r="C40" s="533"/>
      <c r="D40" s="60"/>
      <c r="E40" s="748" t="s">
        <v>221</v>
      </c>
      <c r="F40" s="749"/>
      <c r="G40" s="749"/>
      <c r="H40" s="119" t="s">
        <v>106</v>
      </c>
      <c r="I40" s="98"/>
      <c r="J40" s="98"/>
      <c r="K40" s="98"/>
      <c r="L40" s="98"/>
      <c r="M40" s="98"/>
      <c r="N40" s="61"/>
      <c r="P40" s="678" t="s">
        <v>124</v>
      </c>
      <c r="Q40" s="679"/>
      <c r="R40" s="681" t="s">
        <v>125</v>
      </c>
      <c r="S40" s="681"/>
      <c r="T40" s="681" t="s">
        <v>175</v>
      </c>
      <c r="U40" s="681"/>
      <c r="V40" s="681" t="s">
        <v>126</v>
      </c>
      <c r="W40" s="681"/>
      <c r="X40" s="678" t="s">
        <v>59</v>
      </c>
      <c r="Y40" s="680"/>
      <c r="Z40" s="680"/>
      <c r="AA40" s="679"/>
      <c r="AB40" s="409" t="s">
        <v>131</v>
      </c>
    </row>
    <row r="41" spans="1:29" x14ac:dyDescent="0.25">
      <c r="A41" s="531"/>
      <c r="B41" s="532"/>
      <c r="C41" s="532"/>
      <c r="D41" s="60"/>
      <c r="E41" s="60"/>
      <c r="F41" s="60"/>
      <c r="G41" s="60"/>
      <c r="H41" s="60"/>
      <c r="I41" s="60"/>
      <c r="J41" s="60"/>
      <c r="K41" s="60"/>
      <c r="L41" s="60"/>
      <c r="M41" s="60"/>
      <c r="N41" s="61"/>
      <c r="P41" s="678" t="s">
        <v>127</v>
      </c>
      <c r="Q41" s="679"/>
      <c r="R41" s="678" t="s">
        <v>130</v>
      </c>
      <c r="S41" s="679"/>
      <c r="T41" s="678" t="s">
        <v>225</v>
      </c>
      <c r="U41" s="679"/>
      <c r="V41" s="678" t="s">
        <v>132</v>
      </c>
      <c r="W41" s="679"/>
      <c r="X41" s="678" t="s">
        <v>135</v>
      </c>
      <c r="Y41" s="680"/>
      <c r="Z41" s="680"/>
      <c r="AA41" s="679"/>
      <c r="AB41" s="101" t="s">
        <v>136</v>
      </c>
      <c r="AC41" s="99" t="s">
        <v>139</v>
      </c>
    </row>
    <row r="42" spans="1:29" ht="19.5" customHeight="1" thickBot="1" x14ac:dyDescent="0.3">
      <c r="A42" s="626" t="s">
        <v>494</v>
      </c>
      <c r="B42" s="627"/>
      <c r="C42" s="627"/>
      <c r="D42" s="60"/>
      <c r="E42" s="70"/>
      <c r="F42" s="70" t="s">
        <v>64</v>
      </c>
      <c r="G42" s="70"/>
      <c r="H42" s="70" t="s">
        <v>65</v>
      </c>
      <c r="I42" s="60"/>
      <c r="J42" s="60"/>
      <c r="K42" s="60"/>
      <c r="L42" s="60"/>
      <c r="M42" s="60"/>
      <c r="N42" s="61"/>
      <c r="P42" s="678" t="s">
        <v>128</v>
      </c>
      <c r="Q42" s="679"/>
      <c r="R42" s="678" t="s">
        <v>130</v>
      </c>
      <c r="S42" s="679"/>
      <c r="T42" s="678" t="s">
        <v>225</v>
      </c>
      <c r="U42" s="679"/>
      <c r="V42" s="678" t="s">
        <v>133</v>
      </c>
      <c r="W42" s="679"/>
      <c r="X42" s="678" t="s">
        <v>140</v>
      </c>
      <c r="Y42" s="680"/>
      <c r="Z42" s="680"/>
      <c r="AA42" s="679"/>
      <c r="AB42" s="101" t="s">
        <v>137</v>
      </c>
      <c r="AC42" s="99" t="s">
        <v>139</v>
      </c>
    </row>
    <row r="43" spans="1:29" x14ac:dyDescent="0.25">
      <c r="A43" s="626"/>
      <c r="B43" s="627"/>
      <c r="C43" s="627"/>
      <c r="D43" s="60"/>
      <c r="E43" s="610" t="s">
        <v>144</v>
      </c>
      <c r="F43" s="611"/>
      <c r="G43" s="611"/>
      <c r="H43" s="611"/>
      <c r="I43" s="611"/>
      <c r="J43" s="611"/>
      <c r="K43" s="611"/>
      <c r="L43" s="611"/>
      <c r="M43" s="612"/>
      <c r="N43" s="61"/>
      <c r="P43" s="678" t="s">
        <v>129</v>
      </c>
      <c r="Q43" s="679"/>
      <c r="R43" s="678" t="s">
        <v>130</v>
      </c>
      <c r="S43" s="679"/>
      <c r="T43" s="678" t="s">
        <v>225</v>
      </c>
      <c r="U43" s="679"/>
      <c r="V43" s="678" t="s">
        <v>134</v>
      </c>
      <c r="W43" s="679"/>
      <c r="X43" s="678" t="s">
        <v>141</v>
      </c>
      <c r="Y43" s="680"/>
      <c r="Z43" s="680"/>
      <c r="AA43" s="679"/>
      <c r="AB43" s="101" t="s">
        <v>138</v>
      </c>
      <c r="AC43" s="99" t="s">
        <v>139</v>
      </c>
    </row>
    <row r="44" spans="1:29" ht="15.75" thickBot="1" x14ac:dyDescent="0.3">
      <c r="A44" s="626"/>
      <c r="B44" s="627"/>
      <c r="C44" s="627"/>
      <c r="D44" s="60"/>
      <c r="E44" s="613"/>
      <c r="F44" s="614"/>
      <c r="G44" s="614"/>
      <c r="H44" s="614"/>
      <c r="I44" s="614"/>
      <c r="J44" s="614"/>
      <c r="K44" s="614"/>
      <c r="L44" s="614"/>
      <c r="M44" s="615"/>
      <c r="N44" s="61"/>
    </row>
    <row r="45" spans="1:29" x14ac:dyDescent="0.25">
      <c r="A45" s="531"/>
      <c r="B45" s="532"/>
      <c r="C45" s="532"/>
      <c r="D45" s="60"/>
      <c r="E45" s="60"/>
      <c r="F45" s="60"/>
      <c r="G45" s="60"/>
      <c r="H45" s="60"/>
      <c r="I45" s="60"/>
      <c r="J45" s="60"/>
      <c r="K45" s="60"/>
      <c r="L45" s="60"/>
      <c r="M45" s="60"/>
      <c r="N45" s="61"/>
    </row>
    <row r="46" spans="1:29" ht="26.25" customHeight="1" thickBot="1" x14ac:dyDescent="0.3">
      <c r="A46" s="608" t="s">
        <v>495</v>
      </c>
      <c r="B46" s="609"/>
      <c r="C46" s="609"/>
      <c r="D46" s="60"/>
      <c r="E46" s="60"/>
      <c r="F46" s="70" t="s">
        <v>64</v>
      </c>
      <c r="G46" s="70"/>
      <c r="H46" s="70" t="s">
        <v>65</v>
      </c>
      <c r="I46" s="60"/>
      <c r="J46" s="60"/>
      <c r="K46" s="60"/>
      <c r="L46" s="60"/>
      <c r="M46" s="60"/>
      <c r="N46" s="61"/>
    </row>
    <row r="47" spans="1:29" ht="24.75" customHeight="1" thickBot="1" x14ac:dyDescent="0.3">
      <c r="A47" s="608"/>
      <c r="B47" s="609"/>
      <c r="C47" s="609"/>
      <c r="D47" s="60"/>
      <c r="E47" s="623" t="s">
        <v>143</v>
      </c>
      <c r="F47" s="624"/>
      <c r="G47" s="624"/>
      <c r="H47" s="624"/>
      <c r="I47" s="624"/>
      <c r="J47" s="624"/>
      <c r="K47" s="624"/>
      <c r="L47" s="624"/>
      <c r="M47" s="625"/>
      <c r="N47" s="61"/>
    </row>
    <row r="48" spans="1:29" x14ac:dyDescent="0.25">
      <c r="A48" s="531"/>
      <c r="B48" s="532"/>
      <c r="C48" s="532"/>
      <c r="D48" s="60"/>
      <c r="E48" s="60"/>
      <c r="F48" s="60"/>
      <c r="G48" s="60"/>
      <c r="H48" s="60"/>
      <c r="I48" s="60"/>
      <c r="J48" s="60"/>
      <c r="K48" s="60"/>
      <c r="L48" s="60"/>
      <c r="M48" s="60"/>
      <c r="N48" s="61"/>
    </row>
    <row r="49" spans="1:14" ht="23.25" customHeight="1" thickBot="1" x14ac:dyDescent="0.3">
      <c r="A49" s="626" t="s">
        <v>496</v>
      </c>
      <c r="B49" s="627"/>
      <c r="C49" s="627"/>
      <c r="D49" s="60"/>
      <c r="E49" s="60"/>
      <c r="F49" s="70" t="s">
        <v>64</v>
      </c>
      <c r="G49" s="70"/>
      <c r="H49" s="70" t="s">
        <v>65</v>
      </c>
      <c r="I49" s="60"/>
      <c r="J49" s="60"/>
      <c r="K49" s="60"/>
      <c r="L49" s="60"/>
      <c r="M49" s="60"/>
      <c r="N49" s="61"/>
    </row>
    <row r="50" spans="1:14" ht="22.5" customHeight="1" thickBot="1" x14ac:dyDescent="0.3">
      <c r="A50" s="626"/>
      <c r="B50" s="627"/>
      <c r="C50" s="627"/>
      <c r="D50" s="60"/>
      <c r="E50" s="623" t="s">
        <v>143</v>
      </c>
      <c r="F50" s="624"/>
      <c r="G50" s="624"/>
      <c r="H50" s="624"/>
      <c r="I50" s="624"/>
      <c r="J50" s="624"/>
      <c r="K50" s="624"/>
      <c r="L50" s="624"/>
      <c r="M50" s="625"/>
      <c r="N50" s="61"/>
    </row>
    <row r="51" spans="1:14" ht="15.75" thickBot="1" x14ac:dyDescent="0.3">
      <c r="A51" s="531"/>
      <c r="B51" s="532"/>
      <c r="C51" s="532"/>
      <c r="D51" s="60"/>
      <c r="E51" s="60"/>
      <c r="F51" s="60"/>
      <c r="G51" s="60"/>
      <c r="H51" s="60"/>
      <c r="I51" s="60"/>
      <c r="J51" s="60"/>
      <c r="K51" s="60"/>
      <c r="L51" s="60"/>
      <c r="M51" s="60"/>
      <c r="N51" s="61"/>
    </row>
    <row r="52" spans="1:14" ht="21" customHeight="1" x14ac:dyDescent="0.25">
      <c r="A52" s="608" t="s">
        <v>497</v>
      </c>
      <c r="B52" s="609"/>
      <c r="C52" s="609"/>
      <c r="D52" s="60"/>
      <c r="E52" s="610" t="s">
        <v>143</v>
      </c>
      <c r="F52" s="611"/>
      <c r="G52" s="611"/>
      <c r="H52" s="611"/>
      <c r="I52" s="611"/>
      <c r="J52" s="611"/>
      <c r="K52" s="611"/>
      <c r="L52" s="611"/>
      <c r="M52" s="612"/>
      <c r="N52" s="61"/>
    </row>
    <row r="53" spans="1:14" ht="21" customHeight="1" thickBot="1" x14ac:dyDescent="0.3">
      <c r="A53" s="608"/>
      <c r="B53" s="609"/>
      <c r="C53" s="609"/>
      <c r="D53" s="60"/>
      <c r="E53" s="613"/>
      <c r="F53" s="614"/>
      <c r="G53" s="614"/>
      <c r="H53" s="614"/>
      <c r="I53" s="614"/>
      <c r="J53" s="614"/>
      <c r="K53" s="614"/>
      <c r="L53" s="614"/>
      <c r="M53" s="615"/>
      <c r="N53" s="61"/>
    </row>
    <row r="54" spans="1:14" x14ac:dyDescent="0.25">
      <c r="A54" s="531"/>
      <c r="B54" s="532"/>
      <c r="C54" s="532"/>
      <c r="D54" s="60"/>
      <c r="E54" s="60"/>
      <c r="F54" s="60"/>
      <c r="G54" s="60"/>
      <c r="H54" s="60"/>
      <c r="I54" s="60"/>
      <c r="J54" s="60"/>
      <c r="K54" s="60"/>
      <c r="L54" s="60"/>
      <c r="M54" s="60"/>
      <c r="N54" s="61"/>
    </row>
    <row r="55" spans="1:14" x14ac:dyDescent="0.25">
      <c r="A55" s="531"/>
      <c r="B55" s="532"/>
      <c r="C55" s="532"/>
      <c r="D55" s="60"/>
      <c r="E55" s="616" t="s">
        <v>236</v>
      </c>
      <c r="F55" s="616"/>
      <c r="G55" s="60"/>
      <c r="H55" s="60"/>
      <c r="I55" s="60"/>
      <c r="J55" s="60"/>
      <c r="K55" s="60"/>
      <c r="L55" s="60"/>
      <c r="M55" s="60"/>
      <c r="N55" s="61"/>
    </row>
    <row r="56" spans="1:14" x14ac:dyDescent="0.25">
      <c r="A56" s="531"/>
      <c r="B56" s="532"/>
      <c r="C56" s="532"/>
      <c r="D56" s="60"/>
      <c r="E56" s="60"/>
      <c r="F56" s="60"/>
      <c r="G56" s="60"/>
      <c r="H56" s="60"/>
      <c r="I56" s="60"/>
      <c r="J56" s="60"/>
      <c r="K56" s="60"/>
      <c r="L56" s="60"/>
      <c r="M56" s="60"/>
      <c r="N56" s="61"/>
    </row>
    <row r="57" spans="1:14" ht="24" customHeight="1" x14ac:dyDescent="0.25">
      <c r="A57" s="531"/>
      <c r="B57" s="532"/>
      <c r="C57" s="532"/>
      <c r="D57" s="60"/>
      <c r="E57" s="617" t="s">
        <v>70</v>
      </c>
      <c r="F57" s="617"/>
      <c r="G57" s="60"/>
      <c r="H57" s="60"/>
      <c r="I57" s="60"/>
      <c r="J57" s="60"/>
      <c r="K57" s="60"/>
      <c r="L57" s="60"/>
      <c r="M57" s="60"/>
      <c r="N57" s="61"/>
    </row>
    <row r="58" spans="1:14" ht="15.75" thickBot="1" x14ac:dyDescent="0.3">
      <c r="A58" s="531"/>
      <c r="B58" s="532"/>
      <c r="C58" s="532"/>
      <c r="D58" s="60"/>
      <c r="E58" s="60"/>
      <c r="F58" s="60"/>
      <c r="G58" s="60"/>
      <c r="H58" s="60"/>
      <c r="I58" s="60"/>
      <c r="J58" s="60"/>
      <c r="K58" s="60"/>
      <c r="L58" s="60"/>
      <c r="M58" s="60"/>
      <c r="N58" s="61"/>
    </row>
    <row r="59" spans="1:14" x14ac:dyDescent="0.25">
      <c r="A59" s="534" t="s">
        <v>498</v>
      </c>
      <c r="B59" s="532"/>
      <c r="C59" s="532"/>
      <c r="D59" s="60"/>
      <c r="E59" s="735" t="s">
        <v>144</v>
      </c>
      <c r="F59" s="736"/>
      <c r="G59" s="736"/>
      <c r="H59" s="736"/>
      <c r="I59" s="736"/>
      <c r="J59" s="736"/>
      <c r="K59" s="736"/>
      <c r="L59" s="736"/>
      <c r="M59" s="737"/>
      <c r="N59" s="61"/>
    </row>
    <row r="60" spans="1:14" ht="15.75" thickBot="1" x14ac:dyDescent="0.3">
      <c r="A60" s="63"/>
      <c r="B60" s="60"/>
      <c r="C60" s="60"/>
      <c r="D60" s="60"/>
      <c r="E60" s="738"/>
      <c r="F60" s="739"/>
      <c r="G60" s="739"/>
      <c r="H60" s="739"/>
      <c r="I60" s="739"/>
      <c r="J60" s="739"/>
      <c r="K60" s="739"/>
      <c r="L60" s="739"/>
      <c r="M60" s="740"/>
      <c r="N60" s="61"/>
    </row>
    <row r="61" spans="1:14" x14ac:dyDescent="0.25">
      <c r="A61" s="63"/>
      <c r="B61" s="60"/>
      <c r="C61" s="60"/>
      <c r="D61" s="60"/>
      <c r="E61" s="60"/>
      <c r="F61" s="60"/>
      <c r="G61" s="60"/>
      <c r="H61" s="60"/>
      <c r="I61" s="60"/>
      <c r="J61" s="60"/>
      <c r="K61" s="60"/>
      <c r="L61" s="60"/>
      <c r="M61" s="60"/>
      <c r="N61" s="61"/>
    </row>
    <row r="62" spans="1:14" x14ac:dyDescent="0.25">
      <c r="A62" s="618" t="s">
        <v>80</v>
      </c>
      <c r="B62" s="619"/>
      <c r="C62" s="619"/>
      <c r="D62" s="619"/>
      <c r="E62" s="619"/>
      <c r="F62" s="619"/>
      <c r="G62" s="619"/>
      <c r="H62" s="619"/>
      <c r="I62" s="60"/>
      <c r="J62" s="60"/>
      <c r="K62" s="60"/>
      <c r="L62" s="60"/>
      <c r="M62" s="60"/>
      <c r="N62" s="61"/>
    </row>
    <row r="63" spans="1:14" x14ac:dyDescent="0.25">
      <c r="A63" s="63"/>
      <c r="B63" s="60"/>
      <c r="C63" s="60"/>
      <c r="D63" s="60"/>
      <c r="E63" s="60"/>
      <c r="F63" s="60"/>
      <c r="G63" s="60"/>
      <c r="H63" s="60"/>
      <c r="I63" s="60"/>
      <c r="J63" s="60"/>
      <c r="K63" s="60"/>
      <c r="L63" s="60"/>
      <c r="M63" s="60"/>
      <c r="N63" s="61"/>
    </row>
    <row r="64" spans="1:14" s="56" customFormat="1" ht="13.5" thickBot="1" x14ac:dyDescent="0.25">
      <c r="A64" s="620" t="s">
        <v>499</v>
      </c>
      <c r="B64" s="621"/>
      <c r="C64" s="621"/>
      <c r="D64" s="65"/>
      <c r="E64" s="622" t="s">
        <v>500</v>
      </c>
      <c r="F64" s="622"/>
      <c r="G64" s="622"/>
      <c r="H64" s="65"/>
      <c r="I64" s="406" t="s">
        <v>83</v>
      </c>
      <c r="J64" s="76"/>
      <c r="K64" s="65"/>
      <c r="L64" s="65"/>
      <c r="M64" s="65"/>
      <c r="N64" s="66"/>
    </row>
    <row r="65" spans="1:14" s="56" customFormat="1" ht="13.5" thickBot="1" x14ac:dyDescent="0.25">
      <c r="A65" s="732" t="s">
        <v>56</v>
      </c>
      <c r="B65" s="733"/>
      <c r="C65" s="734"/>
      <c r="D65" s="65"/>
      <c r="E65" s="732" t="s">
        <v>56</v>
      </c>
      <c r="F65" s="733"/>
      <c r="G65" s="734"/>
      <c r="H65" s="65"/>
      <c r="I65" s="732" t="s">
        <v>56</v>
      </c>
      <c r="J65" s="733"/>
      <c r="K65" s="734"/>
      <c r="L65" s="65"/>
      <c r="M65" s="65"/>
      <c r="N65" s="66"/>
    </row>
    <row r="66" spans="1:14" s="56" customFormat="1" ht="12.75" x14ac:dyDescent="0.2">
      <c r="A66" s="67"/>
      <c r="B66" s="65"/>
      <c r="C66" s="65"/>
      <c r="D66" s="65"/>
      <c r="E66" s="65"/>
      <c r="F66" s="65"/>
      <c r="G66" s="65"/>
      <c r="H66" s="65"/>
      <c r="I66" s="65"/>
      <c r="J66" s="65"/>
      <c r="K66" s="65"/>
      <c r="L66" s="65"/>
      <c r="M66" s="65"/>
      <c r="N66" s="66"/>
    </row>
    <row r="67" spans="1:14" s="56" customFormat="1" ht="13.5" thickBot="1" x14ac:dyDescent="0.25">
      <c r="A67" s="73" t="s">
        <v>502</v>
      </c>
      <c r="B67" s="65"/>
      <c r="C67" s="65"/>
      <c r="D67" s="65"/>
      <c r="E67" s="77" t="s">
        <v>85</v>
      </c>
      <c r="F67" s="65"/>
      <c r="G67" s="65"/>
      <c r="H67" s="65"/>
      <c r="I67" s="77" t="s">
        <v>501</v>
      </c>
      <c r="J67" s="65"/>
      <c r="K67" s="65"/>
      <c r="L67" s="65"/>
      <c r="M67" s="65"/>
      <c r="N67" s="66"/>
    </row>
    <row r="68" spans="1:14" s="56" customFormat="1" ht="13.5" thickBot="1" x14ac:dyDescent="0.25">
      <c r="A68" s="732" t="s">
        <v>56</v>
      </c>
      <c r="B68" s="733"/>
      <c r="C68" s="734"/>
      <c r="D68" s="65"/>
      <c r="E68" s="732" t="s">
        <v>56</v>
      </c>
      <c r="F68" s="733"/>
      <c r="G68" s="734"/>
      <c r="H68" s="65"/>
      <c r="I68" s="732" t="s">
        <v>56</v>
      </c>
      <c r="J68" s="733"/>
      <c r="K68" s="734"/>
      <c r="L68" s="65"/>
      <c r="M68" s="65"/>
      <c r="N68" s="66"/>
    </row>
    <row r="69" spans="1:14" s="56" customFormat="1" ht="12.75" x14ac:dyDescent="0.2">
      <c r="A69" s="67"/>
      <c r="B69" s="65"/>
      <c r="C69" s="65"/>
      <c r="D69" s="65"/>
      <c r="E69" s="65"/>
      <c r="F69" s="65"/>
      <c r="G69" s="65"/>
      <c r="H69" s="65"/>
      <c r="I69" s="65"/>
      <c r="J69" s="65"/>
      <c r="K69" s="65"/>
      <c r="L69" s="65"/>
      <c r="M69" s="65"/>
      <c r="N69" s="66"/>
    </row>
    <row r="70" spans="1:14" s="56" customFormat="1" ht="13.5" thickBot="1" x14ac:dyDescent="0.25">
      <c r="A70" s="73" t="s">
        <v>87</v>
      </c>
      <c r="B70" s="65"/>
      <c r="C70" s="65"/>
      <c r="D70" s="65"/>
      <c r="E70" s="77" t="s">
        <v>88</v>
      </c>
      <c r="F70" s="65"/>
      <c r="G70" s="65"/>
      <c r="H70" s="65"/>
      <c r="I70" s="77" t="s">
        <v>89</v>
      </c>
      <c r="J70" s="65"/>
      <c r="K70" s="65"/>
      <c r="L70" s="65"/>
      <c r="M70" s="65"/>
      <c r="N70" s="66"/>
    </row>
    <row r="71" spans="1:14" s="56" customFormat="1" ht="13.5" thickBot="1" x14ac:dyDescent="0.25">
      <c r="A71" s="732" t="s">
        <v>56</v>
      </c>
      <c r="B71" s="733"/>
      <c r="C71" s="734"/>
      <c r="D71" s="65"/>
      <c r="E71" s="732" t="s">
        <v>56</v>
      </c>
      <c r="F71" s="733"/>
      <c r="G71" s="734"/>
      <c r="H71" s="65"/>
      <c r="I71" s="732" t="s">
        <v>56</v>
      </c>
      <c r="J71" s="733"/>
      <c r="K71" s="734"/>
      <c r="L71" s="65"/>
      <c r="M71" s="65"/>
      <c r="N71" s="66"/>
    </row>
    <row r="72" spans="1:14" s="56" customFormat="1" ht="12.75" x14ac:dyDescent="0.2">
      <c r="A72" s="67"/>
      <c r="B72" s="65"/>
      <c r="C72" s="65"/>
      <c r="D72" s="65"/>
      <c r="E72" s="65"/>
      <c r="F72" s="65"/>
      <c r="G72" s="65"/>
      <c r="H72" s="65"/>
      <c r="I72" s="65"/>
      <c r="J72" s="65"/>
      <c r="K72" s="65"/>
      <c r="L72" s="65"/>
      <c r="M72" s="65"/>
      <c r="N72" s="66"/>
    </row>
    <row r="73" spans="1:14" s="56" customFormat="1" ht="13.5" thickBot="1" x14ac:dyDescent="0.25">
      <c r="A73" s="73" t="s">
        <v>90</v>
      </c>
      <c r="B73" s="65"/>
      <c r="C73" s="65"/>
      <c r="D73" s="65"/>
      <c r="E73" s="65"/>
      <c r="F73" s="65"/>
      <c r="G73" s="65"/>
      <c r="H73" s="65"/>
      <c r="I73" s="65"/>
      <c r="J73" s="65"/>
      <c r="K73" s="65"/>
      <c r="L73" s="65"/>
      <c r="M73" s="65"/>
      <c r="N73" s="66"/>
    </row>
    <row r="74" spans="1:14" ht="15.75" thickBot="1" x14ac:dyDescent="0.3">
      <c r="A74" s="696"/>
      <c r="B74" s="716"/>
      <c r="C74" s="697"/>
      <c r="D74" s="60"/>
      <c r="E74" s="60"/>
      <c r="F74" s="60"/>
      <c r="G74" s="60"/>
      <c r="H74" s="60"/>
      <c r="I74" s="60"/>
      <c r="J74" s="60"/>
      <c r="K74" s="60"/>
      <c r="L74" s="60"/>
      <c r="M74" s="60"/>
      <c r="N74" s="61"/>
    </row>
    <row r="75" spans="1:14" x14ac:dyDescent="0.25">
      <c r="A75" s="63"/>
      <c r="B75" s="60"/>
      <c r="C75" s="60"/>
      <c r="D75" s="60"/>
      <c r="E75" s="60"/>
      <c r="F75" s="60"/>
      <c r="G75" s="60"/>
      <c r="H75" s="60"/>
      <c r="I75" s="60"/>
      <c r="J75" s="60"/>
      <c r="K75" s="60"/>
      <c r="L75" s="60"/>
      <c r="M75" s="60"/>
      <c r="N75" s="61"/>
    </row>
    <row r="76" spans="1:14" x14ac:dyDescent="0.25">
      <c r="A76" s="63"/>
      <c r="B76" s="606" t="s">
        <v>296</v>
      </c>
      <c r="C76" s="606"/>
      <c r="D76" s="60"/>
      <c r="E76" s="116"/>
      <c r="F76" s="116"/>
      <c r="G76" s="60"/>
      <c r="H76" s="756"/>
      <c r="I76" s="756"/>
      <c r="J76" s="60"/>
      <c r="K76" s="60"/>
      <c r="L76" s="60"/>
      <c r="M76" s="60"/>
      <c r="N76" s="61"/>
    </row>
    <row r="77" spans="1:14" x14ac:dyDescent="0.25">
      <c r="A77" s="63"/>
      <c r="B77" s="606"/>
      <c r="C77" s="606"/>
      <c r="D77" s="60"/>
      <c r="E77" s="116"/>
      <c r="F77" s="116"/>
      <c r="G77" s="60"/>
      <c r="H77" s="756"/>
      <c r="I77" s="756"/>
      <c r="J77" s="60"/>
      <c r="K77" s="60"/>
      <c r="L77" s="60"/>
      <c r="M77" s="60"/>
      <c r="N77" s="61"/>
    </row>
    <row r="78" spans="1:14" ht="15.75" thickBot="1" x14ac:dyDescent="0.3">
      <c r="A78" s="52"/>
      <c r="B78" s="53"/>
      <c r="C78" s="53"/>
      <c r="D78" s="53"/>
      <c r="E78" s="53"/>
      <c r="F78" s="53"/>
      <c r="G78" s="53"/>
      <c r="H78" s="53"/>
      <c r="I78" s="53"/>
      <c r="J78" s="53"/>
      <c r="K78" s="53"/>
      <c r="L78" s="53"/>
      <c r="M78" s="53"/>
      <c r="N78" s="54"/>
    </row>
  </sheetData>
  <mergeCells count="96">
    <mergeCell ref="A1:N1"/>
    <mergeCell ref="B3:C4"/>
    <mergeCell ref="A6:B6"/>
    <mergeCell ref="A8:B8"/>
    <mergeCell ref="E8:F8"/>
    <mergeCell ref="H8:I8"/>
    <mergeCell ref="K8:L8"/>
    <mergeCell ref="J6:L6"/>
    <mergeCell ref="M6:N6"/>
    <mergeCell ref="A9:B9"/>
    <mergeCell ref="E9:F9"/>
    <mergeCell ref="H9:I9"/>
    <mergeCell ref="K9:L9"/>
    <mergeCell ref="A11:C11"/>
    <mergeCell ref="E11:G11"/>
    <mergeCell ref="A13:C13"/>
    <mergeCell ref="A15:C15"/>
    <mergeCell ref="E15:G15"/>
    <mergeCell ref="I15:M19"/>
    <mergeCell ref="P15:R15"/>
    <mergeCell ref="W15:AA21"/>
    <mergeCell ref="S17:U17"/>
    <mergeCell ref="A18:C18"/>
    <mergeCell ref="S18:U18"/>
    <mergeCell ref="S19:U19"/>
    <mergeCell ref="A21:C21"/>
    <mergeCell ref="E21:M22"/>
    <mergeCell ref="S21:U21"/>
    <mergeCell ref="S15:U15"/>
    <mergeCell ref="A24:C25"/>
    <mergeCell ref="P25:R25"/>
    <mergeCell ref="S25:U25"/>
    <mergeCell ref="W25:AA31"/>
    <mergeCell ref="A27:C27"/>
    <mergeCell ref="E27:G27"/>
    <mergeCell ref="I27:M27"/>
    <mergeCell ref="E29:G29"/>
    <mergeCell ref="I29:K29"/>
    <mergeCell ref="S30:U31"/>
    <mergeCell ref="V30:V31"/>
    <mergeCell ref="A31:C32"/>
    <mergeCell ref="E31:H32"/>
    <mergeCell ref="S33:U33"/>
    <mergeCell ref="A34:C35"/>
    <mergeCell ref="E34:M35"/>
    <mergeCell ref="A37:C38"/>
    <mergeCell ref="R38:U38"/>
    <mergeCell ref="A39:C39"/>
    <mergeCell ref="E39:G39"/>
    <mergeCell ref="E40:G40"/>
    <mergeCell ref="P40:Q40"/>
    <mergeCell ref="R40:S40"/>
    <mergeCell ref="T40:U40"/>
    <mergeCell ref="V40:W40"/>
    <mergeCell ref="X40:AA40"/>
    <mergeCell ref="P41:Q41"/>
    <mergeCell ref="R41:S41"/>
    <mergeCell ref="T41:U41"/>
    <mergeCell ref="V41:W41"/>
    <mergeCell ref="X41:AA41"/>
    <mergeCell ref="V43:W43"/>
    <mergeCell ref="X43:AA43"/>
    <mergeCell ref="A46:C47"/>
    <mergeCell ref="E47:M47"/>
    <mergeCell ref="A49:C50"/>
    <mergeCell ref="E50:M50"/>
    <mergeCell ref="A42:C44"/>
    <mergeCell ref="P42:Q42"/>
    <mergeCell ref="R42:S42"/>
    <mergeCell ref="T42:U42"/>
    <mergeCell ref="V42:W42"/>
    <mergeCell ref="X42:AA42"/>
    <mergeCell ref="E43:M44"/>
    <mergeCell ref="P43:Q43"/>
    <mergeCell ref="R43:S43"/>
    <mergeCell ref="T43:U43"/>
    <mergeCell ref="A68:C68"/>
    <mergeCell ref="E68:G68"/>
    <mergeCell ref="I68:K68"/>
    <mergeCell ref="A52:C53"/>
    <mergeCell ref="E52:M53"/>
    <mergeCell ref="E55:F55"/>
    <mergeCell ref="E57:F57"/>
    <mergeCell ref="E59:M60"/>
    <mergeCell ref="A62:H62"/>
    <mergeCell ref="A64:C64"/>
    <mergeCell ref="E64:G64"/>
    <mergeCell ref="A65:C65"/>
    <mergeCell ref="E65:G65"/>
    <mergeCell ref="I65:K65"/>
    <mergeCell ref="A71:C71"/>
    <mergeCell ref="E71:G71"/>
    <mergeCell ref="I71:K71"/>
    <mergeCell ref="A74:C74"/>
    <mergeCell ref="B76:C77"/>
    <mergeCell ref="H76:I77"/>
  </mergeCells>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4"/>
  <sheetViews>
    <sheetView topLeftCell="A46" workbookViewId="0">
      <selection activeCell="I18" sqref="I18"/>
    </sheetView>
  </sheetViews>
  <sheetFormatPr defaultRowHeight="15" x14ac:dyDescent="0.25"/>
  <cols>
    <col min="4" max="4" width="5.42578125" customWidth="1"/>
    <col min="7" max="7" width="10.5703125" bestFit="1" customWidth="1"/>
    <col min="8" max="8" width="17.5703125" bestFit="1" customWidth="1"/>
    <col min="9" max="9" width="12.85546875" customWidth="1"/>
    <col min="10" max="10" width="22.28515625" bestFit="1" customWidth="1"/>
    <col min="11" max="11" width="22.42578125" bestFit="1" customWidth="1"/>
    <col min="12" max="12" width="18.28515625" customWidth="1"/>
    <col min="13" max="13" width="18.85546875" customWidth="1"/>
    <col min="14" max="14" width="16.85546875" bestFit="1" customWidth="1"/>
    <col min="15" max="15" width="12.85546875" bestFit="1" customWidth="1"/>
  </cols>
  <sheetData>
    <row r="1" spans="1:16" ht="45" customHeight="1" thickBot="1" x14ac:dyDescent="0.3">
      <c r="A1" s="260"/>
      <c r="B1" s="260"/>
      <c r="C1" s="260"/>
      <c r="D1" s="260"/>
      <c r="E1" s="260"/>
      <c r="F1" s="260"/>
      <c r="G1" s="260"/>
      <c r="H1" s="260"/>
      <c r="I1" s="260"/>
      <c r="J1" s="260"/>
      <c r="K1" s="260"/>
      <c r="L1" s="260"/>
      <c r="M1" s="260"/>
      <c r="N1" s="775" t="s">
        <v>305</v>
      </c>
      <c r="O1" s="775"/>
      <c r="P1" s="775"/>
    </row>
    <row r="2" spans="1:16" x14ac:dyDescent="0.25">
      <c r="A2" s="488"/>
      <c r="B2" s="50"/>
      <c r="C2" s="51"/>
      <c r="D2" s="765" t="s">
        <v>508</v>
      </c>
      <c r="E2" s="766"/>
      <c r="F2" s="50"/>
      <c r="G2" s="50"/>
      <c r="H2" s="50"/>
      <c r="I2" s="50"/>
      <c r="J2" s="50"/>
      <c r="K2" s="50"/>
      <c r="L2" s="50"/>
      <c r="M2" s="50"/>
      <c r="N2" s="50"/>
      <c r="O2" s="50"/>
      <c r="P2" s="51"/>
    </row>
    <row r="3" spans="1:16" ht="15.75" thickBot="1" x14ac:dyDescent="0.3">
      <c r="A3" s="63"/>
      <c r="B3" s="60"/>
      <c r="C3" s="61"/>
      <c r="D3" s="418"/>
      <c r="E3" s="535"/>
      <c r="F3" s="53"/>
      <c r="G3" s="53"/>
      <c r="H3" s="53"/>
      <c r="I3" s="53"/>
      <c r="J3" s="53"/>
      <c r="K3" s="53"/>
      <c r="L3" s="53"/>
      <c r="M3" s="53"/>
      <c r="N3" s="53"/>
      <c r="O3" s="53"/>
      <c r="P3" s="54"/>
    </row>
    <row r="4" spans="1:16" ht="18.75" x14ac:dyDescent="0.3">
      <c r="A4" s="779" t="s">
        <v>278</v>
      </c>
      <c r="B4" s="780"/>
      <c r="C4" s="781"/>
      <c r="D4" s="329"/>
      <c r="E4" s="773" t="s">
        <v>286</v>
      </c>
      <c r="F4" s="774"/>
      <c r="G4" s="774"/>
      <c r="H4" s="263"/>
      <c r="I4" s="263"/>
      <c r="J4" s="263"/>
      <c r="K4" s="263"/>
      <c r="L4" s="263"/>
      <c r="M4" s="263"/>
      <c r="N4" s="263"/>
      <c r="O4" s="263"/>
      <c r="P4" s="51"/>
    </row>
    <row r="5" spans="1:16" x14ac:dyDescent="0.25">
      <c r="A5" s="264"/>
      <c r="B5" s="329"/>
      <c r="C5" s="330"/>
      <c r="D5" s="329"/>
      <c r="E5" s="264"/>
      <c r="F5" s="89"/>
      <c r="G5" s="89"/>
      <c r="H5" s="89"/>
      <c r="I5" s="89"/>
      <c r="J5" s="89"/>
      <c r="K5" s="89"/>
      <c r="L5" s="89"/>
      <c r="M5" s="89"/>
      <c r="N5" s="89"/>
      <c r="O5" s="89"/>
      <c r="P5" s="61"/>
    </row>
    <row r="6" spans="1:16" x14ac:dyDescent="0.25">
      <c r="A6" s="779" t="s">
        <v>279</v>
      </c>
      <c r="B6" s="780"/>
      <c r="C6" s="781"/>
      <c r="D6" s="329"/>
      <c r="E6" s="264"/>
      <c r="F6" s="265" t="s">
        <v>287</v>
      </c>
      <c r="G6" s="261" t="s">
        <v>309</v>
      </c>
      <c r="H6" s="89" t="s">
        <v>288</v>
      </c>
      <c r="I6" s="89"/>
      <c r="J6" s="89"/>
      <c r="K6" s="89"/>
      <c r="L6" s="89"/>
      <c r="M6" s="89"/>
      <c r="N6" s="89"/>
      <c r="O6" s="89"/>
      <c r="P6" s="61"/>
    </row>
    <row r="7" spans="1:16" x14ac:dyDescent="0.25">
      <c r="A7" s="264"/>
      <c r="B7" s="329"/>
      <c r="C7" s="330"/>
      <c r="D7" s="329"/>
      <c r="E7" s="266"/>
      <c r="F7" s="267"/>
      <c r="G7" s="267"/>
      <c r="H7" s="267"/>
      <c r="I7" s="267"/>
      <c r="J7" s="267"/>
      <c r="K7" s="267"/>
      <c r="L7" s="267"/>
      <c r="M7" s="267"/>
      <c r="N7" s="267"/>
      <c r="O7" s="267"/>
      <c r="P7" s="268"/>
    </row>
    <row r="8" spans="1:16" x14ac:dyDescent="0.25">
      <c r="A8" s="779" t="s">
        <v>280</v>
      </c>
      <c r="B8" s="780"/>
      <c r="C8" s="781"/>
      <c r="D8" s="329"/>
      <c r="E8" s="266"/>
      <c r="F8" s="262" t="s">
        <v>250</v>
      </c>
      <c r="G8" s="262" t="s">
        <v>257</v>
      </c>
      <c r="H8" s="262" t="s">
        <v>124</v>
      </c>
      <c r="I8" s="262" t="s">
        <v>289</v>
      </c>
      <c r="J8" s="262" t="s">
        <v>297</v>
      </c>
      <c r="K8" s="262" t="s">
        <v>159</v>
      </c>
      <c r="L8" s="262" t="s">
        <v>126</v>
      </c>
      <c r="M8" s="262" t="s">
        <v>238</v>
      </c>
      <c r="N8" s="262" t="s">
        <v>298</v>
      </c>
      <c r="O8" s="262" t="s">
        <v>260</v>
      </c>
      <c r="P8" s="268"/>
    </row>
    <row r="9" spans="1:16" x14ac:dyDescent="0.25">
      <c r="A9" s="264"/>
      <c r="B9" s="329"/>
      <c r="C9" s="330"/>
      <c r="D9" s="329"/>
      <c r="E9" s="266"/>
      <c r="F9" s="776"/>
      <c r="G9" s="778">
        <v>222222</v>
      </c>
      <c r="H9" s="771" t="s">
        <v>262</v>
      </c>
      <c r="I9" s="778" t="s">
        <v>300</v>
      </c>
      <c r="J9" s="778" t="s">
        <v>81</v>
      </c>
      <c r="K9" s="778" t="s">
        <v>292</v>
      </c>
      <c r="L9" s="767" t="s">
        <v>303</v>
      </c>
      <c r="M9" s="767" t="s">
        <v>307</v>
      </c>
      <c r="N9" s="769" t="s">
        <v>306</v>
      </c>
      <c r="O9" s="771" t="s">
        <v>262</v>
      </c>
      <c r="P9" s="268"/>
    </row>
    <row r="10" spans="1:16" x14ac:dyDescent="0.25">
      <c r="A10" s="779" t="s">
        <v>281</v>
      </c>
      <c r="B10" s="780"/>
      <c r="C10" s="781"/>
      <c r="D10" s="329"/>
      <c r="E10" s="266"/>
      <c r="F10" s="777"/>
      <c r="G10" s="772"/>
      <c r="H10" s="772"/>
      <c r="I10" s="772"/>
      <c r="J10" s="772"/>
      <c r="K10" s="772"/>
      <c r="L10" s="768"/>
      <c r="M10" s="768"/>
      <c r="N10" s="770"/>
      <c r="O10" s="772"/>
      <c r="P10" s="268"/>
    </row>
    <row r="11" spans="1:16" x14ac:dyDescent="0.25">
      <c r="A11" s="264"/>
      <c r="B11" s="329"/>
      <c r="C11" s="330"/>
      <c r="D11" s="329"/>
      <c r="E11" s="266"/>
      <c r="F11" s="776"/>
      <c r="G11" s="778">
        <v>222223</v>
      </c>
      <c r="H11" s="778" t="s">
        <v>299</v>
      </c>
      <c r="I11" s="778" t="s">
        <v>301</v>
      </c>
      <c r="J11" s="767" t="s">
        <v>302</v>
      </c>
      <c r="K11" s="778" t="s">
        <v>292</v>
      </c>
      <c r="L11" s="767" t="s">
        <v>304</v>
      </c>
      <c r="M11" s="767" t="s">
        <v>308</v>
      </c>
      <c r="N11" s="769" t="s">
        <v>306</v>
      </c>
      <c r="O11" s="771" t="s">
        <v>262</v>
      </c>
      <c r="P11" s="268"/>
    </row>
    <row r="12" spans="1:16" x14ac:dyDescent="0.25">
      <c r="A12" s="779" t="s">
        <v>282</v>
      </c>
      <c r="B12" s="780"/>
      <c r="C12" s="781"/>
      <c r="D12" s="329"/>
      <c r="E12" s="266"/>
      <c r="F12" s="777"/>
      <c r="G12" s="772"/>
      <c r="H12" s="772"/>
      <c r="I12" s="772"/>
      <c r="J12" s="768"/>
      <c r="K12" s="772"/>
      <c r="L12" s="768"/>
      <c r="M12" s="768"/>
      <c r="N12" s="770"/>
      <c r="O12" s="772"/>
      <c r="P12" s="268"/>
    </row>
    <row r="13" spans="1:16" ht="15.75" thickBot="1" x14ac:dyDescent="0.3">
      <c r="A13" s="264"/>
      <c r="B13" s="329"/>
      <c r="C13" s="330"/>
      <c r="D13" s="329"/>
      <c r="E13" s="269"/>
      <c r="F13" s="270"/>
      <c r="G13" s="270"/>
      <c r="H13" s="270"/>
      <c r="I13" s="270"/>
      <c r="J13" s="270"/>
      <c r="K13" s="270"/>
      <c r="L13" s="270"/>
      <c r="M13" s="270"/>
      <c r="N13" s="270"/>
      <c r="O13" s="270"/>
      <c r="P13" s="271"/>
    </row>
    <row r="14" spans="1:16" x14ac:dyDescent="0.25">
      <c r="A14" s="779" t="s">
        <v>283</v>
      </c>
      <c r="B14" s="780"/>
      <c r="C14" s="781"/>
      <c r="D14" s="329"/>
      <c r="F14" s="89"/>
      <c r="G14" s="89"/>
      <c r="H14" s="89"/>
      <c r="I14" s="89"/>
      <c r="J14" s="89"/>
      <c r="K14" s="89"/>
      <c r="L14" s="89"/>
      <c r="M14" s="89"/>
      <c r="N14" s="89"/>
      <c r="O14" s="89"/>
      <c r="P14" s="61"/>
    </row>
    <row r="15" spans="1:16" x14ac:dyDescent="0.25">
      <c r="A15" s="264"/>
      <c r="B15" s="329"/>
      <c r="C15" s="330"/>
      <c r="D15" s="329"/>
      <c r="F15" s="89"/>
      <c r="G15" s="89"/>
      <c r="H15" s="89"/>
      <c r="I15" s="89"/>
      <c r="J15" s="89"/>
      <c r="K15" s="89"/>
      <c r="L15" s="89"/>
      <c r="M15" s="89"/>
      <c r="N15" s="89"/>
      <c r="O15" s="89"/>
      <c r="P15" s="61"/>
    </row>
    <row r="16" spans="1:16" x14ac:dyDescent="0.25">
      <c r="A16" s="779" t="s">
        <v>284</v>
      </c>
      <c r="B16" s="780"/>
      <c r="C16" s="781"/>
      <c r="D16" s="329"/>
      <c r="E16" s="329" t="s">
        <v>517</v>
      </c>
      <c r="F16" s="89"/>
      <c r="G16" s="89"/>
      <c r="H16" s="89"/>
      <c r="I16" s="89"/>
      <c r="J16" s="89"/>
      <c r="K16" s="89"/>
      <c r="L16" s="89"/>
      <c r="M16" s="89"/>
      <c r="N16" s="89"/>
      <c r="O16" s="89"/>
      <c r="P16" s="61"/>
    </row>
    <row r="17" spans="1:16" x14ac:dyDescent="0.25">
      <c r="A17" s="63"/>
      <c r="B17" s="60"/>
      <c r="C17" s="61"/>
      <c r="D17" s="60"/>
      <c r="E17" s="60"/>
      <c r="F17" s="89"/>
      <c r="G17" s="89"/>
      <c r="H17" s="89"/>
      <c r="I17" s="89"/>
      <c r="J17" s="89"/>
      <c r="K17" s="89"/>
      <c r="L17" s="89"/>
      <c r="M17" s="89"/>
      <c r="N17" s="89"/>
      <c r="O17" s="89"/>
      <c r="P17" s="61"/>
    </row>
    <row r="18" spans="1:16" x14ac:dyDescent="0.25">
      <c r="A18" s="779" t="s">
        <v>192</v>
      </c>
      <c r="B18" s="780"/>
      <c r="C18" s="781"/>
      <c r="D18" s="329"/>
      <c r="E18" s="329"/>
      <c r="F18" s="89"/>
      <c r="G18" s="89"/>
      <c r="H18" s="89"/>
      <c r="I18" s="89"/>
      <c r="J18" s="89"/>
      <c r="K18" s="89"/>
      <c r="L18" s="89"/>
      <c r="M18" s="89"/>
      <c r="N18" s="89"/>
      <c r="O18" s="89"/>
      <c r="P18" s="61"/>
    </row>
    <row r="19" spans="1:16" x14ac:dyDescent="0.25">
      <c r="A19" s="63"/>
      <c r="B19" s="60"/>
      <c r="C19" s="61"/>
      <c r="D19" s="60"/>
      <c r="E19" s="60"/>
      <c r="F19" s="60"/>
      <c r="G19" s="60"/>
      <c r="H19" s="60"/>
      <c r="I19" s="60"/>
      <c r="J19" s="60"/>
      <c r="K19" s="60"/>
      <c r="L19" s="60"/>
      <c r="M19" s="60"/>
      <c r="N19" s="60"/>
      <c r="O19" s="60"/>
      <c r="P19" s="61"/>
    </row>
    <row r="20" spans="1:16" x14ac:dyDescent="0.25">
      <c r="A20" s="779" t="s">
        <v>285</v>
      </c>
      <c r="B20" s="780"/>
      <c r="C20" s="781"/>
      <c r="D20" s="329"/>
      <c r="I20" s="60"/>
      <c r="J20" s="60"/>
      <c r="K20" s="60"/>
      <c r="L20" s="60"/>
      <c r="M20" s="60"/>
      <c r="N20" s="60"/>
      <c r="O20" s="60"/>
      <c r="P20" s="61"/>
    </row>
    <row r="21" spans="1:16" x14ac:dyDescent="0.25">
      <c r="A21" s="521"/>
      <c r="B21" s="418"/>
      <c r="C21" s="419"/>
      <c r="D21" s="418"/>
      <c r="E21" s="55"/>
      <c r="F21" s="55"/>
      <c r="G21" s="55"/>
      <c r="H21" s="55"/>
      <c r="I21" s="60"/>
      <c r="J21" s="60"/>
      <c r="K21" s="60"/>
      <c r="L21" s="60"/>
      <c r="M21" s="60"/>
      <c r="N21" s="60"/>
      <c r="O21" s="60"/>
      <c r="P21" s="61"/>
    </row>
    <row r="22" spans="1:16" ht="15.75" thickBot="1" x14ac:dyDescent="0.3">
      <c r="A22" s="52"/>
      <c r="B22" s="53"/>
      <c r="C22" s="54"/>
      <c r="D22" s="52"/>
      <c r="E22" s="641" t="s">
        <v>518</v>
      </c>
      <c r="F22" s="641"/>
      <c r="G22" s="641"/>
      <c r="H22" s="641"/>
      <c r="I22" s="53"/>
      <c r="J22" s="53"/>
      <c r="K22" s="53"/>
      <c r="L22" s="53"/>
      <c r="M22" s="53"/>
      <c r="N22" s="53"/>
      <c r="O22" s="53"/>
      <c r="P22" s="54"/>
    </row>
    <row r="25" spans="1:16" ht="45" customHeight="1" thickBot="1" x14ac:dyDescent="0.3">
      <c r="A25" s="260"/>
      <c r="B25" s="260"/>
      <c r="C25" s="260"/>
      <c r="D25" s="260"/>
      <c r="E25" s="260"/>
      <c r="F25" s="260"/>
      <c r="G25" s="260"/>
      <c r="H25" s="260"/>
      <c r="I25" s="260"/>
      <c r="J25" s="260"/>
      <c r="K25" s="260"/>
      <c r="L25" s="260"/>
      <c r="M25" s="260"/>
      <c r="N25" s="775" t="s">
        <v>509</v>
      </c>
      <c r="O25" s="775"/>
      <c r="P25" s="775"/>
    </row>
    <row r="26" spans="1:16" x14ac:dyDescent="0.25">
      <c r="A26" s="488"/>
      <c r="B26" s="50"/>
      <c r="C26" s="51"/>
      <c r="D26" s="50"/>
      <c r="E26" s="50"/>
      <c r="F26" s="50"/>
      <c r="G26" s="50"/>
      <c r="H26" s="50"/>
      <c r="I26" s="50"/>
      <c r="J26" s="50"/>
      <c r="K26" s="50"/>
      <c r="L26" s="50"/>
      <c r="M26" s="50"/>
      <c r="N26" s="50"/>
      <c r="O26" s="50"/>
      <c r="P26" s="51"/>
    </row>
    <row r="27" spans="1:16" x14ac:dyDescent="0.25">
      <c r="A27" s="782" t="s">
        <v>278</v>
      </c>
      <c r="B27" s="783"/>
      <c r="C27" s="784"/>
      <c r="D27" s="329"/>
      <c r="E27" t="s">
        <v>51</v>
      </c>
      <c r="G27" s="790"/>
      <c r="H27" s="791"/>
      <c r="I27" s="98"/>
      <c r="J27" s="98"/>
      <c r="K27" s="98"/>
      <c r="L27" s="98"/>
      <c r="M27" s="98"/>
      <c r="N27" s="98"/>
      <c r="O27" s="98"/>
      <c r="P27" s="194"/>
    </row>
    <row r="28" spans="1:16" x14ac:dyDescent="0.25">
      <c r="A28" s="264"/>
      <c r="B28" s="329"/>
      <c r="C28" s="330"/>
      <c r="D28" s="329"/>
      <c r="E28" s="212"/>
      <c r="F28" s="98"/>
      <c r="G28" s="98"/>
      <c r="H28" s="98"/>
      <c r="I28" s="98"/>
      <c r="J28" s="98"/>
      <c r="K28" s="98"/>
      <c r="L28" s="98"/>
      <c r="M28" s="98"/>
      <c r="N28" s="98"/>
      <c r="O28" s="98"/>
      <c r="P28" s="194"/>
    </row>
    <row r="29" spans="1:16" x14ac:dyDescent="0.25">
      <c r="A29" s="779" t="s">
        <v>279</v>
      </c>
      <c r="B29" s="780"/>
      <c r="C29" s="781"/>
      <c r="D29" s="329"/>
      <c r="E29" s="786" t="s">
        <v>478</v>
      </c>
      <c r="F29" s="786"/>
      <c r="G29" s="522"/>
      <c r="H29" s="786" t="s">
        <v>346</v>
      </c>
      <c r="I29" s="786"/>
      <c r="J29" s="98"/>
      <c r="K29" s="756" t="s">
        <v>54</v>
      </c>
      <c r="L29" s="756"/>
      <c r="M29" s="98"/>
      <c r="N29" s="786" t="s">
        <v>55</v>
      </c>
      <c r="O29" s="786"/>
      <c r="P29" s="194"/>
    </row>
    <row r="30" spans="1:16" x14ac:dyDescent="0.25">
      <c r="A30" s="264"/>
      <c r="B30" s="329"/>
      <c r="C30" s="330"/>
      <c r="D30" s="329"/>
      <c r="E30" s="785"/>
      <c r="F30" s="785"/>
      <c r="G30" s="98"/>
      <c r="H30" s="785"/>
      <c r="I30" s="785"/>
      <c r="J30" s="98"/>
      <c r="K30" s="785"/>
      <c r="L30" s="785"/>
      <c r="M30" s="98"/>
      <c r="N30" s="785"/>
      <c r="O30" s="785"/>
      <c r="P30" s="194"/>
    </row>
    <row r="31" spans="1:16" x14ac:dyDescent="0.25">
      <c r="A31" s="779" t="s">
        <v>280</v>
      </c>
      <c r="B31" s="780"/>
      <c r="C31" s="781"/>
      <c r="D31" s="329"/>
      <c r="E31" s="212"/>
      <c r="F31" s="112"/>
      <c r="G31" s="112"/>
      <c r="H31" s="112"/>
      <c r="I31" s="112"/>
      <c r="J31" s="112"/>
      <c r="K31" s="112"/>
      <c r="L31" s="112"/>
      <c r="M31" s="112"/>
      <c r="N31" s="112"/>
      <c r="O31" s="112"/>
      <c r="P31" s="194"/>
    </row>
    <row r="32" spans="1:16" x14ac:dyDescent="0.25">
      <c r="A32" s="264"/>
      <c r="B32" s="329"/>
      <c r="C32" s="330"/>
      <c r="D32" s="329"/>
      <c r="E32" s="212"/>
      <c r="F32" s="98"/>
      <c r="G32" s="117"/>
      <c r="H32" s="523"/>
      <c r="I32" s="117"/>
      <c r="J32" s="117"/>
      <c r="K32" s="117"/>
      <c r="L32" s="243"/>
      <c r="M32" s="243"/>
      <c r="N32" s="115"/>
      <c r="O32" s="523"/>
      <c r="P32" s="194"/>
    </row>
    <row r="33" spans="1:16" ht="18.75" x14ac:dyDescent="0.3">
      <c r="A33" s="779" t="s">
        <v>281</v>
      </c>
      <c r="B33" s="780"/>
      <c r="C33" s="781"/>
      <c r="D33" s="329"/>
      <c r="E33" s="789" t="s">
        <v>476</v>
      </c>
      <c r="F33" s="789"/>
      <c r="G33" s="524"/>
      <c r="H33" s="525" t="s">
        <v>477</v>
      </c>
      <c r="I33" s="117"/>
      <c r="J33" s="117"/>
      <c r="K33" s="117"/>
      <c r="L33" s="243"/>
      <c r="M33" s="243"/>
      <c r="N33" s="115"/>
      <c r="O33" s="117"/>
      <c r="P33" s="194"/>
    </row>
    <row r="34" spans="1:16" x14ac:dyDescent="0.25">
      <c r="A34" s="264"/>
      <c r="B34" s="329"/>
      <c r="C34" s="330"/>
      <c r="D34" s="329"/>
      <c r="E34" s="212"/>
      <c r="F34" s="98"/>
      <c r="G34" s="117"/>
      <c r="H34" s="792" t="s">
        <v>479</v>
      </c>
      <c r="I34" s="793"/>
      <c r="J34" s="243"/>
      <c r="K34" s="117"/>
      <c r="L34" s="243"/>
      <c r="M34" s="243"/>
      <c r="N34" s="115"/>
      <c r="O34" s="523"/>
      <c r="P34" s="194"/>
    </row>
    <row r="35" spans="1:16" x14ac:dyDescent="0.25">
      <c r="A35" s="779" t="s">
        <v>282</v>
      </c>
      <c r="B35" s="780"/>
      <c r="C35" s="781"/>
      <c r="D35" s="329"/>
      <c r="E35" s="212"/>
      <c r="F35" s="98"/>
      <c r="G35" s="117"/>
      <c r="H35" s="117"/>
      <c r="I35" s="117"/>
      <c r="J35" s="243"/>
      <c r="K35" s="117"/>
      <c r="L35" s="243"/>
      <c r="M35" s="243"/>
      <c r="N35" s="115"/>
      <c r="O35" s="117"/>
      <c r="P35" s="194"/>
    </row>
    <row r="36" spans="1:16" x14ac:dyDescent="0.25">
      <c r="A36" s="264"/>
      <c r="B36" s="329"/>
      <c r="C36" s="330"/>
      <c r="D36" s="329"/>
      <c r="E36" s="794" t="s">
        <v>346</v>
      </c>
      <c r="F36" s="794"/>
      <c r="G36" s="794"/>
      <c r="H36" s="350" t="s">
        <v>54</v>
      </c>
      <c r="I36" s="350" t="s">
        <v>126</v>
      </c>
      <c r="J36" s="350" t="s">
        <v>219</v>
      </c>
      <c r="K36" s="350" t="s">
        <v>151</v>
      </c>
      <c r="L36" s="526" t="s">
        <v>159</v>
      </c>
      <c r="M36" s="350" t="s">
        <v>250</v>
      </c>
      <c r="N36" s="98"/>
      <c r="O36" s="98"/>
      <c r="P36" s="194"/>
    </row>
    <row r="37" spans="1:16" x14ac:dyDescent="0.25">
      <c r="A37" s="779" t="s">
        <v>283</v>
      </c>
      <c r="B37" s="780"/>
      <c r="C37" s="781"/>
      <c r="D37" s="329"/>
      <c r="E37" s="795" t="s">
        <v>504</v>
      </c>
      <c r="F37" s="796"/>
      <c r="G37" s="797"/>
      <c r="H37" s="725" t="s">
        <v>507</v>
      </c>
      <c r="I37" s="787" t="s">
        <v>505</v>
      </c>
      <c r="J37" s="787" t="s">
        <v>506</v>
      </c>
      <c r="K37" s="725" t="s">
        <v>93</v>
      </c>
      <c r="L37" s="725" t="s">
        <v>57</v>
      </c>
      <c r="M37" s="527" t="s">
        <v>480</v>
      </c>
      <c r="N37" s="89"/>
      <c r="O37" s="89"/>
      <c r="P37" s="61"/>
    </row>
    <row r="38" spans="1:16" x14ac:dyDescent="0.25">
      <c r="A38" s="264"/>
      <c r="B38" s="329"/>
      <c r="C38" s="330"/>
      <c r="D38" s="329"/>
      <c r="E38" s="798"/>
      <c r="F38" s="799"/>
      <c r="G38" s="800"/>
      <c r="H38" s="727"/>
      <c r="I38" s="788"/>
      <c r="J38" s="788"/>
      <c r="K38" s="727"/>
      <c r="L38" s="727"/>
      <c r="M38" s="528" t="s">
        <v>481</v>
      </c>
      <c r="N38" s="89"/>
      <c r="O38" s="89"/>
      <c r="P38" s="61"/>
    </row>
    <row r="39" spans="1:16" x14ac:dyDescent="0.25">
      <c r="A39" s="779" t="s">
        <v>284</v>
      </c>
      <c r="B39" s="780"/>
      <c r="C39" s="781"/>
      <c r="D39" s="329"/>
      <c r="E39" s="329"/>
      <c r="F39" s="89"/>
      <c r="G39" s="89"/>
      <c r="H39" s="89"/>
      <c r="I39" s="89"/>
      <c r="J39" s="89"/>
      <c r="K39" s="89"/>
      <c r="L39" s="89"/>
      <c r="M39" s="89"/>
      <c r="N39" s="89"/>
      <c r="O39" s="89"/>
      <c r="P39" s="61"/>
    </row>
    <row r="40" spans="1:16" x14ac:dyDescent="0.25">
      <c r="A40" s="63"/>
      <c r="B40" s="60"/>
      <c r="C40" s="61"/>
      <c r="D40" s="60"/>
      <c r="E40" s="60"/>
      <c r="F40" s="89"/>
      <c r="G40" s="89"/>
      <c r="H40" s="89"/>
      <c r="I40" s="89"/>
      <c r="J40" s="89"/>
      <c r="K40" s="89"/>
      <c r="L40" s="89"/>
      <c r="M40" s="89"/>
      <c r="N40" s="89"/>
      <c r="O40" s="89"/>
      <c r="P40" s="61"/>
    </row>
    <row r="41" spans="1:16" x14ac:dyDescent="0.25">
      <c r="A41" s="779" t="s">
        <v>192</v>
      </c>
      <c r="B41" s="780"/>
      <c r="C41" s="781"/>
      <c r="D41" s="329"/>
      <c r="E41" s="329"/>
      <c r="F41" s="89"/>
      <c r="G41" s="89"/>
      <c r="H41" s="89"/>
      <c r="I41" s="89"/>
      <c r="J41" s="89"/>
      <c r="K41" s="89"/>
      <c r="L41" s="89"/>
      <c r="M41" s="89"/>
      <c r="N41" s="89"/>
      <c r="O41" s="89"/>
      <c r="P41" s="61"/>
    </row>
    <row r="42" spans="1:16" x14ac:dyDescent="0.25">
      <c r="A42" s="63"/>
      <c r="B42" s="60"/>
      <c r="C42" s="61"/>
      <c r="D42" s="60"/>
      <c r="E42" s="60"/>
      <c r="F42" s="60"/>
      <c r="G42" s="60"/>
      <c r="H42" s="60"/>
      <c r="I42" s="60"/>
      <c r="J42" s="60"/>
      <c r="K42" s="60"/>
      <c r="L42" s="60"/>
      <c r="M42" s="60"/>
      <c r="N42" s="60"/>
      <c r="O42" s="60"/>
      <c r="P42" s="61"/>
    </row>
    <row r="43" spans="1:16" x14ac:dyDescent="0.25">
      <c r="A43" s="779" t="s">
        <v>285</v>
      </c>
      <c r="B43" s="780"/>
      <c r="C43" s="781"/>
      <c r="D43" s="329"/>
      <c r="E43" s="329"/>
      <c r="F43" s="60"/>
      <c r="G43" s="60"/>
      <c r="H43" s="60"/>
      <c r="I43" s="60"/>
      <c r="J43" s="60"/>
      <c r="K43" s="60"/>
      <c r="L43" s="60"/>
      <c r="M43" s="60"/>
      <c r="N43" s="60"/>
      <c r="O43" s="60"/>
      <c r="P43" s="61"/>
    </row>
    <row r="44" spans="1:16" ht="15.75" thickBot="1" x14ac:dyDescent="0.3">
      <c r="A44" s="52"/>
      <c r="B44" s="53"/>
      <c r="C44" s="54"/>
      <c r="D44" s="53"/>
      <c r="E44" s="53"/>
      <c r="F44" s="53"/>
      <c r="G44" s="53"/>
      <c r="H44" s="53"/>
      <c r="I44" s="53"/>
      <c r="J44" s="53"/>
      <c r="K44" s="53"/>
      <c r="L44" s="53"/>
      <c r="M44" s="53"/>
      <c r="N44" s="53"/>
      <c r="O44" s="53"/>
      <c r="P44" s="54"/>
    </row>
  </sheetData>
  <mergeCells count="61">
    <mergeCell ref="A39:C39"/>
    <mergeCell ref="A41:C41"/>
    <mergeCell ref="A43:C43"/>
    <mergeCell ref="E33:F33"/>
    <mergeCell ref="G27:H27"/>
    <mergeCell ref="E29:F29"/>
    <mergeCell ref="E30:F30"/>
    <mergeCell ref="H29:I29"/>
    <mergeCell ref="H30:I30"/>
    <mergeCell ref="H34:I34"/>
    <mergeCell ref="E36:G36"/>
    <mergeCell ref="E37:G38"/>
    <mergeCell ref="H37:H38"/>
    <mergeCell ref="I37:I38"/>
    <mergeCell ref="K37:K38"/>
    <mergeCell ref="L37:L38"/>
    <mergeCell ref="A33:C33"/>
    <mergeCell ref="N25:P25"/>
    <mergeCell ref="A27:C27"/>
    <mergeCell ref="A29:C29"/>
    <mergeCell ref="A31:C31"/>
    <mergeCell ref="K29:L29"/>
    <mergeCell ref="K30:L30"/>
    <mergeCell ref="N29:O29"/>
    <mergeCell ref="N30:O30"/>
    <mergeCell ref="J37:J38"/>
    <mergeCell ref="A35:C35"/>
    <mergeCell ref="A37:C37"/>
    <mergeCell ref="A16:C16"/>
    <mergeCell ref="A18:C18"/>
    <mergeCell ref="A20:C20"/>
    <mergeCell ref="A4:C4"/>
    <mergeCell ref="A6:C6"/>
    <mergeCell ref="A8:C8"/>
    <mergeCell ref="A10:C10"/>
    <mergeCell ref="A12:C12"/>
    <mergeCell ref="A14:C14"/>
    <mergeCell ref="N1:P1"/>
    <mergeCell ref="M9:M10"/>
    <mergeCell ref="N9:N10"/>
    <mergeCell ref="O9:O10"/>
    <mergeCell ref="F11:F12"/>
    <mergeCell ref="G11:G12"/>
    <mergeCell ref="H11:H12"/>
    <mergeCell ref="I11:I12"/>
    <mergeCell ref="J11:J12"/>
    <mergeCell ref="K11:K12"/>
    <mergeCell ref="L11:L12"/>
    <mergeCell ref="F9:F10"/>
    <mergeCell ref="L9:L10"/>
    <mergeCell ref="G9:G10"/>
    <mergeCell ref="H9:H10"/>
    <mergeCell ref="I9:I10"/>
    <mergeCell ref="D2:E2"/>
    <mergeCell ref="E22:H22"/>
    <mergeCell ref="M11:M12"/>
    <mergeCell ref="N11:N12"/>
    <mergeCell ref="O11:O12"/>
    <mergeCell ref="E4:G4"/>
    <mergeCell ref="J9:J10"/>
    <mergeCell ref="K9:K10"/>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24"/>
  <sheetViews>
    <sheetView topLeftCell="A25" workbookViewId="0">
      <selection activeCell="E11" sqref="E11"/>
    </sheetView>
  </sheetViews>
  <sheetFormatPr defaultRowHeight="15" x14ac:dyDescent="0.25"/>
  <cols>
    <col min="1" max="1" width="6" style="49" customWidth="1"/>
    <col min="2" max="2" width="19.28515625" bestFit="1" customWidth="1"/>
    <col min="3" max="3" width="19.7109375" customWidth="1"/>
    <col min="4" max="4" width="9.140625" style="83"/>
    <col min="5" max="5" width="24.7109375" bestFit="1" customWidth="1"/>
    <col min="6" max="6" width="24" customWidth="1"/>
    <col min="7" max="7" width="29" bestFit="1" customWidth="1"/>
    <col min="8" max="8" width="19.28515625" hidden="1" customWidth="1"/>
    <col min="9" max="9" width="21" style="88" hidden="1" customWidth="1"/>
  </cols>
  <sheetData>
    <row r="1" spans="1:9" ht="34.5" customHeight="1" x14ac:dyDescent="0.25">
      <c r="A1" s="801" t="s">
        <v>99</v>
      </c>
      <c r="B1" s="801"/>
      <c r="C1" s="801"/>
      <c r="D1" s="801"/>
      <c r="E1" s="801"/>
      <c r="F1" s="801"/>
      <c r="G1" s="801"/>
      <c r="H1" s="166"/>
      <c r="I1" s="166"/>
    </row>
    <row r="3" spans="1:9" x14ac:dyDescent="0.25">
      <c r="D3" s="2"/>
      <c r="G3" s="130" t="s">
        <v>193</v>
      </c>
    </row>
    <row r="5" spans="1:9" x14ac:dyDescent="0.25">
      <c r="A5" s="78" t="s">
        <v>100</v>
      </c>
      <c r="B5" s="78" t="s">
        <v>101</v>
      </c>
      <c r="C5" s="78" t="s">
        <v>102</v>
      </c>
      <c r="D5" s="81" t="s">
        <v>103</v>
      </c>
      <c r="E5" s="78" t="s">
        <v>107</v>
      </c>
      <c r="F5" s="78" t="s">
        <v>108</v>
      </c>
      <c r="G5" s="78" t="s">
        <v>109</v>
      </c>
      <c r="H5" s="152" t="s">
        <v>110</v>
      </c>
      <c r="I5" s="153" t="s">
        <v>111</v>
      </c>
    </row>
    <row r="6" spans="1:9" x14ac:dyDescent="0.25">
      <c r="A6" s="80">
        <v>1</v>
      </c>
      <c r="B6" s="79" t="s">
        <v>112</v>
      </c>
      <c r="C6" s="84">
        <v>44631.780578703707</v>
      </c>
      <c r="D6" s="82" t="s">
        <v>104</v>
      </c>
      <c r="E6" s="80" t="s">
        <v>113</v>
      </c>
      <c r="F6" s="79"/>
      <c r="G6" s="79"/>
      <c r="H6" s="154" t="s">
        <v>114</v>
      </c>
      <c r="I6" s="155">
        <v>44631.791689814818</v>
      </c>
    </row>
    <row r="7" spans="1:9" x14ac:dyDescent="0.25">
      <c r="A7" s="80">
        <v>2</v>
      </c>
      <c r="B7" s="79" t="s">
        <v>114</v>
      </c>
      <c r="C7" s="84">
        <v>44631.788912037038</v>
      </c>
      <c r="D7" s="82" t="s">
        <v>105</v>
      </c>
      <c r="E7" s="80" t="s">
        <v>60</v>
      </c>
      <c r="F7" s="82" t="s">
        <v>115</v>
      </c>
      <c r="G7" s="79" t="s">
        <v>116</v>
      </c>
      <c r="H7" s="156" t="s">
        <v>114</v>
      </c>
      <c r="I7" s="157">
        <v>44631.791689814818</v>
      </c>
    </row>
    <row r="8" spans="1:9" s="2" customFormat="1" ht="30" x14ac:dyDescent="0.25">
      <c r="A8" s="82">
        <v>3</v>
      </c>
      <c r="B8" s="85" t="s">
        <v>114</v>
      </c>
      <c r="C8" s="86">
        <v>44631.789606481485</v>
      </c>
      <c r="D8" s="82" t="s">
        <v>92</v>
      </c>
      <c r="E8" s="82" t="s">
        <v>120</v>
      </c>
      <c r="F8" s="82" t="s">
        <v>121</v>
      </c>
      <c r="G8" s="87" t="s">
        <v>122</v>
      </c>
      <c r="H8" s="156" t="s">
        <v>114</v>
      </c>
      <c r="I8" s="157">
        <v>44631.791689814818</v>
      </c>
    </row>
    <row r="9" spans="1:9" x14ac:dyDescent="0.25">
      <c r="A9" s="80">
        <v>4</v>
      </c>
      <c r="B9" s="85" t="s">
        <v>114</v>
      </c>
      <c r="C9" s="86">
        <v>44631.790300925924</v>
      </c>
      <c r="D9" s="82" t="s">
        <v>106</v>
      </c>
      <c r="E9" s="80" t="s">
        <v>117</v>
      </c>
      <c r="F9" s="80" t="s">
        <v>118</v>
      </c>
      <c r="G9" s="80" t="s">
        <v>119</v>
      </c>
      <c r="H9" s="156" t="s">
        <v>114</v>
      </c>
      <c r="I9" s="155">
        <v>44631.791689814818</v>
      </c>
    </row>
    <row r="13" spans="1:9" x14ac:dyDescent="0.25">
      <c r="A13" s="556" t="s">
        <v>194</v>
      </c>
      <c r="B13" s="556"/>
      <c r="C13" s="556"/>
    </row>
    <row r="15" spans="1:9" ht="36.75" customHeight="1" x14ac:dyDescent="0.25">
      <c r="A15" s="801" t="s">
        <v>99</v>
      </c>
      <c r="B15" s="801"/>
      <c r="C15" s="801"/>
      <c r="D15" s="801"/>
      <c r="E15" s="801"/>
      <c r="F15" s="801"/>
      <c r="G15" s="801"/>
      <c r="H15" s="166"/>
      <c r="I15" s="166"/>
    </row>
    <row r="17" spans="1:9" x14ac:dyDescent="0.25">
      <c r="A17" s="556" t="s">
        <v>195</v>
      </c>
      <c r="B17" s="556"/>
      <c r="C17" t="s">
        <v>198</v>
      </c>
    </row>
    <row r="18" spans="1:9" x14ac:dyDescent="0.25">
      <c r="A18" s="556" t="s">
        <v>196</v>
      </c>
      <c r="B18" s="556"/>
      <c r="C18" t="s">
        <v>197</v>
      </c>
    </row>
    <row r="20" spans="1:9" x14ac:dyDescent="0.25">
      <c r="A20" s="78" t="s">
        <v>100</v>
      </c>
      <c r="B20" s="78" t="s">
        <v>101</v>
      </c>
      <c r="C20" s="78" t="s">
        <v>102</v>
      </c>
      <c r="D20" s="81" t="s">
        <v>103</v>
      </c>
      <c r="E20" s="78" t="s">
        <v>107</v>
      </c>
      <c r="F20" s="78" t="s">
        <v>108</v>
      </c>
      <c r="G20" s="78" t="s">
        <v>109</v>
      </c>
      <c r="H20" s="160" t="s">
        <v>110</v>
      </c>
      <c r="I20" s="161" t="s">
        <v>111</v>
      </c>
    </row>
    <row r="21" spans="1:9" x14ac:dyDescent="0.25">
      <c r="A21" s="80">
        <v>1</v>
      </c>
      <c r="B21" s="79" t="s">
        <v>112</v>
      </c>
      <c r="C21" s="84">
        <v>44631.780578703707</v>
      </c>
      <c r="D21" s="82" t="s">
        <v>104</v>
      </c>
      <c r="E21" s="80" t="s">
        <v>113</v>
      </c>
      <c r="F21" s="79"/>
      <c r="G21" s="79"/>
      <c r="H21" s="162" t="s">
        <v>114</v>
      </c>
      <c r="I21" s="163">
        <v>44631.791689814818</v>
      </c>
    </row>
    <row r="22" spans="1:9" x14ac:dyDescent="0.25">
      <c r="A22" s="80">
        <v>2</v>
      </c>
      <c r="B22" s="79" t="s">
        <v>114</v>
      </c>
      <c r="C22" s="84">
        <v>44631.788912037038</v>
      </c>
      <c r="D22" s="82" t="s">
        <v>105</v>
      </c>
      <c r="E22" s="80" t="s">
        <v>60</v>
      </c>
      <c r="F22" s="82" t="s">
        <v>115</v>
      </c>
      <c r="G22" s="79" t="s">
        <v>116</v>
      </c>
      <c r="H22" s="164" t="s">
        <v>114</v>
      </c>
      <c r="I22" s="165">
        <v>44631.791689814818</v>
      </c>
    </row>
    <row r="23" spans="1:9" ht="30" x14ac:dyDescent="0.25">
      <c r="A23" s="82">
        <v>3</v>
      </c>
      <c r="B23" s="85" t="s">
        <v>114</v>
      </c>
      <c r="C23" s="86">
        <v>44631.789606481485</v>
      </c>
      <c r="D23" s="82" t="s">
        <v>92</v>
      </c>
      <c r="E23" s="82" t="s">
        <v>120</v>
      </c>
      <c r="F23" s="82" t="s">
        <v>121</v>
      </c>
      <c r="G23" s="87" t="s">
        <v>122</v>
      </c>
      <c r="H23" s="164" t="s">
        <v>114</v>
      </c>
      <c r="I23" s="165">
        <v>44631.791689814818</v>
      </c>
    </row>
    <row r="24" spans="1:9" x14ac:dyDescent="0.25">
      <c r="A24" s="80">
        <v>4</v>
      </c>
      <c r="B24" s="85" t="s">
        <v>114</v>
      </c>
      <c r="C24" s="86">
        <v>44631.790300925924</v>
      </c>
      <c r="D24" s="82" t="s">
        <v>106</v>
      </c>
      <c r="E24" s="80" t="s">
        <v>117</v>
      </c>
      <c r="F24" s="80" t="s">
        <v>118</v>
      </c>
      <c r="G24" s="80" t="s">
        <v>119</v>
      </c>
      <c r="H24" s="164" t="s">
        <v>114</v>
      </c>
      <c r="I24" s="163">
        <v>44631.791689814818</v>
      </c>
    </row>
  </sheetData>
  <mergeCells count="5">
    <mergeCell ref="A13:C13"/>
    <mergeCell ref="A17:B17"/>
    <mergeCell ref="A18:B18"/>
    <mergeCell ref="A1:G1"/>
    <mergeCell ref="A15:G15"/>
  </mergeCells>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81"/>
  <sheetViews>
    <sheetView topLeftCell="A49" workbookViewId="0">
      <selection activeCell="M70" sqref="M70"/>
    </sheetView>
  </sheetViews>
  <sheetFormatPr defaultRowHeight="15" x14ac:dyDescent="0.25"/>
  <cols>
    <col min="25" max="25" width="10.85546875" customWidth="1"/>
    <col min="27" max="27" width="10" customWidth="1"/>
    <col min="28" max="28" width="12.28515625" bestFit="1" customWidth="1"/>
  </cols>
  <sheetData>
    <row r="1" spans="1:27" ht="29.25" customHeight="1" x14ac:dyDescent="0.25">
      <c r="A1" s="668" t="s">
        <v>482</v>
      </c>
      <c r="B1" s="669"/>
      <c r="C1" s="669"/>
      <c r="D1" s="669"/>
      <c r="E1" s="669"/>
      <c r="F1" s="669"/>
      <c r="G1" s="669"/>
      <c r="H1" s="669"/>
      <c r="I1" s="669"/>
      <c r="J1" s="669"/>
      <c r="K1" s="669"/>
      <c r="L1" s="669"/>
      <c r="M1" s="669"/>
      <c r="N1" s="670"/>
    </row>
    <row r="2" spans="1:27" s="6" customFormat="1" x14ac:dyDescent="0.25">
      <c r="A2" s="201"/>
      <c r="B2" s="202"/>
      <c r="C2" s="202"/>
      <c r="D2" s="202"/>
      <c r="E2" s="202"/>
      <c r="F2" s="202"/>
      <c r="G2" s="202"/>
      <c r="H2" s="202"/>
      <c r="I2" s="202"/>
      <c r="J2" s="202"/>
      <c r="K2" s="202"/>
      <c r="L2" s="202"/>
      <c r="M2" s="202"/>
      <c r="N2" s="203"/>
    </row>
    <row r="3" spans="1:27" ht="15" customHeight="1" x14ac:dyDescent="0.25">
      <c r="A3" s="74"/>
      <c r="B3" s="607" t="s">
        <v>192</v>
      </c>
      <c r="C3" s="607"/>
      <c r="H3" s="60"/>
      <c r="I3" s="60"/>
      <c r="J3" s="60"/>
      <c r="K3" s="209" t="s">
        <v>249</v>
      </c>
      <c r="L3" s="804" t="s">
        <v>237</v>
      </c>
      <c r="M3" s="805"/>
      <c r="N3" s="61"/>
    </row>
    <row r="4" spans="1:27" x14ac:dyDescent="0.25">
      <c r="A4" s="59"/>
      <c r="B4" s="607"/>
      <c r="C4" s="607"/>
      <c r="H4" s="60"/>
      <c r="I4" s="60"/>
      <c r="J4" s="60"/>
      <c r="K4" s="209" t="s">
        <v>52</v>
      </c>
      <c r="L4" s="804" t="s">
        <v>237</v>
      </c>
      <c r="M4" s="805"/>
      <c r="N4" s="61"/>
      <c r="P4" s="116"/>
      <c r="Q4" s="116"/>
      <c r="R4" s="111"/>
      <c r="S4" s="116"/>
      <c r="T4" s="116"/>
    </row>
    <row r="5" spans="1:27" s="6" customFormat="1" ht="15.75" thickBot="1" x14ac:dyDescent="0.3">
      <c r="A5" s="193"/>
      <c r="B5" s="111"/>
      <c r="C5" s="179"/>
      <c r="D5" s="179"/>
      <c r="E5" s="111"/>
      <c r="F5" s="179"/>
      <c r="G5" s="179"/>
      <c r="H5" s="111"/>
      <c r="I5" s="111"/>
      <c r="J5" s="111"/>
      <c r="K5" s="111"/>
      <c r="L5" s="179"/>
      <c r="M5" s="179"/>
      <c r="N5" s="194"/>
      <c r="P5" s="116"/>
      <c r="Q5" s="116"/>
      <c r="R5" s="111"/>
      <c r="S5" s="116"/>
      <c r="T5" s="116"/>
    </row>
    <row r="6" spans="1:27" x14ac:dyDescent="0.25">
      <c r="A6" s="802" t="s">
        <v>51</v>
      </c>
      <c r="B6" s="802"/>
      <c r="C6" s="195"/>
      <c r="D6" s="50"/>
      <c r="E6" s="50"/>
      <c r="F6" s="50"/>
      <c r="G6" s="50"/>
      <c r="H6" s="50"/>
      <c r="I6" s="198"/>
      <c r="J6" s="199"/>
      <c r="K6" s="199"/>
      <c r="L6" s="198"/>
      <c r="M6" s="50"/>
      <c r="N6" s="51"/>
    </row>
    <row r="7" spans="1:27" x14ac:dyDescent="0.25">
      <c r="A7" s="196"/>
      <c r="B7" s="197"/>
      <c r="C7" s="62"/>
      <c r="D7" s="60"/>
      <c r="E7" s="60"/>
      <c r="F7" s="60"/>
      <c r="G7" s="60"/>
      <c r="I7" s="803" t="s">
        <v>9</v>
      </c>
      <c r="J7" s="803"/>
      <c r="K7" s="60"/>
      <c r="L7" s="606" t="s">
        <v>36</v>
      </c>
      <c r="M7" s="606"/>
      <c r="N7" s="61"/>
    </row>
    <row r="8" spans="1:27" x14ac:dyDescent="0.25">
      <c r="A8" s="63"/>
      <c r="B8" s="60"/>
      <c r="C8" s="60"/>
      <c r="D8" s="60"/>
      <c r="E8" s="60"/>
      <c r="F8" s="60"/>
      <c r="G8" s="60"/>
      <c r="I8" s="803"/>
      <c r="J8" s="803"/>
      <c r="K8" s="60"/>
      <c r="L8" s="606"/>
      <c r="M8" s="606"/>
      <c r="N8" s="61"/>
    </row>
    <row r="9" spans="1:27" s="6" customFormat="1" x14ac:dyDescent="0.25">
      <c r="A9" s="200"/>
      <c r="B9" s="111"/>
      <c r="C9" s="111"/>
      <c r="D9" s="111"/>
      <c r="E9" s="111"/>
      <c r="F9" s="111"/>
      <c r="G9" s="111"/>
      <c r="H9" s="179"/>
      <c r="I9" s="179"/>
      <c r="J9" s="111"/>
      <c r="K9" s="179"/>
      <c r="L9" s="179"/>
      <c r="M9" s="111"/>
      <c r="N9" s="194"/>
    </row>
    <row r="10" spans="1:27" s="56" customFormat="1" ht="13.5" thickBot="1" x14ac:dyDescent="0.25">
      <c r="A10" s="673" t="s">
        <v>52</v>
      </c>
      <c r="B10" s="674"/>
      <c r="C10" s="64"/>
      <c r="D10" s="65"/>
      <c r="E10" s="675" t="s">
        <v>53</v>
      </c>
      <c r="F10" s="675"/>
      <c r="G10" s="65"/>
      <c r="H10" s="675" t="s">
        <v>54</v>
      </c>
      <c r="I10" s="675"/>
      <c r="J10" s="65"/>
      <c r="K10" s="675" t="s">
        <v>55</v>
      </c>
      <c r="L10" s="675"/>
      <c r="M10" s="65"/>
      <c r="N10" s="66"/>
    </row>
    <row r="11" spans="1:27" ht="15.75" thickBot="1" x14ac:dyDescent="0.3">
      <c r="A11" s="763"/>
      <c r="B11" s="764"/>
      <c r="C11" s="55"/>
      <c r="D11" s="60"/>
      <c r="E11" s="651"/>
      <c r="F11" s="653"/>
      <c r="G11" s="60"/>
      <c r="H11" s="763"/>
      <c r="I11" s="764"/>
      <c r="J11" s="60"/>
      <c r="K11" s="763"/>
      <c r="L11" s="764"/>
      <c r="M11" s="60"/>
      <c r="N11" s="61"/>
    </row>
    <row r="12" spans="1:27" ht="15.75" thickBot="1" x14ac:dyDescent="0.3">
      <c r="A12" s="63"/>
      <c r="B12" s="60"/>
      <c r="C12" s="60"/>
      <c r="D12" s="60"/>
      <c r="E12" s="60"/>
      <c r="F12" s="60"/>
      <c r="G12" s="60"/>
      <c r="H12" s="60"/>
      <c r="I12" s="60"/>
      <c r="J12" s="60"/>
      <c r="K12" s="60"/>
      <c r="L12" s="60"/>
      <c r="M12" s="60"/>
      <c r="N12" s="61"/>
    </row>
    <row r="13" spans="1:27" ht="15.75" thickBot="1" x14ac:dyDescent="0.3">
      <c r="A13" s="620" t="s">
        <v>71</v>
      </c>
      <c r="B13" s="621"/>
      <c r="C13" s="621"/>
      <c r="D13" s="60"/>
      <c r="E13" s="806" t="s">
        <v>56</v>
      </c>
      <c r="F13" s="807"/>
      <c r="G13" s="808"/>
      <c r="H13" s="60"/>
      <c r="I13" s="60"/>
      <c r="J13" s="60"/>
      <c r="K13" s="60"/>
      <c r="L13" s="60"/>
      <c r="M13" s="60"/>
      <c r="N13" s="61"/>
    </row>
    <row r="14" spans="1:27" x14ac:dyDescent="0.25">
      <c r="A14" s="67"/>
      <c r="B14" s="65"/>
      <c r="C14" s="65"/>
      <c r="D14" s="60"/>
      <c r="E14" s="60"/>
      <c r="F14" s="60"/>
      <c r="G14" s="60"/>
      <c r="H14" s="60"/>
      <c r="I14" s="60"/>
      <c r="J14" s="60"/>
      <c r="K14" s="60"/>
      <c r="L14" s="60"/>
      <c r="M14" s="60"/>
      <c r="N14" s="61"/>
    </row>
    <row r="15" spans="1:27" x14ac:dyDescent="0.25">
      <c r="A15" s="620" t="s">
        <v>72</v>
      </c>
      <c r="B15" s="621"/>
      <c r="C15" s="621"/>
      <c r="D15" s="60"/>
      <c r="E15" s="60"/>
      <c r="F15" s="60" t="s">
        <v>57</v>
      </c>
      <c r="G15" s="60"/>
      <c r="H15" s="60" t="s">
        <v>58</v>
      </c>
      <c r="I15" s="60"/>
      <c r="J15" s="60"/>
      <c r="K15" s="60"/>
      <c r="L15" s="60"/>
      <c r="M15" s="60"/>
      <c r="N15" s="61"/>
    </row>
    <row r="16" spans="1:27" ht="15.75" thickBot="1" x14ac:dyDescent="0.3">
      <c r="A16" s="67"/>
      <c r="B16" s="65"/>
      <c r="C16" s="65"/>
      <c r="D16" s="60"/>
      <c r="E16" s="60"/>
      <c r="F16" s="60"/>
      <c r="G16" s="60"/>
      <c r="H16" s="60"/>
      <c r="I16" s="60"/>
      <c r="J16" s="60"/>
      <c r="K16" s="60"/>
      <c r="L16" s="60"/>
      <c r="M16" s="60"/>
      <c r="N16" s="61"/>
      <c r="P16" s="111"/>
      <c r="Q16" s="111"/>
      <c r="R16" s="111"/>
      <c r="S16" s="111"/>
      <c r="T16" s="111"/>
      <c r="U16" s="111"/>
      <c r="V16" s="111"/>
      <c r="W16" s="111"/>
      <c r="X16" s="111"/>
      <c r="Y16" s="111"/>
      <c r="Z16" s="111"/>
      <c r="AA16" s="111"/>
    </row>
    <row r="17" spans="1:27" ht="15.75" thickBot="1" x14ac:dyDescent="0.3">
      <c r="A17" s="620" t="s">
        <v>73</v>
      </c>
      <c r="B17" s="621"/>
      <c r="C17" s="621"/>
      <c r="D17" s="60"/>
      <c r="E17" s="806" t="s">
        <v>56</v>
      </c>
      <c r="F17" s="807"/>
      <c r="G17" s="808"/>
      <c r="H17" s="60"/>
      <c r="I17" s="820" t="s">
        <v>59</v>
      </c>
      <c r="J17" s="821"/>
      <c r="K17" s="821"/>
      <c r="L17" s="821"/>
      <c r="M17" s="822"/>
      <c r="N17" s="61"/>
      <c r="P17" s="113"/>
      <c r="Q17" s="113"/>
      <c r="R17" s="113"/>
      <c r="S17" s="114"/>
      <c r="T17" s="98"/>
      <c r="U17" s="98"/>
      <c r="V17" s="111"/>
      <c r="W17" s="117"/>
      <c r="X17" s="117"/>
      <c r="Y17" s="117"/>
      <c r="Z17" s="117"/>
      <c r="AA17" s="117"/>
    </row>
    <row r="18" spans="1:27" x14ac:dyDescent="0.25">
      <c r="A18" s="67"/>
      <c r="B18" s="65"/>
      <c r="C18" s="65"/>
      <c r="D18" s="60"/>
      <c r="E18" s="60"/>
      <c r="F18" s="60"/>
      <c r="G18" s="60"/>
      <c r="H18" s="60"/>
      <c r="I18" s="830"/>
      <c r="J18" s="831"/>
      <c r="K18" s="831"/>
      <c r="L18" s="831"/>
      <c r="M18" s="832"/>
      <c r="N18" s="61"/>
      <c r="P18" s="111"/>
      <c r="Q18" s="111"/>
      <c r="R18" s="111"/>
      <c r="S18" s="111"/>
      <c r="T18" s="111"/>
      <c r="U18" s="111"/>
      <c r="V18" s="111"/>
      <c r="W18" s="117"/>
      <c r="X18" s="117"/>
      <c r="Y18" s="117"/>
      <c r="Z18" s="117"/>
      <c r="AA18" s="117"/>
    </row>
    <row r="19" spans="1:27" ht="15.75" thickBot="1" x14ac:dyDescent="0.3">
      <c r="A19" s="67"/>
      <c r="B19" s="65"/>
      <c r="C19" s="65"/>
      <c r="D19" s="60"/>
      <c r="E19" s="60"/>
      <c r="F19" s="60"/>
      <c r="G19" s="60"/>
      <c r="H19" s="60"/>
      <c r="I19" s="830"/>
      <c r="J19" s="831"/>
      <c r="K19" s="831"/>
      <c r="L19" s="831"/>
      <c r="M19" s="832"/>
      <c r="N19" s="61"/>
      <c r="P19" s="111"/>
      <c r="Q19" s="111"/>
      <c r="R19" s="111"/>
      <c r="S19" s="98"/>
      <c r="T19" s="98"/>
      <c r="U19" s="98"/>
      <c r="V19" s="111"/>
      <c r="W19" s="111"/>
      <c r="X19" s="111"/>
      <c r="Y19" s="111"/>
      <c r="Z19" s="111"/>
      <c r="AA19" s="111"/>
    </row>
    <row r="20" spans="1:27" x14ac:dyDescent="0.25">
      <c r="A20" s="620" t="s">
        <v>74</v>
      </c>
      <c r="B20" s="621"/>
      <c r="C20" s="621"/>
      <c r="D20" s="60"/>
      <c r="E20" s="809"/>
      <c r="F20" s="810"/>
      <c r="G20" s="811"/>
      <c r="H20" s="103"/>
      <c r="I20" s="830"/>
      <c r="J20" s="831"/>
      <c r="K20" s="831"/>
      <c r="L20" s="831"/>
      <c r="M20" s="832"/>
      <c r="N20" s="61"/>
      <c r="P20" s="111"/>
      <c r="Q20" s="111"/>
      <c r="R20" s="111"/>
      <c r="S20" s="111"/>
      <c r="T20" s="111"/>
      <c r="U20" s="111"/>
      <c r="V20" s="111"/>
      <c r="W20" s="111"/>
      <c r="X20" s="111"/>
      <c r="Y20" s="111"/>
      <c r="Z20" s="111"/>
      <c r="AA20" s="111"/>
    </row>
    <row r="21" spans="1:27" ht="15.75" thickBot="1" x14ac:dyDescent="0.3">
      <c r="A21" s="67"/>
      <c r="B21" s="65"/>
      <c r="C21" s="65"/>
      <c r="D21" s="60"/>
      <c r="E21" s="812"/>
      <c r="F21" s="813"/>
      <c r="G21" s="814"/>
      <c r="H21" s="103"/>
      <c r="I21" s="833"/>
      <c r="J21" s="834"/>
      <c r="K21" s="834"/>
      <c r="L21" s="834"/>
      <c r="M21" s="835"/>
      <c r="N21" s="61"/>
      <c r="P21" s="111"/>
      <c r="Q21" s="111"/>
      <c r="R21" s="111"/>
      <c r="S21" s="98"/>
      <c r="T21" s="98"/>
      <c r="U21" s="98"/>
      <c r="V21" s="112"/>
      <c r="W21" s="111"/>
      <c r="X21" s="111"/>
      <c r="Y21" s="111"/>
      <c r="Z21" s="111"/>
      <c r="AA21" s="111"/>
    </row>
    <row r="22" spans="1:27" ht="15.75" thickBot="1" x14ac:dyDescent="0.3">
      <c r="A22" s="67"/>
      <c r="B22" s="65"/>
      <c r="C22" s="65"/>
      <c r="D22" s="60"/>
      <c r="E22" s="60"/>
      <c r="F22" s="60"/>
      <c r="G22" s="60"/>
      <c r="H22" s="60"/>
      <c r="I22" s="60"/>
      <c r="J22" s="60"/>
      <c r="K22" s="60"/>
      <c r="L22" s="60"/>
      <c r="M22" s="60"/>
      <c r="N22" s="61"/>
      <c r="P22" s="111"/>
      <c r="Q22" s="111"/>
      <c r="R22" s="111"/>
      <c r="S22" s="111"/>
      <c r="T22" s="111"/>
      <c r="U22" s="111"/>
      <c r="V22" s="111"/>
      <c r="W22" s="111"/>
      <c r="X22" s="111"/>
      <c r="Y22" s="111"/>
      <c r="Z22" s="111"/>
      <c r="AA22" s="111"/>
    </row>
    <row r="23" spans="1:27" x14ac:dyDescent="0.25">
      <c r="A23" s="620" t="s">
        <v>60</v>
      </c>
      <c r="B23" s="621"/>
      <c r="C23" s="621"/>
      <c r="D23" s="60"/>
      <c r="E23" s="809"/>
      <c r="F23" s="810"/>
      <c r="G23" s="810"/>
      <c r="H23" s="810"/>
      <c r="I23" s="810"/>
      <c r="J23" s="810"/>
      <c r="K23" s="810"/>
      <c r="L23" s="810"/>
      <c r="M23" s="811"/>
      <c r="N23" s="61"/>
      <c r="P23" s="111"/>
      <c r="Q23" s="111"/>
      <c r="R23" s="111"/>
      <c r="S23" s="98"/>
      <c r="T23" s="98"/>
      <c r="U23" s="98"/>
      <c r="V23" s="111"/>
      <c r="W23" s="111"/>
      <c r="X23" s="111"/>
      <c r="Y23" s="111"/>
      <c r="Z23" s="111"/>
      <c r="AA23" s="111"/>
    </row>
    <row r="24" spans="1:27" ht="15.75" thickBot="1" x14ac:dyDescent="0.3">
      <c r="A24" s="67"/>
      <c r="B24" s="65"/>
      <c r="C24" s="65"/>
      <c r="D24" s="60"/>
      <c r="E24" s="812"/>
      <c r="F24" s="813"/>
      <c r="G24" s="813"/>
      <c r="H24" s="813"/>
      <c r="I24" s="813"/>
      <c r="J24" s="813"/>
      <c r="K24" s="813"/>
      <c r="L24" s="813"/>
      <c r="M24" s="814"/>
      <c r="N24" s="61"/>
      <c r="P24" s="111"/>
      <c r="Q24" s="111"/>
      <c r="R24" s="111"/>
      <c r="S24" s="111"/>
      <c r="T24" s="111"/>
      <c r="U24" s="111"/>
      <c r="V24" s="111"/>
      <c r="W24" s="111"/>
      <c r="X24" s="111"/>
      <c r="Y24" s="111"/>
      <c r="Z24" s="111"/>
      <c r="AA24" s="111"/>
    </row>
    <row r="25" spans="1:27" ht="15.75" thickBot="1" x14ac:dyDescent="0.3">
      <c r="A25" s="67"/>
      <c r="B25" s="65"/>
      <c r="C25" s="65"/>
      <c r="D25" s="60"/>
      <c r="E25" s="60"/>
      <c r="F25" s="60"/>
      <c r="G25" s="60"/>
      <c r="H25" s="60"/>
      <c r="I25" s="60"/>
      <c r="J25" s="60"/>
      <c r="K25" s="60"/>
      <c r="L25" s="60"/>
      <c r="M25" s="60"/>
      <c r="N25" s="61"/>
      <c r="P25" s="111"/>
      <c r="Q25" s="111"/>
      <c r="R25" s="111"/>
      <c r="S25" s="111"/>
      <c r="T25" s="111"/>
      <c r="U25" s="111"/>
      <c r="V25" s="111"/>
      <c r="W25" s="111"/>
      <c r="X25" s="111"/>
      <c r="Y25" s="111"/>
      <c r="Z25" s="111"/>
      <c r="AA25" s="111"/>
    </row>
    <row r="26" spans="1:27" ht="15" customHeight="1" x14ac:dyDescent="0.25">
      <c r="A26" s="818" t="s">
        <v>61</v>
      </c>
      <c r="B26" s="819"/>
      <c r="C26" s="819"/>
      <c r="D26" s="60"/>
      <c r="E26" s="104"/>
      <c r="F26" s="105"/>
      <c r="G26" s="105"/>
      <c r="H26" s="106"/>
      <c r="I26" s="60"/>
      <c r="J26" s="60"/>
      <c r="K26" s="60"/>
      <c r="L26" s="60"/>
      <c r="M26" s="60"/>
      <c r="N26" s="61"/>
      <c r="P26" s="111"/>
      <c r="Q26" s="111"/>
      <c r="R26" s="111"/>
      <c r="S26" s="111"/>
      <c r="T26" s="111"/>
      <c r="U26" s="111"/>
      <c r="V26" s="111"/>
      <c r="W26" s="111"/>
      <c r="X26" s="111"/>
      <c r="Y26" s="111"/>
      <c r="Z26" s="111"/>
      <c r="AA26" s="111"/>
    </row>
    <row r="27" spans="1:27" ht="15.75" thickBot="1" x14ac:dyDescent="0.3">
      <c r="A27" s="818"/>
      <c r="B27" s="819"/>
      <c r="C27" s="819"/>
      <c r="D27" s="60"/>
      <c r="E27" s="107"/>
      <c r="F27" s="108"/>
      <c r="G27" s="108"/>
      <c r="H27" s="109"/>
      <c r="I27" s="60"/>
      <c r="J27" s="60"/>
      <c r="K27" s="60"/>
      <c r="L27" s="60"/>
      <c r="M27" s="60"/>
      <c r="N27" s="61"/>
      <c r="P27" s="113"/>
      <c r="Q27" s="113"/>
      <c r="R27" s="113"/>
      <c r="S27" s="114"/>
      <c r="T27" s="98"/>
      <c r="U27" s="98"/>
      <c r="V27" s="111"/>
      <c r="W27" s="117"/>
      <c r="X27" s="117"/>
      <c r="Y27" s="117"/>
      <c r="Z27" s="117"/>
      <c r="AA27" s="117"/>
    </row>
    <row r="28" spans="1:27" ht="15.75" thickBot="1" x14ac:dyDescent="0.3">
      <c r="A28" s="67"/>
      <c r="B28" s="65"/>
      <c r="C28" s="65"/>
      <c r="D28" s="60"/>
      <c r="E28" s="60"/>
      <c r="F28" s="60"/>
      <c r="G28" s="60"/>
      <c r="H28" s="60"/>
      <c r="I28" s="60"/>
      <c r="J28" s="60"/>
      <c r="K28" s="60"/>
      <c r="L28" s="60"/>
      <c r="M28" s="60"/>
      <c r="N28" s="61"/>
      <c r="P28" s="111"/>
      <c r="Q28" s="111"/>
      <c r="R28" s="111"/>
      <c r="S28" s="111"/>
      <c r="T28" s="111"/>
      <c r="U28" s="111"/>
      <c r="V28" s="111"/>
      <c r="W28" s="117"/>
      <c r="X28" s="117"/>
      <c r="Y28" s="117"/>
      <c r="Z28" s="117"/>
      <c r="AA28" s="117"/>
    </row>
    <row r="29" spans="1:27" ht="15.75" thickBot="1" x14ac:dyDescent="0.3">
      <c r="A29" s="620" t="s">
        <v>75</v>
      </c>
      <c r="B29" s="621"/>
      <c r="C29" s="621"/>
      <c r="D29" s="60"/>
      <c r="E29" s="827" t="s">
        <v>62</v>
      </c>
      <c r="F29" s="828"/>
      <c r="G29" s="829"/>
      <c r="H29" s="60"/>
      <c r="I29" s="820" t="s">
        <v>63</v>
      </c>
      <c r="J29" s="821"/>
      <c r="K29" s="821"/>
      <c r="L29" s="821"/>
      <c r="M29" s="822"/>
      <c r="N29" s="61"/>
      <c r="P29" s="111"/>
      <c r="Q29" s="111"/>
      <c r="R29" s="111"/>
      <c r="S29" s="98"/>
      <c r="T29" s="98"/>
      <c r="U29" s="98"/>
      <c r="V29" s="111"/>
      <c r="W29" s="111"/>
      <c r="X29" s="111"/>
      <c r="Y29" s="111"/>
      <c r="Z29" s="111"/>
      <c r="AA29" s="111"/>
    </row>
    <row r="30" spans="1:27" ht="15.75" thickBot="1" x14ac:dyDescent="0.3">
      <c r="A30" s="67"/>
      <c r="B30" s="65"/>
      <c r="C30" s="65"/>
      <c r="D30" s="60"/>
      <c r="E30" s="60"/>
      <c r="F30" s="60"/>
      <c r="G30" s="60"/>
      <c r="H30" s="60"/>
      <c r="I30" s="178"/>
      <c r="J30" s="178"/>
      <c r="K30" s="178"/>
      <c r="L30" s="178"/>
      <c r="M30" s="178"/>
      <c r="N30" s="61"/>
      <c r="P30" s="111"/>
      <c r="Q30" s="111"/>
      <c r="R30" s="111"/>
      <c r="S30" s="111"/>
      <c r="T30" s="111"/>
      <c r="U30" s="111"/>
      <c r="V30" s="111"/>
      <c r="W30" s="111"/>
      <c r="X30" s="111"/>
      <c r="Y30" s="111"/>
      <c r="Z30" s="111"/>
      <c r="AA30" s="111"/>
    </row>
    <row r="31" spans="1:27" ht="15.75" thickBot="1" x14ac:dyDescent="0.3">
      <c r="A31" s="67"/>
      <c r="B31" s="65"/>
      <c r="C31" s="65"/>
      <c r="D31" s="60"/>
      <c r="E31" s="763" t="s">
        <v>149</v>
      </c>
      <c r="F31" s="826"/>
      <c r="G31" s="764"/>
      <c r="H31" s="60"/>
      <c r="I31" s="823" t="s">
        <v>235</v>
      </c>
      <c r="J31" s="824"/>
      <c r="K31" s="825"/>
      <c r="L31" s="96"/>
      <c r="M31" s="96"/>
      <c r="N31" s="61"/>
      <c r="P31" s="111"/>
      <c r="Q31" s="111"/>
      <c r="R31" s="111"/>
      <c r="S31" s="111"/>
      <c r="T31" s="111"/>
      <c r="U31" s="111"/>
      <c r="V31" s="111"/>
      <c r="W31" s="111"/>
      <c r="X31" s="111"/>
      <c r="Y31" s="111"/>
      <c r="Z31" s="111"/>
      <c r="AA31" s="111"/>
    </row>
    <row r="32" spans="1:27" ht="15.75" thickBot="1" x14ac:dyDescent="0.3">
      <c r="A32" s="67"/>
      <c r="B32" s="65"/>
      <c r="C32" s="65"/>
      <c r="D32" s="60"/>
      <c r="E32" s="60"/>
      <c r="F32" s="60"/>
      <c r="G32" s="60"/>
      <c r="H32" s="60"/>
      <c r="I32" s="60"/>
      <c r="J32" s="60"/>
      <c r="K32" s="60"/>
      <c r="L32" s="60"/>
      <c r="M32" s="60"/>
      <c r="N32" s="61"/>
      <c r="P32" s="111"/>
      <c r="Q32" s="111"/>
      <c r="R32" s="111"/>
      <c r="S32" s="115"/>
      <c r="T32" s="115"/>
      <c r="U32" s="115"/>
      <c r="V32" s="116"/>
      <c r="W32" s="111"/>
      <c r="X32" s="111"/>
      <c r="Y32" s="111"/>
      <c r="Z32" s="111"/>
      <c r="AA32" s="111"/>
    </row>
    <row r="33" spans="1:29" ht="15" customHeight="1" x14ac:dyDescent="0.25">
      <c r="A33" s="816" t="s">
        <v>76</v>
      </c>
      <c r="B33" s="817"/>
      <c r="C33" s="817"/>
      <c r="D33" s="60"/>
      <c r="E33" s="809"/>
      <c r="F33" s="810"/>
      <c r="G33" s="810"/>
      <c r="H33" s="811"/>
      <c r="I33" s="60"/>
      <c r="J33" s="60"/>
      <c r="K33" s="60"/>
      <c r="L33" s="60"/>
      <c r="M33" s="60"/>
      <c r="N33" s="61"/>
      <c r="P33" s="111"/>
      <c r="Q33" s="111"/>
      <c r="R33" s="111"/>
      <c r="S33" s="115"/>
      <c r="T33" s="115"/>
      <c r="U33" s="115"/>
      <c r="V33" s="116"/>
      <c r="W33" s="111"/>
      <c r="X33" s="111"/>
      <c r="Y33" s="111"/>
      <c r="Z33" s="111"/>
      <c r="AA33" s="111"/>
    </row>
    <row r="34" spans="1:29" ht="15.75" thickBot="1" x14ac:dyDescent="0.3">
      <c r="A34" s="816"/>
      <c r="B34" s="817"/>
      <c r="C34" s="817"/>
      <c r="D34" s="60"/>
      <c r="E34" s="812"/>
      <c r="F34" s="813"/>
      <c r="G34" s="813"/>
      <c r="H34" s="814"/>
      <c r="I34" s="60"/>
      <c r="J34" s="60"/>
      <c r="K34" s="60"/>
      <c r="L34" s="60"/>
      <c r="M34" s="60"/>
      <c r="N34" s="61"/>
      <c r="P34" s="111"/>
      <c r="Q34" s="111"/>
      <c r="R34" s="111"/>
      <c r="S34" s="111"/>
      <c r="T34" s="111"/>
      <c r="U34" s="111"/>
      <c r="V34" s="111"/>
      <c r="W34" s="111"/>
      <c r="X34" s="111"/>
      <c r="Y34" s="111"/>
      <c r="Z34" s="111"/>
      <c r="AA34" s="111"/>
    </row>
    <row r="35" spans="1:29" ht="15.75" thickBot="1" x14ac:dyDescent="0.3">
      <c r="A35" s="67"/>
      <c r="B35" s="65"/>
      <c r="C35" s="65"/>
      <c r="D35" s="60"/>
      <c r="E35" s="60"/>
      <c r="F35" s="60"/>
      <c r="G35" s="60"/>
      <c r="H35" s="60"/>
      <c r="I35" s="60"/>
      <c r="J35" s="60"/>
      <c r="K35" s="60"/>
      <c r="L35" s="60"/>
      <c r="M35" s="60"/>
      <c r="N35" s="61"/>
      <c r="P35" s="111"/>
      <c r="Q35" s="111"/>
      <c r="R35" s="111"/>
      <c r="S35" s="815"/>
      <c r="T35" s="815"/>
      <c r="U35" s="815"/>
      <c r="V35" s="111"/>
      <c r="W35" s="111"/>
      <c r="X35" s="111"/>
      <c r="Y35" s="111"/>
      <c r="Z35" s="111"/>
      <c r="AA35" s="111"/>
    </row>
    <row r="36" spans="1:29" ht="15" customHeight="1" x14ac:dyDescent="0.25">
      <c r="A36" s="816" t="s">
        <v>77</v>
      </c>
      <c r="B36" s="817"/>
      <c r="C36" s="817"/>
      <c r="D36" s="60"/>
      <c r="E36" s="809"/>
      <c r="F36" s="810"/>
      <c r="G36" s="810"/>
      <c r="H36" s="810"/>
      <c r="I36" s="810"/>
      <c r="J36" s="810"/>
      <c r="K36" s="810"/>
      <c r="L36" s="810"/>
      <c r="M36" s="811"/>
      <c r="N36" s="61"/>
    </row>
    <row r="37" spans="1:29" ht="15.75" thickBot="1" x14ac:dyDescent="0.3">
      <c r="A37" s="816"/>
      <c r="B37" s="817"/>
      <c r="C37" s="817"/>
      <c r="D37" s="60"/>
      <c r="E37" s="812"/>
      <c r="F37" s="813"/>
      <c r="G37" s="813"/>
      <c r="H37" s="813"/>
      <c r="I37" s="813"/>
      <c r="J37" s="813"/>
      <c r="K37" s="813"/>
      <c r="L37" s="813"/>
      <c r="M37" s="814"/>
      <c r="N37" s="61"/>
    </row>
    <row r="38" spans="1:29" x14ac:dyDescent="0.25">
      <c r="A38" s="63"/>
      <c r="B38" s="60"/>
      <c r="C38" s="60"/>
      <c r="D38" s="60"/>
      <c r="E38" s="60"/>
      <c r="F38" s="60"/>
      <c r="G38" s="60"/>
      <c r="H38" s="60"/>
      <c r="I38" s="60"/>
      <c r="J38" s="60"/>
      <c r="K38" s="60"/>
      <c r="L38" s="60"/>
      <c r="M38" s="60"/>
      <c r="N38" s="61"/>
    </row>
    <row r="39" spans="1:29" ht="27.75" customHeight="1" thickBot="1" x14ac:dyDescent="0.3">
      <c r="A39" s="816" t="s">
        <v>67</v>
      </c>
      <c r="B39" s="817"/>
      <c r="C39" s="817"/>
      <c r="D39" s="60"/>
      <c r="E39" s="60"/>
      <c r="F39" s="70" t="s">
        <v>64</v>
      </c>
      <c r="G39" s="70"/>
      <c r="H39" s="70" t="s">
        <v>65</v>
      </c>
      <c r="I39" s="60"/>
      <c r="J39" s="60"/>
      <c r="K39" s="60"/>
      <c r="L39" s="60"/>
      <c r="M39" s="60"/>
      <c r="N39" s="61"/>
      <c r="P39" s="111"/>
      <c r="Q39" s="111"/>
      <c r="R39" s="111"/>
      <c r="S39" s="111"/>
      <c r="T39" s="111"/>
      <c r="U39" s="111"/>
      <c r="V39" s="111"/>
      <c r="W39" s="111"/>
      <c r="X39" s="111"/>
      <c r="Y39" s="111"/>
      <c r="Z39" s="111"/>
      <c r="AA39" s="111"/>
      <c r="AB39" s="111"/>
      <c r="AC39" s="111"/>
    </row>
    <row r="40" spans="1:29" ht="28.5" customHeight="1" thickBot="1" x14ac:dyDescent="0.3">
      <c r="A40" s="816"/>
      <c r="B40" s="817"/>
      <c r="C40" s="817"/>
      <c r="D40" s="60"/>
      <c r="E40" s="110">
        <v>2</v>
      </c>
      <c r="F40" s="118" t="s">
        <v>92</v>
      </c>
      <c r="G40" s="98"/>
      <c r="H40" s="98"/>
      <c r="I40" s="98"/>
      <c r="J40" s="89"/>
      <c r="K40" s="89"/>
      <c r="L40" s="89"/>
      <c r="M40" s="89"/>
      <c r="N40" s="61"/>
      <c r="P40" s="179"/>
      <c r="Q40" s="111"/>
      <c r="R40" s="117"/>
      <c r="S40" s="117"/>
      <c r="T40" s="117"/>
      <c r="U40" s="117"/>
      <c r="V40" s="111"/>
      <c r="W40" s="111"/>
      <c r="X40" s="111"/>
      <c r="Y40" s="111"/>
      <c r="Z40" s="111"/>
      <c r="AA40" s="111"/>
      <c r="AB40" s="111"/>
      <c r="AC40" s="111"/>
    </row>
    <row r="41" spans="1:29" x14ac:dyDescent="0.25">
      <c r="A41" s="816" t="s">
        <v>120</v>
      </c>
      <c r="B41" s="817"/>
      <c r="C41" s="817"/>
      <c r="D41" s="60"/>
      <c r="E41" s="840" t="s">
        <v>142</v>
      </c>
      <c r="F41" s="841"/>
      <c r="G41" s="842"/>
      <c r="H41" s="119" t="s">
        <v>106</v>
      </c>
      <c r="I41" s="98"/>
      <c r="J41" s="55"/>
      <c r="K41" s="55"/>
      <c r="L41" s="55"/>
      <c r="M41" s="55"/>
      <c r="N41" s="61"/>
      <c r="P41" s="111"/>
      <c r="Q41" s="111"/>
      <c r="R41" s="111"/>
      <c r="S41" s="111"/>
      <c r="T41" s="111"/>
      <c r="U41" s="111"/>
      <c r="V41" s="111"/>
      <c r="W41" s="111"/>
      <c r="X41" s="111"/>
      <c r="Y41" s="111"/>
      <c r="Z41" s="111"/>
      <c r="AA41" s="111"/>
      <c r="AB41" s="111"/>
      <c r="AC41" s="111"/>
    </row>
    <row r="42" spans="1:29" x14ac:dyDescent="0.25">
      <c r="A42" s="68"/>
      <c r="B42" s="69"/>
      <c r="C42" s="69"/>
      <c r="D42" s="60"/>
      <c r="E42" s="838" t="s">
        <v>128</v>
      </c>
      <c r="F42" s="839"/>
      <c r="G42" s="791"/>
      <c r="H42" s="119" t="s">
        <v>106</v>
      </c>
      <c r="I42" s="98"/>
      <c r="J42" s="55"/>
      <c r="K42" s="55"/>
      <c r="L42" s="55"/>
      <c r="M42" s="55"/>
      <c r="N42" s="61"/>
      <c r="P42" s="111"/>
      <c r="Q42" s="111"/>
      <c r="R42" s="98"/>
      <c r="S42" s="98"/>
      <c r="T42" s="98"/>
      <c r="U42" s="98"/>
      <c r="V42" s="98"/>
      <c r="W42" s="98"/>
      <c r="X42" s="98"/>
      <c r="Y42" s="98"/>
      <c r="Z42" s="98"/>
      <c r="AA42" s="98"/>
      <c r="AB42" s="168"/>
      <c r="AC42" s="111"/>
    </row>
    <row r="43" spans="1:29" x14ac:dyDescent="0.25">
      <c r="A43" s="63"/>
      <c r="B43" s="60"/>
      <c r="C43" s="60"/>
      <c r="D43" s="60"/>
      <c r="E43" s="60"/>
      <c r="F43" s="60"/>
      <c r="G43" s="60"/>
      <c r="H43" s="60"/>
      <c r="I43" s="60"/>
      <c r="J43" s="60"/>
      <c r="K43" s="60"/>
      <c r="L43" s="60"/>
      <c r="M43" s="60"/>
      <c r="N43" s="61"/>
      <c r="P43" s="111"/>
      <c r="Q43" s="111"/>
      <c r="R43" s="98"/>
      <c r="S43" s="98"/>
      <c r="T43" s="98"/>
      <c r="U43" s="98"/>
      <c r="V43" s="98"/>
      <c r="W43" s="98"/>
      <c r="X43" s="98"/>
      <c r="Y43" s="98"/>
      <c r="Z43" s="98"/>
      <c r="AA43" s="98"/>
      <c r="AB43" s="111"/>
      <c r="AC43" s="180"/>
    </row>
    <row r="44" spans="1:29" ht="19.5" customHeight="1" thickBot="1" x14ac:dyDescent="0.3">
      <c r="A44" s="836" t="s">
        <v>78</v>
      </c>
      <c r="B44" s="837"/>
      <c r="C44" s="837"/>
      <c r="D44" s="60"/>
      <c r="E44" s="70"/>
      <c r="F44" s="70" t="s">
        <v>64</v>
      </c>
      <c r="G44" s="70"/>
      <c r="H44" s="70" t="s">
        <v>65</v>
      </c>
      <c r="I44" s="60"/>
      <c r="J44" s="60"/>
      <c r="K44" s="60"/>
      <c r="L44" s="60"/>
      <c r="M44" s="60"/>
      <c r="N44" s="61"/>
      <c r="P44" s="111"/>
      <c r="Q44" s="111"/>
      <c r="R44" s="98"/>
      <c r="S44" s="98"/>
      <c r="T44" s="98"/>
      <c r="U44" s="98"/>
      <c r="V44" s="98"/>
      <c r="W44" s="98"/>
      <c r="X44" s="98"/>
      <c r="Y44" s="98"/>
      <c r="Z44" s="98"/>
      <c r="AA44" s="98"/>
      <c r="AB44" s="111"/>
      <c r="AC44" s="180"/>
    </row>
    <row r="45" spans="1:29" x14ac:dyDescent="0.25">
      <c r="A45" s="836"/>
      <c r="B45" s="837"/>
      <c r="C45" s="837"/>
      <c r="D45" s="60"/>
      <c r="E45" s="809"/>
      <c r="F45" s="810"/>
      <c r="G45" s="810"/>
      <c r="H45" s="810"/>
      <c r="I45" s="810"/>
      <c r="J45" s="810"/>
      <c r="K45" s="810"/>
      <c r="L45" s="810"/>
      <c r="M45" s="811"/>
      <c r="N45" s="61"/>
      <c r="P45" s="111"/>
      <c r="Q45" s="111"/>
      <c r="R45" s="98"/>
      <c r="S45" s="98"/>
      <c r="T45" s="98"/>
      <c r="U45" s="98"/>
      <c r="V45" s="98"/>
      <c r="W45" s="98"/>
      <c r="X45" s="98"/>
      <c r="Y45" s="98"/>
      <c r="Z45" s="98"/>
      <c r="AA45" s="98"/>
      <c r="AB45" s="111"/>
      <c r="AC45" s="180"/>
    </row>
    <row r="46" spans="1:29" ht="15.75" thickBot="1" x14ac:dyDescent="0.3">
      <c r="A46" s="836"/>
      <c r="B46" s="837"/>
      <c r="C46" s="837"/>
      <c r="D46" s="60"/>
      <c r="E46" s="812"/>
      <c r="F46" s="813"/>
      <c r="G46" s="813"/>
      <c r="H46" s="813"/>
      <c r="I46" s="813"/>
      <c r="J46" s="813"/>
      <c r="K46" s="813"/>
      <c r="L46" s="813"/>
      <c r="M46" s="814"/>
      <c r="N46" s="61"/>
    </row>
    <row r="47" spans="1:29" x14ac:dyDescent="0.25">
      <c r="A47" s="71"/>
      <c r="B47" s="72"/>
      <c r="C47" s="72"/>
      <c r="D47" s="60"/>
      <c r="E47" s="60"/>
      <c r="F47" s="60"/>
      <c r="G47" s="60"/>
      <c r="H47" s="60"/>
      <c r="I47" s="60"/>
      <c r="J47" s="60"/>
      <c r="K47" s="60"/>
      <c r="L47" s="60"/>
      <c r="M47" s="60"/>
      <c r="N47" s="61"/>
    </row>
    <row r="48" spans="1:29" ht="26.25" customHeight="1" thickBot="1" x14ac:dyDescent="0.3">
      <c r="A48" s="818" t="s">
        <v>66</v>
      </c>
      <c r="B48" s="819"/>
      <c r="C48" s="819"/>
      <c r="D48" s="60"/>
      <c r="E48" s="60"/>
      <c r="F48" s="70" t="s">
        <v>64</v>
      </c>
      <c r="G48" s="70"/>
      <c r="H48" s="70" t="s">
        <v>65</v>
      </c>
      <c r="I48" s="60"/>
      <c r="J48" s="60"/>
      <c r="K48" s="60"/>
      <c r="L48" s="60"/>
      <c r="M48" s="60"/>
      <c r="N48" s="61"/>
    </row>
    <row r="49" spans="1:14" ht="24.75" customHeight="1" thickBot="1" x14ac:dyDescent="0.3">
      <c r="A49" s="818"/>
      <c r="B49" s="819"/>
      <c r="C49" s="819"/>
      <c r="D49" s="60"/>
      <c r="E49" s="763"/>
      <c r="F49" s="826"/>
      <c r="G49" s="826"/>
      <c r="H49" s="826"/>
      <c r="I49" s="826"/>
      <c r="J49" s="826"/>
      <c r="K49" s="826"/>
      <c r="L49" s="826"/>
      <c r="M49" s="764"/>
      <c r="N49" s="61"/>
    </row>
    <row r="50" spans="1:14" x14ac:dyDescent="0.25">
      <c r="A50" s="63"/>
      <c r="B50" s="60"/>
      <c r="C50" s="60"/>
      <c r="D50" s="60"/>
      <c r="E50" s="60"/>
      <c r="F50" s="60"/>
      <c r="G50" s="60"/>
      <c r="H50" s="60"/>
      <c r="I50" s="60"/>
      <c r="J50" s="60"/>
      <c r="K50" s="60"/>
      <c r="L50" s="60"/>
      <c r="M50" s="60"/>
      <c r="N50" s="61"/>
    </row>
    <row r="51" spans="1:14" ht="23.25" customHeight="1" thickBot="1" x14ac:dyDescent="0.3">
      <c r="A51" s="816" t="s">
        <v>68</v>
      </c>
      <c r="B51" s="817"/>
      <c r="C51" s="817"/>
      <c r="D51" s="60"/>
      <c r="E51" s="60"/>
      <c r="F51" s="70" t="s">
        <v>64</v>
      </c>
      <c r="G51" s="70"/>
      <c r="H51" s="70" t="s">
        <v>65</v>
      </c>
      <c r="I51" s="60"/>
      <c r="J51" s="60"/>
      <c r="K51" s="60"/>
      <c r="L51" s="60"/>
      <c r="M51" s="60"/>
      <c r="N51" s="61"/>
    </row>
    <row r="52" spans="1:14" ht="22.5" customHeight="1" thickBot="1" x14ac:dyDescent="0.3">
      <c r="A52" s="816"/>
      <c r="B52" s="817"/>
      <c r="C52" s="817"/>
      <c r="D52" s="60"/>
      <c r="E52" s="763"/>
      <c r="F52" s="826"/>
      <c r="G52" s="826"/>
      <c r="H52" s="826"/>
      <c r="I52" s="826"/>
      <c r="J52" s="826"/>
      <c r="K52" s="826"/>
      <c r="L52" s="826"/>
      <c r="M52" s="764"/>
      <c r="N52" s="61"/>
    </row>
    <row r="53" spans="1:14" ht="15.75" thickBot="1" x14ac:dyDescent="0.3">
      <c r="A53" s="63"/>
      <c r="B53" s="60"/>
      <c r="C53" s="60"/>
      <c r="D53" s="60"/>
      <c r="E53" s="60"/>
      <c r="F53" s="60"/>
      <c r="G53" s="60"/>
      <c r="H53" s="60"/>
      <c r="I53" s="60"/>
      <c r="J53" s="60"/>
      <c r="K53" s="60"/>
      <c r="L53" s="60"/>
      <c r="M53" s="60"/>
      <c r="N53" s="61"/>
    </row>
    <row r="54" spans="1:14" ht="21" customHeight="1" x14ac:dyDescent="0.25">
      <c r="A54" s="818" t="s">
        <v>69</v>
      </c>
      <c r="B54" s="819"/>
      <c r="C54" s="819"/>
      <c r="D54" s="60"/>
      <c r="E54" s="809"/>
      <c r="F54" s="810"/>
      <c r="G54" s="810"/>
      <c r="H54" s="810"/>
      <c r="I54" s="810"/>
      <c r="J54" s="810"/>
      <c r="K54" s="810"/>
      <c r="L54" s="810"/>
      <c r="M54" s="811"/>
      <c r="N54" s="61"/>
    </row>
    <row r="55" spans="1:14" ht="21" customHeight="1" thickBot="1" x14ac:dyDescent="0.3">
      <c r="A55" s="818"/>
      <c r="B55" s="819"/>
      <c r="C55" s="819"/>
      <c r="D55" s="60"/>
      <c r="E55" s="812"/>
      <c r="F55" s="813"/>
      <c r="G55" s="813"/>
      <c r="H55" s="813"/>
      <c r="I55" s="813"/>
      <c r="J55" s="813"/>
      <c r="K55" s="813"/>
      <c r="L55" s="813"/>
      <c r="M55" s="814"/>
      <c r="N55" s="61"/>
    </row>
    <row r="56" spans="1:14" x14ac:dyDescent="0.25">
      <c r="A56" s="63"/>
      <c r="B56" s="60"/>
      <c r="C56" s="60"/>
      <c r="D56" s="60"/>
      <c r="E56" s="60"/>
      <c r="F56" s="60"/>
      <c r="G56" s="60"/>
      <c r="H56" s="60"/>
      <c r="I56" s="60"/>
      <c r="J56" s="60"/>
      <c r="K56" s="60"/>
      <c r="L56" s="60"/>
      <c r="M56" s="60"/>
      <c r="N56" s="61"/>
    </row>
    <row r="57" spans="1:14" x14ac:dyDescent="0.25">
      <c r="A57" s="63"/>
      <c r="B57" s="60"/>
      <c r="C57" s="60"/>
      <c r="D57" s="60"/>
      <c r="E57" s="616" t="s">
        <v>236</v>
      </c>
      <c r="F57" s="616"/>
      <c r="G57" s="60"/>
      <c r="H57" s="60"/>
      <c r="I57" s="60"/>
      <c r="J57" s="60"/>
      <c r="K57" s="60"/>
      <c r="L57" s="60"/>
      <c r="M57" s="60"/>
      <c r="N57" s="61"/>
    </row>
    <row r="58" spans="1:14" x14ac:dyDescent="0.25">
      <c r="A58" s="63"/>
      <c r="B58" s="60"/>
      <c r="C58" s="60"/>
      <c r="D58" s="60"/>
      <c r="E58" s="60"/>
      <c r="F58" s="60"/>
      <c r="G58" s="60"/>
      <c r="H58" s="60"/>
      <c r="I58" s="60"/>
      <c r="J58" s="60"/>
      <c r="K58" s="60"/>
      <c r="L58" s="60"/>
      <c r="M58" s="60"/>
      <c r="N58" s="61"/>
    </row>
    <row r="59" spans="1:14" ht="24" customHeight="1" x14ac:dyDescent="0.25">
      <c r="A59" s="63"/>
      <c r="B59" s="60"/>
      <c r="C59" s="60"/>
      <c r="D59" s="60"/>
      <c r="E59" s="617" t="s">
        <v>70</v>
      </c>
      <c r="F59" s="617"/>
      <c r="G59" s="60"/>
      <c r="H59" s="60"/>
      <c r="I59" s="60"/>
      <c r="J59" s="60"/>
      <c r="K59" s="60"/>
      <c r="L59" s="60"/>
      <c r="M59" s="60"/>
      <c r="N59" s="61"/>
    </row>
    <row r="60" spans="1:14" ht="15.75" thickBot="1" x14ac:dyDescent="0.3">
      <c r="A60" s="63"/>
      <c r="B60" s="60"/>
      <c r="C60" s="60"/>
      <c r="D60" s="60"/>
      <c r="E60" s="60"/>
      <c r="F60" s="60"/>
      <c r="G60" s="60"/>
      <c r="H60" s="60"/>
      <c r="I60" s="60"/>
      <c r="J60" s="60"/>
      <c r="K60" s="60"/>
      <c r="L60" s="60"/>
      <c r="M60" s="60"/>
      <c r="N60" s="61"/>
    </row>
    <row r="61" spans="1:14" x14ac:dyDescent="0.25">
      <c r="A61" s="73" t="s">
        <v>79</v>
      </c>
      <c r="B61" s="60"/>
      <c r="C61" s="60"/>
      <c r="D61" s="60"/>
      <c r="E61" s="809"/>
      <c r="F61" s="810"/>
      <c r="G61" s="810"/>
      <c r="H61" s="810"/>
      <c r="I61" s="810"/>
      <c r="J61" s="810"/>
      <c r="K61" s="810"/>
      <c r="L61" s="810"/>
      <c r="M61" s="811"/>
      <c r="N61" s="61"/>
    </row>
    <row r="62" spans="1:14" ht="15.75" thickBot="1" x14ac:dyDescent="0.3">
      <c r="A62" s="63"/>
      <c r="B62" s="60"/>
      <c r="C62" s="60"/>
      <c r="D62" s="60"/>
      <c r="E62" s="812"/>
      <c r="F62" s="813"/>
      <c r="G62" s="813"/>
      <c r="H62" s="813"/>
      <c r="I62" s="813"/>
      <c r="J62" s="813"/>
      <c r="K62" s="813"/>
      <c r="L62" s="813"/>
      <c r="M62" s="814"/>
      <c r="N62" s="61"/>
    </row>
    <row r="63" spans="1:14" x14ac:dyDescent="0.25">
      <c r="A63" s="63"/>
      <c r="B63" s="60"/>
      <c r="C63" s="60"/>
      <c r="D63" s="60"/>
      <c r="E63" s="60"/>
      <c r="F63" s="60"/>
      <c r="G63" s="60"/>
      <c r="H63" s="60"/>
      <c r="I63" s="60"/>
      <c r="J63" s="60"/>
      <c r="K63" s="60"/>
      <c r="L63" s="60"/>
      <c r="M63" s="60"/>
      <c r="N63" s="61"/>
    </row>
    <row r="64" spans="1:14" ht="15" customHeight="1" x14ac:dyDescent="0.25">
      <c r="A64" s="618" t="s">
        <v>80</v>
      </c>
      <c r="B64" s="619"/>
      <c r="C64" s="619"/>
      <c r="D64" s="619"/>
      <c r="E64" s="619"/>
      <c r="F64" s="619"/>
      <c r="G64" s="619"/>
      <c r="H64" s="619"/>
      <c r="I64" s="60"/>
      <c r="J64" s="60"/>
      <c r="K64" s="60"/>
      <c r="L64" s="60"/>
      <c r="M64" s="60"/>
      <c r="N64" s="61"/>
    </row>
    <row r="65" spans="1:14" x14ac:dyDescent="0.25">
      <c r="A65" s="63"/>
      <c r="B65" s="60"/>
      <c r="C65" s="60"/>
      <c r="D65" s="60"/>
      <c r="E65" s="60"/>
      <c r="F65" s="60"/>
      <c r="G65" s="60"/>
      <c r="H65" s="60"/>
      <c r="I65" s="60"/>
      <c r="J65" s="60"/>
      <c r="K65" s="60"/>
      <c r="L65" s="60"/>
      <c r="M65" s="60"/>
      <c r="N65" s="61"/>
    </row>
    <row r="66" spans="1:14" s="56" customFormat="1" ht="13.5" thickBot="1" x14ac:dyDescent="0.25">
      <c r="A66" s="620" t="s">
        <v>499</v>
      </c>
      <c r="B66" s="621"/>
      <c r="C66" s="621"/>
      <c r="D66" s="65"/>
      <c r="E66" s="622" t="s">
        <v>500</v>
      </c>
      <c r="F66" s="622"/>
      <c r="G66" s="622"/>
      <c r="H66" s="65"/>
      <c r="I66" s="406" t="s">
        <v>83</v>
      </c>
      <c r="J66" s="76"/>
      <c r="K66" s="65"/>
      <c r="L66" s="65"/>
      <c r="M66" s="65"/>
      <c r="N66" s="66"/>
    </row>
    <row r="67" spans="1:14" s="56" customFormat="1" ht="13.5" thickBot="1" x14ac:dyDescent="0.25">
      <c r="A67" s="600" t="s">
        <v>56</v>
      </c>
      <c r="B67" s="601"/>
      <c r="C67" s="602"/>
      <c r="D67" s="65"/>
      <c r="E67" s="600" t="s">
        <v>56</v>
      </c>
      <c r="F67" s="601"/>
      <c r="G67" s="602"/>
      <c r="H67" s="65"/>
      <c r="I67" s="600" t="s">
        <v>56</v>
      </c>
      <c r="J67" s="601"/>
      <c r="K67" s="602"/>
      <c r="L67" s="65"/>
      <c r="M67" s="65"/>
      <c r="N67" s="66"/>
    </row>
    <row r="68" spans="1:14" s="56" customFormat="1" ht="12.75" x14ac:dyDescent="0.2">
      <c r="A68" s="67"/>
      <c r="B68" s="65"/>
      <c r="C68" s="65"/>
      <c r="D68" s="65"/>
      <c r="E68" s="65"/>
      <c r="F68" s="65"/>
      <c r="G68" s="65"/>
      <c r="H68" s="65"/>
      <c r="I68" s="65"/>
      <c r="J68" s="65"/>
      <c r="K68" s="65"/>
      <c r="L68" s="65"/>
      <c r="M68" s="65"/>
      <c r="N68" s="66"/>
    </row>
    <row r="69" spans="1:14" s="56" customFormat="1" ht="13.5" thickBot="1" x14ac:dyDescent="0.25">
      <c r="A69" s="73" t="s">
        <v>502</v>
      </c>
      <c r="B69" s="65"/>
      <c r="C69" s="65"/>
      <c r="D69" s="65"/>
      <c r="E69" s="77" t="s">
        <v>85</v>
      </c>
      <c r="F69" s="65"/>
      <c r="G69" s="65"/>
      <c r="H69" s="65"/>
      <c r="I69" s="77" t="s">
        <v>501</v>
      </c>
      <c r="J69" s="65"/>
      <c r="K69" s="65"/>
      <c r="L69" s="65"/>
      <c r="M69" s="65"/>
      <c r="N69" s="66"/>
    </row>
    <row r="70" spans="1:14" s="56" customFormat="1" ht="13.5" thickBot="1" x14ac:dyDescent="0.25">
      <c r="A70" s="600" t="s">
        <v>56</v>
      </c>
      <c r="B70" s="601"/>
      <c r="C70" s="602"/>
      <c r="D70" s="65"/>
      <c r="E70" s="600" t="s">
        <v>56</v>
      </c>
      <c r="F70" s="601"/>
      <c r="G70" s="602"/>
      <c r="H70" s="65"/>
      <c r="I70" s="600" t="s">
        <v>56</v>
      </c>
      <c r="J70" s="601"/>
      <c r="K70" s="602"/>
      <c r="L70" s="65"/>
      <c r="M70" s="65"/>
      <c r="N70" s="66"/>
    </row>
    <row r="71" spans="1:14" s="56" customFormat="1" ht="12.75" x14ac:dyDescent="0.2">
      <c r="A71" s="67"/>
      <c r="B71" s="65"/>
      <c r="C71" s="65"/>
      <c r="D71" s="65"/>
      <c r="E71" s="65"/>
      <c r="F71" s="65"/>
      <c r="G71" s="65"/>
      <c r="H71" s="65"/>
      <c r="I71" s="65"/>
      <c r="J71" s="65"/>
      <c r="K71" s="65"/>
      <c r="L71" s="65"/>
      <c r="M71" s="65"/>
      <c r="N71" s="66"/>
    </row>
    <row r="72" spans="1:14" s="56" customFormat="1" ht="13.5" thickBot="1" x14ac:dyDescent="0.25">
      <c r="A72" s="73" t="s">
        <v>87</v>
      </c>
      <c r="B72" s="65"/>
      <c r="C72" s="65"/>
      <c r="D72" s="65"/>
      <c r="E72" s="77" t="s">
        <v>88</v>
      </c>
      <c r="F72" s="65"/>
      <c r="G72" s="65"/>
      <c r="H72" s="65"/>
      <c r="I72" s="77" t="s">
        <v>89</v>
      </c>
      <c r="J72" s="65"/>
      <c r="K72" s="65"/>
      <c r="L72" s="65"/>
      <c r="M72" s="65"/>
      <c r="N72" s="66"/>
    </row>
    <row r="73" spans="1:14" s="56" customFormat="1" ht="13.5" thickBot="1" x14ac:dyDescent="0.25">
      <c r="A73" s="600" t="s">
        <v>56</v>
      </c>
      <c r="B73" s="601"/>
      <c r="C73" s="602"/>
      <c r="D73" s="65"/>
      <c r="E73" s="600" t="s">
        <v>56</v>
      </c>
      <c r="F73" s="601"/>
      <c r="G73" s="602"/>
      <c r="H73" s="65"/>
      <c r="I73" s="600" t="s">
        <v>56</v>
      </c>
      <c r="J73" s="601"/>
      <c r="K73" s="602"/>
      <c r="L73" s="65"/>
      <c r="M73" s="65"/>
      <c r="N73" s="66"/>
    </row>
    <row r="74" spans="1:14" s="56" customFormat="1" ht="12.75" x14ac:dyDescent="0.2">
      <c r="A74" s="67"/>
      <c r="B74" s="65"/>
      <c r="C74" s="65"/>
      <c r="D74" s="65"/>
      <c r="E74" s="65"/>
      <c r="F74" s="65"/>
      <c r="G74" s="65"/>
      <c r="H74" s="65"/>
      <c r="I74" s="65"/>
      <c r="J74" s="65"/>
      <c r="K74" s="65"/>
      <c r="L74" s="65"/>
      <c r="M74" s="65"/>
      <c r="N74" s="66"/>
    </row>
    <row r="75" spans="1:14" s="56" customFormat="1" ht="13.5" thickBot="1" x14ac:dyDescent="0.25">
      <c r="A75" s="73" t="s">
        <v>90</v>
      </c>
      <c r="B75" s="65"/>
      <c r="C75" s="65"/>
      <c r="D75" s="65"/>
      <c r="E75" s="65"/>
      <c r="F75" s="65"/>
      <c r="G75" s="65"/>
      <c r="H75" s="65"/>
      <c r="I75" s="65"/>
      <c r="J75" s="65"/>
      <c r="K75" s="65"/>
      <c r="L75" s="65"/>
      <c r="M75" s="65"/>
      <c r="N75" s="66"/>
    </row>
    <row r="76" spans="1:14" ht="15.75" thickBot="1" x14ac:dyDescent="0.3">
      <c r="A76" s="603"/>
      <c r="B76" s="604"/>
      <c r="C76" s="605"/>
      <c r="D76" s="60"/>
      <c r="E76" s="60"/>
      <c r="F76" s="60"/>
      <c r="G76" s="60"/>
      <c r="H76" s="60"/>
      <c r="I76" s="60"/>
      <c r="J76" s="60"/>
      <c r="K76" s="60"/>
      <c r="L76" s="60"/>
      <c r="M76" s="60"/>
      <c r="N76" s="61"/>
    </row>
    <row r="77" spans="1:14" x14ac:dyDescent="0.25">
      <c r="A77" s="63"/>
      <c r="B77" s="60"/>
      <c r="C77" s="60"/>
      <c r="D77" s="60"/>
      <c r="E77" s="60"/>
      <c r="F77" s="60"/>
      <c r="G77" s="60"/>
      <c r="H77" s="60"/>
      <c r="I77" s="60"/>
      <c r="J77" s="60"/>
      <c r="K77" s="60"/>
      <c r="L77" s="60"/>
      <c r="M77" s="60"/>
      <c r="N77" s="61"/>
    </row>
    <row r="78" spans="1:14" ht="15.75" thickBot="1" x14ac:dyDescent="0.3">
      <c r="A78" s="52"/>
      <c r="B78" s="53"/>
      <c r="C78" s="53"/>
      <c r="D78" s="53"/>
      <c r="E78" s="53"/>
      <c r="F78" s="53"/>
      <c r="G78" s="53"/>
      <c r="H78" s="53"/>
      <c r="I78" s="53"/>
      <c r="J78" s="53"/>
      <c r="K78" s="53"/>
      <c r="L78" s="53"/>
      <c r="M78" s="53"/>
      <c r="N78" s="54"/>
    </row>
    <row r="81" spans="1:2" x14ac:dyDescent="0.25">
      <c r="A81" s="206" t="s">
        <v>322</v>
      </c>
      <c r="B81" s="206" t="s">
        <v>325</v>
      </c>
    </row>
  </sheetData>
  <mergeCells count="64">
    <mergeCell ref="A76:C76"/>
    <mergeCell ref="A70:C70"/>
    <mergeCell ref="E70:G70"/>
    <mergeCell ref="I70:K70"/>
    <mergeCell ref="A73:C73"/>
    <mergeCell ref="E73:G73"/>
    <mergeCell ref="I73:K73"/>
    <mergeCell ref="E61:M62"/>
    <mergeCell ref="A64:H64"/>
    <mergeCell ref="A66:C66"/>
    <mergeCell ref="E66:G66"/>
    <mergeCell ref="A67:C67"/>
    <mergeCell ref="E67:G67"/>
    <mergeCell ref="I67:K67"/>
    <mergeCell ref="E59:F59"/>
    <mergeCell ref="A39:C40"/>
    <mergeCell ref="A44:C46"/>
    <mergeCell ref="E45:M46"/>
    <mergeCell ref="A48:C49"/>
    <mergeCell ref="E49:M49"/>
    <mergeCell ref="E42:G42"/>
    <mergeCell ref="A41:C41"/>
    <mergeCell ref="A51:C52"/>
    <mergeCell ref="E52:M52"/>
    <mergeCell ref="A54:C55"/>
    <mergeCell ref="E54:M55"/>
    <mergeCell ref="E57:F57"/>
    <mergeCell ref="E41:G41"/>
    <mergeCell ref="S35:U35"/>
    <mergeCell ref="A20:C20"/>
    <mergeCell ref="A23:C23"/>
    <mergeCell ref="E23:M24"/>
    <mergeCell ref="A36:C37"/>
    <mergeCell ref="E36:M37"/>
    <mergeCell ref="A26:C27"/>
    <mergeCell ref="A33:C34"/>
    <mergeCell ref="E33:H34"/>
    <mergeCell ref="I29:M29"/>
    <mergeCell ref="I31:K31"/>
    <mergeCell ref="E31:G31"/>
    <mergeCell ref="E29:G29"/>
    <mergeCell ref="I17:M21"/>
    <mergeCell ref="A13:C13"/>
    <mergeCell ref="A15:C15"/>
    <mergeCell ref="A17:C17"/>
    <mergeCell ref="A29:C29"/>
    <mergeCell ref="E13:G13"/>
    <mergeCell ref="E20:G21"/>
    <mergeCell ref="E17:G17"/>
    <mergeCell ref="E10:F10"/>
    <mergeCell ref="H10:I10"/>
    <mergeCell ref="E11:F11"/>
    <mergeCell ref="H11:I11"/>
    <mergeCell ref="A1:N1"/>
    <mergeCell ref="A6:B6"/>
    <mergeCell ref="A10:B10"/>
    <mergeCell ref="A11:B11"/>
    <mergeCell ref="I7:J8"/>
    <mergeCell ref="L7:M8"/>
    <mergeCell ref="L3:M3"/>
    <mergeCell ref="L4:M4"/>
    <mergeCell ref="K10:L10"/>
    <mergeCell ref="K11:L11"/>
    <mergeCell ref="B3:C4"/>
  </mergeCell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3"/>
  <sheetViews>
    <sheetView topLeftCell="A73" workbookViewId="0">
      <selection activeCell="L70" sqref="L70"/>
    </sheetView>
  </sheetViews>
  <sheetFormatPr defaultRowHeight="15" x14ac:dyDescent="0.25"/>
  <cols>
    <col min="25" max="25" width="10.85546875" customWidth="1"/>
    <col min="27" max="27" width="10.7109375" customWidth="1"/>
    <col min="28" max="28" width="12.28515625" bestFit="1" customWidth="1"/>
  </cols>
  <sheetData>
    <row r="1" spans="1:27" ht="29.25" customHeight="1" x14ac:dyDescent="0.25">
      <c r="A1" s="668" t="s">
        <v>256</v>
      </c>
      <c r="B1" s="669"/>
      <c r="C1" s="669"/>
      <c r="D1" s="669"/>
      <c r="E1" s="669"/>
      <c r="F1" s="669"/>
      <c r="G1" s="669"/>
      <c r="H1" s="669"/>
      <c r="I1" s="669"/>
      <c r="J1" s="669"/>
      <c r="K1" s="669"/>
      <c r="L1" s="669"/>
      <c r="M1" s="669"/>
      <c r="N1" s="670"/>
    </row>
    <row r="2" spans="1:27" s="6" customFormat="1" x14ac:dyDescent="0.25">
      <c r="A2" s="201"/>
      <c r="B2" s="202"/>
      <c r="C2" s="202"/>
      <c r="D2" s="202"/>
      <c r="E2" s="202"/>
      <c r="F2" s="202"/>
      <c r="G2" s="202"/>
      <c r="H2" s="202"/>
      <c r="I2" s="202"/>
      <c r="J2" s="202"/>
      <c r="K2" s="202"/>
      <c r="L2" s="202"/>
      <c r="M2" s="202"/>
      <c r="N2" s="203"/>
    </row>
    <row r="3" spans="1:27" ht="15" customHeight="1" x14ac:dyDescent="0.25">
      <c r="A3" s="74"/>
      <c r="B3" s="607" t="s">
        <v>192</v>
      </c>
      <c r="C3" s="607"/>
      <c r="D3" s="75"/>
      <c r="E3" s="843" t="s">
        <v>25</v>
      </c>
      <c r="F3" s="843"/>
      <c r="G3" s="60"/>
      <c r="J3" s="60"/>
      <c r="K3" s="209" t="s">
        <v>249</v>
      </c>
      <c r="L3" s="804" t="s">
        <v>237</v>
      </c>
      <c r="M3" s="805"/>
      <c r="N3" s="61"/>
    </row>
    <row r="4" spans="1:27" x14ac:dyDescent="0.25">
      <c r="A4" s="59"/>
      <c r="B4" s="607"/>
      <c r="C4" s="607"/>
      <c r="D4" s="60"/>
      <c r="E4" s="843"/>
      <c r="F4" s="843"/>
      <c r="G4" s="60"/>
      <c r="J4" s="60"/>
      <c r="K4" s="209" t="s">
        <v>52</v>
      </c>
      <c r="L4" s="804" t="s">
        <v>237</v>
      </c>
      <c r="M4" s="805"/>
      <c r="N4" s="61"/>
    </row>
    <row r="5" spans="1:27" s="6" customFormat="1" ht="15.75" thickBot="1" x14ac:dyDescent="0.3">
      <c r="A5" s="193"/>
      <c r="B5" s="111"/>
      <c r="C5" s="111"/>
      <c r="D5" s="111"/>
      <c r="E5" s="111"/>
      <c r="F5" s="111"/>
      <c r="G5" s="111"/>
      <c r="H5" s="111"/>
      <c r="I5" s="111"/>
      <c r="J5" s="111"/>
      <c r="K5" s="111"/>
      <c r="L5" s="179"/>
      <c r="M5" s="179"/>
      <c r="N5" s="194"/>
    </row>
    <row r="6" spans="1:27" x14ac:dyDescent="0.25">
      <c r="A6" s="849" t="s">
        <v>51</v>
      </c>
      <c r="B6" s="850"/>
      <c r="C6" s="195"/>
      <c r="D6" s="50"/>
      <c r="E6" s="50"/>
      <c r="F6" s="50"/>
      <c r="G6" s="50"/>
      <c r="H6" s="50"/>
      <c r="I6" s="50"/>
      <c r="J6" s="50"/>
      <c r="K6" s="50"/>
      <c r="L6" s="50"/>
      <c r="M6" s="50"/>
      <c r="N6" s="51"/>
    </row>
    <row r="7" spans="1:27" x14ac:dyDescent="0.25">
      <c r="A7" s="174"/>
      <c r="B7" s="175"/>
      <c r="C7" s="62"/>
      <c r="D7" s="60"/>
      <c r="E7" s="60"/>
      <c r="F7" s="60"/>
      <c r="G7" s="60"/>
      <c r="H7" s="60"/>
      <c r="I7" s="803" t="s">
        <v>9</v>
      </c>
      <c r="J7" s="803"/>
      <c r="K7" s="60"/>
      <c r="L7" s="606" t="s">
        <v>36</v>
      </c>
      <c r="M7" s="606"/>
      <c r="N7" s="61"/>
    </row>
    <row r="8" spans="1:27" x14ac:dyDescent="0.25">
      <c r="A8" s="174"/>
      <c r="B8" s="175"/>
      <c r="C8" s="62"/>
      <c r="D8" s="60"/>
      <c r="E8" s="60"/>
      <c r="F8" s="60"/>
      <c r="G8" s="60"/>
      <c r="H8" s="60"/>
      <c r="I8" s="803"/>
      <c r="J8" s="803"/>
      <c r="K8" s="60"/>
      <c r="L8" s="606"/>
      <c r="M8" s="606"/>
      <c r="N8" s="61"/>
    </row>
    <row r="9" spans="1:27" x14ac:dyDescent="0.25">
      <c r="A9" s="63"/>
      <c r="B9" s="60"/>
      <c r="C9" s="60"/>
      <c r="D9" s="60"/>
      <c r="E9" s="60"/>
      <c r="F9" s="60"/>
      <c r="G9" s="60"/>
      <c r="H9" s="60"/>
      <c r="I9" s="60"/>
      <c r="J9" s="60"/>
      <c r="K9" s="60"/>
      <c r="L9" s="60"/>
      <c r="M9" s="60"/>
      <c r="N9" s="61"/>
    </row>
    <row r="10" spans="1:27" s="56" customFormat="1" ht="13.5" thickBot="1" x14ac:dyDescent="0.25">
      <c r="A10" s="673" t="s">
        <v>52</v>
      </c>
      <c r="B10" s="674"/>
      <c r="C10" s="64"/>
      <c r="D10" s="65"/>
      <c r="E10" s="675" t="s">
        <v>53</v>
      </c>
      <c r="F10" s="675"/>
      <c r="G10" s="65"/>
      <c r="H10" s="675" t="s">
        <v>54</v>
      </c>
      <c r="I10" s="675"/>
      <c r="J10" s="65"/>
      <c r="K10" s="675" t="s">
        <v>55</v>
      </c>
      <c r="L10" s="675"/>
      <c r="M10" s="65"/>
      <c r="N10" s="66"/>
    </row>
    <row r="11" spans="1:27" ht="15.75" thickBot="1" x14ac:dyDescent="0.3">
      <c r="A11" s="763"/>
      <c r="B11" s="764"/>
      <c r="C11" s="55"/>
      <c r="D11" s="60"/>
      <c r="E11" s="763"/>
      <c r="F11" s="764"/>
      <c r="G11" s="60"/>
      <c r="H11" s="763"/>
      <c r="I11" s="764"/>
      <c r="J11" s="60"/>
      <c r="K11" s="763"/>
      <c r="L11" s="764"/>
      <c r="M11" s="60"/>
      <c r="N11" s="61"/>
    </row>
    <row r="12" spans="1:27" ht="15.75" thickBot="1" x14ac:dyDescent="0.3">
      <c r="A12" s="63"/>
      <c r="B12" s="60"/>
      <c r="C12" s="60"/>
      <c r="D12" s="60"/>
      <c r="E12" s="60"/>
      <c r="F12" s="60"/>
      <c r="G12" s="60"/>
      <c r="H12" s="60"/>
      <c r="I12" s="60"/>
      <c r="J12" s="60"/>
      <c r="K12" s="60"/>
      <c r="L12" s="60"/>
      <c r="M12" s="60"/>
      <c r="N12" s="61"/>
    </row>
    <row r="13" spans="1:27" ht="15.75" thickBot="1" x14ac:dyDescent="0.3">
      <c r="A13" s="620" t="s">
        <v>71</v>
      </c>
      <c r="B13" s="621"/>
      <c r="C13" s="621"/>
      <c r="D13" s="60"/>
      <c r="E13" s="806" t="s">
        <v>56</v>
      </c>
      <c r="F13" s="807"/>
      <c r="G13" s="808"/>
      <c r="H13" s="60"/>
      <c r="I13" s="60"/>
      <c r="J13" s="60"/>
      <c r="K13" s="60"/>
      <c r="L13" s="60"/>
      <c r="M13" s="60"/>
      <c r="N13" s="61"/>
    </row>
    <row r="14" spans="1:27" x14ac:dyDescent="0.25">
      <c r="A14" s="67"/>
      <c r="B14" s="65"/>
      <c r="C14" s="65"/>
      <c r="D14" s="60"/>
      <c r="E14" s="60"/>
      <c r="F14" s="60"/>
      <c r="G14" s="60"/>
      <c r="H14" s="60"/>
      <c r="I14" s="60"/>
      <c r="J14" s="60"/>
      <c r="K14" s="60"/>
      <c r="L14" s="60"/>
      <c r="M14" s="60"/>
      <c r="N14" s="61"/>
    </row>
    <row r="15" spans="1:27" x14ac:dyDescent="0.25">
      <c r="A15" s="620" t="s">
        <v>72</v>
      </c>
      <c r="B15" s="621"/>
      <c r="C15" s="621"/>
      <c r="D15" s="60"/>
      <c r="E15" s="60"/>
      <c r="F15" s="60" t="s">
        <v>57</v>
      </c>
      <c r="G15" s="60"/>
      <c r="H15" s="60" t="s">
        <v>58</v>
      </c>
      <c r="I15" s="60"/>
      <c r="J15" s="60"/>
      <c r="K15" s="60"/>
      <c r="L15" s="60"/>
      <c r="M15" s="60"/>
      <c r="N15" s="61"/>
    </row>
    <row r="16" spans="1:27" ht="15.75" thickBot="1" x14ac:dyDescent="0.3">
      <c r="A16" s="67"/>
      <c r="B16" s="65"/>
      <c r="C16" s="65"/>
      <c r="D16" s="60"/>
      <c r="E16" s="60"/>
      <c r="F16" s="60"/>
      <c r="G16" s="60"/>
      <c r="H16" s="60"/>
      <c r="I16" s="60"/>
      <c r="J16" s="60"/>
      <c r="K16" s="60"/>
      <c r="L16" s="60"/>
      <c r="M16" s="60"/>
      <c r="N16" s="61"/>
      <c r="P16" s="111"/>
      <c r="Q16" s="111"/>
      <c r="R16" s="111"/>
      <c r="S16" s="111"/>
      <c r="T16" s="111"/>
      <c r="U16" s="111"/>
      <c r="V16" s="111"/>
      <c r="W16" s="111"/>
      <c r="X16" s="111"/>
      <c r="Y16" s="111"/>
      <c r="Z16" s="111"/>
      <c r="AA16" s="111"/>
    </row>
    <row r="17" spans="1:27" ht="15.75" thickBot="1" x14ac:dyDescent="0.3">
      <c r="A17" s="620" t="s">
        <v>73</v>
      </c>
      <c r="B17" s="621"/>
      <c r="C17" s="621"/>
      <c r="D17" s="60"/>
      <c r="E17" s="806" t="s">
        <v>56</v>
      </c>
      <c r="F17" s="807"/>
      <c r="G17" s="808"/>
      <c r="H17" s="60"/>
      <c r="I17" s="820" t="s">
        <v>59</v>
      </c>
      <c r="J17" s="821"/>
      <c r="K17" s="821"/>
      <c r="L17" s="821"/>
      <c r="M17" s="822"/>
      <c r="N17" s="61"/>
      <c r="P17" s="113"/>
      <c r="Q17" s="113"/>
      <c r="R17" s="113"/>
      <c r="S17" s="114"/>
      <c r="T17" s="98"/>
      <c r="U17" s="98"/>
      <c r="V17" s="111"/>
      <c r="W17" s="117"/>
      <c r="X17" s="117"/>
      <c r="Y17" s="117"/>
      <c r="Z17" s="117"/>
      <c r="AA17" s="117"/>
    </row>
    <row r="18" spans="1:27" x14ac:dyDescent="0.25">
      <c r="A18" s="67"/>
      <c r="B18" s="65"/>
      <c r="C18" s="65"/>
      <c r="D18" s="60"/>
      <c r="E18" s="60"/>
      <c r="F18" s="60"/>
      <c r="G18" s="60"/>
      <c r="H18" s="60"/>
      <c r="I18" s="830"/>
      <c r="J18" s="831"/>
      <c r="K18" s="831"/>
      <c r="L18" s="831"/>
      <c r="M18" s="832"/>
      <c r="N18" s="61"/>
      <c r="P18" s="111"/>
      <c r="Q18" s="111"/>
      <c r="R18" s="111"/>
      <c r="S18" s="111"/>
      <c r="T18" s="111"/>
      <c r="U18" s="111"/>
      <c r="V18" s="111"/>
      <c r="W18" s="117"/>
      <c r="X18" s="117"/>
      <c r="Y18" s="117"/>
      <c r="Z18" s="117"/>
      <c r="AA18" s="117"/>
    </row>
    <row r="19" spans="1:27" ht="15.75" thickBot="1" x14ac:dyDescent="0.3">
      <c r="A19" s="67"/>
      <c r="B19" s="65"/>
      <c r="C19" s="65"/>
      <c r="D19" s="60"/>
      <c r="E19" s="60"/>
      <c r="F19" s="60"/>
      <c r="G19" s="60"/>
      <c r="H19" s="60"/>
      <c r="I19" s="830"/>
      <c r="J19" s="831"/>
      <c r="K19" s="831"/>
      <c r="L19" s="831"/>
      <c r="M19" s="832"/>
      <c r="N19" s="61"/>
      <c r="P19" s="111"/>
      <c r="Q19" s="111"/>
      <c r="R19" s="111"/>
      <c r="S19" s="98"/>
      <c r="T19" s="98"/>
      <c r="U19" s="98"/>
      <c r="V19" s="111"/>
      <c r="W19" s="111"/>
      <c r="X19" s="111"/>
      <c r="Y19" s="111"/>
      <c r="Z19" s="111"/>
      <c r="AA19" s="111"/>
    </row>
    <row r="20" spans="1:27" x14ac:dyDescent="0.25">
      <c r="A20" s="620" t="s">
        <v>74</v>
      </c>
      <c r="B20" s="621"/>
      <c r="C20" s="621"/>
      <c r="D20" s="60"/>
      <c r="E20" s="809"/>
      <c r="F20" s="810"/>
      <c r="G20" s="811"/>
      <c r="H20" s="103"/>
      <c r="I20" s="830"/>
      <c r="J20" s="831"/>
      <c r="K20" s="831"/>
      <c r="L20" s="831"/>
      <c r="M20" s="832"/>
      <c r="N20" s="61"/>
      <c r="P20" s="111"/>
      <c r="Q20" s="111"/>
      <c r="R20" s="111"/>
      <c r="S20" s="111"/>
      <c r="T20" s="111"/>
      <c r="U20" s="111"/>
      <c r="V20" s="111"/>
      <c r="W20" s="111"/>
      <c r="X20" s="111"/>
      <c r="Y20" s="111"/>
      <c r="Z20" s="111"/>
      <c r="AA20" s="111"/>
    </row>
    <row r="21" spans="1:27" ht="15.75" thickBot="1" x14ac:dyDescent="0.3">
      <c r="A21" s="67"/>
      <c r="B21" s="65"/>
      <c r="C21" s="65"/>
      <c r="D21" s="60"/>
      <c r="E21" s="812"/>
      <c r="F21" s="813"/>
      <c r="G21" s="814"/>
      <c r="H21" s="103"/>
      <c r="I21" s="833"/>
      <c r="J21" s="834"/>
      <c r="K21" s="834"/>
      <c r="L21" s="834"/>
      <c r="M21" s="835"/>
      <c r="N21" s="61"/>
      <c r="P21" s="111"/>
      <c r="Q21" s="111"/>
      <c r="R21" s="111"/>
      <c r="S21" s="98"/>
      <c r="T21" s="98"/>
      <c r="U21" s="98"/>
      <c r="V21" s="112"/>
      <c r="W21" s="111"/>
      <c r="X21" s="111"/>
      <c r="Y21" s="111"/>
      <c r="Z21" s="111"/>
      <c r="AA21" s="111"/>
    </row>
    <row r="22" spans="1:27" ht="15.75" thickBot="1" x14ac:dyDescent="0.3">
      <c r="A22" s="67"/>
      <c r="B22" s="65"/>
      <c r="C22" s="65"/>
      <c r="D22" s="60"/>
      <c r="E22" s="60"/>
      <c r="F22" s="60"/>
      <c r="G22" s="60"/>
      <c r="H22" s="60"/>
      <c r="I22" s="60"/>
      <c r="J22" s="60"/>
      <c r="K22" s="60"/>
      <c r="L22" s="60"/>
      <c r="M22" s="60"/>
      <c r="N22" s="61"/>
      <c r="P22" s="111"/>
      <c r="Q22" s="111"/>
      <c r="R22" s="111"/>
      <c r="S22" s="111"/>
      <c r="T22" s="111"/>
      <c r="U22" s="111"/>
      <c r="V22" s="111"/>
      <c r="W22" s="111"/>
      <c r="X22" s="111"/>
      <c r="Y22" s="111"/>
      <c r="Z22" s="111"/>
      <c r="AA22" s="111"/>
    </row>
    <row r="23" spans="1:27" x14ac:dyDescent="0.25">
      <c r="A23" s="620" t="s">
        <v>60</v>
      </c>
      <c r="B23" s="621"/>
      <c r="C23" s="621"/>
      <c r="D23" s="60"/>
      <c r="E23" s="809"/>
      <c r="F23" s="810"/>
      <c r="G23" s="810"/>
      <c r="H23" s="810"/>
      <c r="I23" s="810"/>
      <c r="J23" s="810"/>
      <c r="K23" s="810"/>
      <c r="L23" s="810"/>
      <c r="M23" s="811"/>
      <c r="N23" s="61"/>
      <c r="P23" s="111"/>
      <c r="Q23" s="111"/>
      <c r="R23" s="111"/>
      <c r="S23" s="98"/>
      <c r="T23" s="98"/>
      <c r="U23" s="98"/>
      <c r="V23" s="111"/>
      <c r="W23" s="111"/>
      <c r="X23" s="111"/>
      <c r="Y23" s="111"/>
      <c r="Z23" s="111"/>
      <c r="AA23" s="111"/>
    </row>
    <row r="24" spans="1:27" ht="15.75" thickBot="1" x14ac:dyDescent="0.3">
      <c r="A24" s="67"/>
      <c r="B24" s="65"/>
      <c r="C24" s="65"/>
      <c r="D24" s="60"/>
      <c r="E24" s="812"/>
      <c r="F24" s="813"/>
      <c r="G24" s="813"/>
      <c r="H24" s="813"/>
      <c r="I24" s="813"/>
      <c r="J24" s="813"/>
      <c r="K24" s="813"/>
      <c r="L24" s="813"/>
      <c r="M24" s="814"/>
      <c r="N24" s="61"/>
      <c r="P24" s="111"/>
      <c r="Q24" s="111"/>
      <c r="R24" s="111"/>
      <c r="S24" s="111"/>
      <c r="T24" s="111"/>
      <c r="U24" s="111"/>
      <c r="V24" s="111"/>
      <c r="W24" s="111"/>
      <c r="X24" s="111"/>
      <c r="Y24" s="111"/>
      <c r="Z24" s="111"/>
      <c r="AA24" s="111"/>
    </row>
    <row r="25" spans="1:27" ht="15.75" thickBot="1" x14ac:dyDescent="0.3">
      <c r="A25" s="67"/>
      <c r="B25" s="65"/>
      <c r="C25" s="65"/>
      <c r="D25" s="60"/>
      <c r="E25" s="60"/>
      <c r="F25" s="60"/>
      <c r="G25" s="60"/>
      <c r="H25" s="60"/>
      <c r="I25" s="60"/>
      <c r="J25" s="60"/>
      <c r="K25" s="60"/>
      <c r="L25" s="60"/>
      <c r="M25" s="60"/>
      <c r="N25" s="61"/>
      <c r="P25" s="111"/>
      <c r="Q25" s="111"/>
      <c r="R25" s="111"/>
      <c r="S25" s="111"/>
      <c r="T25" s="111"/>
      <c r="U25" s="111"/>
      <c r="V25" s="111"/>
      <c r="W25" s="111"/>
      <c r="X25" s="111"/>
      <c r="Y25" s="111"/>
      <c r="Z25" s="111"/>
      <c r="AA25" s="111"/>
    </row>
    <row r="26" spans="1:27" ht="15" customHeight="1" x14ac:dyDescent="0.25">
      <c r="A26" s="818" t="s">
        <v>61</v>
      </c>
      <c r="B26" s="819"/>
      <c r="C26" s="819"/>
      <c r="D26" s="60"/>
      <c r="E26" s="104"/>
      <c r="F26" s="105"/>
      <c r="G26" s="105"/>
      <c r="H26" s="106"/>
      <c r="I26" s="60"/>
      <c r="J26" s="60"/>
      <c r="K26" s="60"/>
      <c r="L26" s="60"/>
      <c r="M26" s="60"/>
      <c r="N26" s="61"/>
      <c r="P26" s="111"/>
      <c r="Q26" s="111"/>
      <c r="R26" s="111"/>
      <c r="S26" s="111"/>
      <c r="T26" s="111"/>
      <c r="U26" s="111"/>
      <c r="V26" s="111"/>
      <c r="W26" s="111"/>
      <c r="X26" s="111"/>
      <c r="Y26" s="111"/>
      <c r="Z26" s="111"/>
      <c r="AA26" s="111"/>
    </row>
    <row r="27" spans="1:27" ht="15.75" thickBot="1" x14ac:dyDescent="0.3">
      <c r="A27" s="818"/>
      <c r="B27" s="819"/>
      <c r="C27" s="819"/>
      <c r="D27" s="60"/>
      <c r="E27" s="107"/>
      <c r="F27" s="108"/>
      <c r="G27" s="108"/>
      <c r="H27" s="109"/>
      <c r="I27" s="60"/>
      <c r="J27" s="60"/>
      <c r="K27" s="60"/>
      <c r="L27" s="60"/>
      <c r="M27" s="60"/>
      <c r="N27" s="61"/>
      <c r="P27" s="113"/>
      <c r="Q27" s="113"/>
      <c r="R27" s="113"/>
      <c r="S27" s="114"/>
      <c r="T27" s="98"/>
      <c r="U27" s="98"/>
      <c r="V27" s="111"/>
      <c r="W27" s="117"/>
      <c r="X27" s="117"/>
      <c r="Y27" s="117"/>
      <c r="Z27" s="117"/>
      <c r="AA27" s="117"/>
    </row>
    <row r="28" spans="1:27" ht="15.75" thickBot="1" x14ac:dyDescent="0.3">
      <c r="A28" s="67"/>
      <c r="B28" s="65"/>
      <c r="C28" s="65"/>
      <c r="D28" s="60"/>
      <c r="E28" s="60"/>
      <c r="F28" s="60"/>
      <c r="G28" s="60"/>
      <c r="H28" s="60"/>
      <c r="I28" s="60"/>
      <c r="J28" s="60"/>
      <c r="K28" s="60"/>
      <c r="L28" s="60"/>
      <c r="M28" s="60"/>
      <c r="N28" s="61"/>
      <c r="P28" s="111"/>
      <c r="Q28" s="111"/>
      <c r="R28" s="111"/>
      <c r="S28" s="111"/>
      <c r="T28" s="111"/>
      <c r="U28" s="111"/>
      <c r="V28" s="111"/>
      <c r="W28" s="117"/>
      <c r="X28" s="117"/>
      <c r="Y28" s="117"/>
      <c r="Z28" s="117"/>
      <c r="AA28" s="117"/>
    </row>
    <row r="29" spans="1:27" ht="15.75" thickBot="1" x14ac:dyDescent="0.3">
      <c r="A29" s="620" t="s">
        <v>75</v>
      </c>
      <c r="B29" s="621"/>
      <c r="C29" s="621"/>
      <c r="D29" s="60"/>
      <c r="E29" s="827" t="s">
        <v>62</v>
      </c>
      <c r="F29" s="828"/>
      <c r="G29" s="829"/>
      <c r="H29" s="60"/>
      <c r="I29" s="820" t="s">
        <v>63</v>
      </c>
      <c r="J29" s="821"/>
      <c r="K29" s="821"/>
      <c r="L29" s="821"/>
      <c r="M29" s="822"/>
      <c r="N29" s="61"/>
      <c r="P29" s="111"/>
      <c r="Q29" s="111"/>
      <c r="R29" s="111"/>
      <c r="S29" s="98"/>
      <c r="T29" s="98"/>
      <c r="U29" s="98"/>
      <c r="V29" s="111"/>
      <c r="W29" s="111"/>
      <c r="X29" s="111"/>
      <c r="Y29" s="111"/>
      <c r="Z29" s="111"/>
      <c r="AA29" s="111"/>
    </row>
    <row r="30" spans="1:27" ht="15.75" thickBot="1" x14ac:dyDescent="0.3">
      <c r="A30" s="67"/>
      <c r="B30" s="65"/>
      <c r="C30" s="65"/>
      <c r="D30" s="60"/>
      <c r="E30" s="60"/>
      <c r="F30" s="60"/>
      <c r="G30" s="60"/>
      <c r="H30" s="60"/>
      <c r="I30" s="178"/>
      <c r="J30" s="178"/>
      <c r="K30" s="178"/>
      <c r="L30" s="178"/>
      <c r="M30" s="178"/>
      <c r="N30" s="61"/>
      <c r="P30" s="111"/>
      <c r="Q30" s="111"/>
      <c r="R30" s="111"/>
      <c r="S30" s="111"/>
      <c r="T30" s="111"/>
      <c r="U30" s="111"/>
      <c r="V30" s="111"/>
      <c r="W30" s="111"/>
      <c r="X30" s="111"/>
      <c r="Y30" s="111"/>
      <c r="Z30" s="111"/>
      <c r="AA30" s="111"/>
    </row>
    <row r="31" spans="1:27" ht="15.75" thickBot="1" x14ac:dyDescent="0.3">
      <c r="A31" s="67"/>
      <c r="B31" s="65"/>
      <c r="C31" s="65"/>
      <c r="D31" s="60"/>
      <c r="E31" s="763" t="s">
        <v>149</v>
      </c>
      <c r="F31" s="826"/>
      <c r="G31" s="764"/>
      <c r="H31" s="60"/>
      <c r="I31" s="823" t="s">
        <v>235</v>
      </c>
      <c r="J31" s="824"/>
      <c r="K31" s="825"/>
      <c r="L31" s="96"/>
      <c r="M31" s="96"/>
      <c r="N31" s="61"/>
      <c r="P31" s="111"/>
      <c r="Q31" s="111"/>
      <c r="R31" s="111"/>
      <c r="S31" s="111"/>
      <c r="T31" s="111"/>
      <c r="U31" s="111"/>
      <c r="V31" s="111"/>
      <c r="W31" s="111"/>
      <c r="X31" s="111"/>
      <c r="Y31" s="111"/>
      <c r="Z31" s="111"/>
      <c r="AA31" s="111"/>
    </row>
    <row r="32" spans="1:27" ht="15.75" thickBot="1" x14ac:dyDescent="0.3">
      <c r="A32" s="67"/>
      <c r="B32" s="65"/>
      <c r="C32" s="65"/>
      <c r="D32" s="60"/>
      <c r="E32" s="60"/>
      <c r="F32" s="60"/>
      <c r="G32" s="60"/>
      <c r="H32" s="60"/>
      <c r="I32" s="60"/>
      <c r="J32" s="60"/>
      <c r="K32" s="60"/>
      <c r="L32" s="60"/>
      <c r="M32" s="60"/>
      <c r="N32" s="61"/>
      <c r="P32" s="111"/>
      <c r="Q32" s="111"/>
      <c r="R32" s="111"/>
      <c r="S32" s="115"/>
      <c r="T32" s="115"/>
      <c r="U32" s="115"/>
      <c r="V32" s="116"/>
      <c r="W32" s="111"/>
      <c r="X32" s="111"/>
      <c r="Y32" s="111"/>
      <c r="Z32" s="111"/>
      <c r="AA32" s="111"/>
    </row>
    <row r="33" spans="1:29" ht="15" customHeight="1" x14ac:dyDescent="0.25">
      <c r="A33" s="816" t="s">
        <v>76</v>
      </c>
      <c r="B33" s="817"/>
      <c r="C33" s="817"/>
      <c r="D33" s="60"/>
      <c r="E33" s="809"/>
      <c r="F33" s="810"/>
      <c r="G33" s="810"/>
      <c r="H33" s="811"/>
      <c r="I33" s="60"/>
      <c r="J33" s="60"/>
      <c r="K33" s="60"/>
      <c r="L33" s="60"/>
      <c r="M33" s="60"/>
      <c r="N33" s="61"/>
      <c r="P33" s="111"/>
      <c r="Q33" s="111"/>
      <c r="R33" s="111"/>
      <c r="S33" s="115"/>
      <c r="T33" s="115"/>
      <c r="U33" s="115"/>
      <c r="V33" s="116"/>
      <c r="W33" s="111"/>
      <c r="X33" s="111"/>
      <c r="Y33" s="111"/>
      <c r="Z33" s="111"/>
      <c r="AA33" s="111"/>
    </row>
    <row r="34" spans="1:29" ht="15.75" thickBot="1" x14ac:dyDescent="0.3">
      <c r="A34" s="816"/>
      <c r="B34" s="817"/>
      <c r="C34" s="817"/>
      <c r="D34" s="60"/>
      <c r="E34" s="812"/>
      <c r="F34" s="813"/>
      <c r="G34" s="813"/>
      <c r="H34" s="814"/>
      <c r="I34" s="60"/>
      <c r="J34" s="60"/>
      <c r="K34" s="60"/>
      <c r="L34" s="60"/>
      <c r="M34" s="60"/>
      <c r="N34" s="61"/>
      <c r="P34" s="111"/>
      <c r="Q34" s="111"/>
      <c r="R34" s="111"/>
      <c r="S34" s="111"/>
      <c r="T34" s="111"/>
      <c r="U34" s="111"/>
      <c r="V34" s="111"/>
      <c r="W34" s="111"/>
      <c r="X34" s="111"/>
      <c r="Y34" s="111"/>
      <c r="Z34" s="111"/>
      <c r="AA34" s="111"/>
    </row>
    <row r="35" spans="1:29" ht="15.75" thickBot="1" x14ac:dyDescent="0.3">
      <c r="A35" s="67"/>
      <c r="B35" s="65"/>
      <c r="C35" s="65"/>
      <c r="D35" s="60"/>
      <c r="E35" s="60"/>
      <c r="F35" s="60"/>
      <c r="G35" s="60"/>
      <c r="H35" s="60"/>
      <c r="I35" s="60"/>
      <c r="J35" s="60"/>
      <c r="K35" s="60"/>
      <c r="L35" s="60"/>
      <c r="M35" s="60"/>
      <c r="N35" s="61"/>
      <c r="P35" s="111"/>
      <c r="Q35" s="111"/>
      <c r="R35" s="111"/>
      <c r="S35" s="815"/>
      <c r="T35" s="815"/>
      <c r="U35" s="815"/>
      <c r="V35" s="111"/>
      <c r="W35" s="111"/>
      <c r="X35" s="111"/>
      <c r="Y35" s="111"/>
      <c r="Z35" s="111"/>
      <c r="AA35" s="111"/>
    </row>
    <row r="36" spans="1:29" ht="15" customHeight="1" x14ac:dyDescent="0.25">
      <c r="A36" s="816" t="s">
        <v>77</v>
      </c>
      <c r="B36" s="817"/>
      <c r="C36" s="817"/>
      <c r="D36" s="60"/>
      <c r="E36" s="809"/>
      <c r="F36" s="810"/>
      <c r="G36" s="810"/>
      <c r="H36" s="810"/>
      <c r="I36" s="810"/>
      <c r="J36" s="810"/>
      <c r="K36" s="810"/>
      <c r="L36" s="810"/>
      <c r="M36" s="811"/>
      <c r="N36" s="61"/>
    </row>
    <row r="37" spans="1:29" ht="15.75" thickBot="1" x14ac:dyDescent="0.3">
      <c r="A37" s="816"/>
      <c r="B37" s="817"/>
      <c r="C37" s="817"/>
      <c r="D37" s="60"/>
      <c r="E37" s="812"/>
      <c r="F37" s="813"/>
      <c r="G37" s="813"/>
      <c r="H37" s="813"/>
      <c r="I37" s="813"/>
      <c r="J37" s="813"/>
      <c r="K37" s="813"/>
      <c r="L37" s="813"/>
      <c r="M37" s="814"/>
      <c r="N37" s="61"/>
    </row>
    <row r="38" spans="1:29" x14ac:dyDescent="0.25">
      <c r="A38" s="63"/>
      <c r="B38" s="60"/>
      <c r="C38" s="60"/>
      <c r="D38" s="60"/>
      <c r="E38" s="60"/>
      <c r="F38" s="60"/>
      <c r="G38" s="60"/>
      <c r="H38" s="60"/>
      <c r="I38" s="60"/>
      <c r="J38" s="60"/>
      <c r="K38" s="60"/>
      <c r="L38" s="60"/>
      <c r="M38" s="60"/>
      <c r="N38" s="61"/>
    </row>
    <row r="39" spans="1:29" ht="27.75" customHeight="1" thickBot="1" x14ac:dyDescent="0.3">
      <c r="A39" s="816" t="s">
        <v>67</v>
      </c>
      <c r="B39" s="817"/>
      <c r="C39" s="817"/>
      <c r="D39" s="60"/>
      <c r="E39" s="60"/>
      <c r="F39" s="70" t="s">
        <v>64</v>
      </c>
      <c r="G39" s="70"/>
      <c r="H39" s="70" t="s">
        <v>65</v>
      </c>
      <c r="I39" s="60"/>
      <c r="J39" s="60"/>
      <c r="K39" s="60"/>
      <c r="L39" s="60"/>
      <c r="M39" s="60"/>
      <c r="N39" s="61"/>
      <c r="P39" s="111"/>
      <c r="Q39" s="111"/>
      <c r="R39" s="111"/>
      <c r="S39" s="111"/>
      <c r="T39" s="111"/>
      <c r="U39" s="111"/>
      <c r="V39" s="111"/>
      <c r="W39" s="111"/>
      <c r="X39" s="111"/>
      <c r="Y39" s="111"/>
      <c r="Z39" s="111"/>
      <c r="AA39" s="111"/>
      <c r="AB39" s="111"/>
      <c r="AC39" s="111"/>
    </row>
    <row r="40" spans="1:29" ht="28.5" customHeight="1" thickBot="1" x14ac:dyDescent="0.3">
      <c r="A40" s="816"/>
      <c r="B40" s="817"/>
      <c r="C40" s="817"/>
      <c r="D40" s="60"/>
      <c r="E40" s="110">
        <v>2</v>
      </c>
      <c r="F40" s="118" t="s">
        <v>92</v>
      </c>
      <c r="G40" s="98"/>
      <c r="H40" s="98"/>
      <c r="I40" s="98"/>
      <c r="J40" s="89"/>
      <c r="K40" s="89"/>
      <c r="L40" s="89"/>
      <c r="M40" s="89"/>
      <c r="N40" s="61"/>
      <c r="P40" s="179"/>
      <c r="Q40" s="111"/>
      <c r="R40" s="117"/>
      <c r="S40" s="117"/>
      <c r="T40" s="117"/>
      <c r="U40" s="117"/>
      <c r="V40" s="111"/>
      <c r="W40" s="111"/>
      <c r="X40" s="111"/>
      <c r="Y40" s="111"/>
      <c r="Z40" s="111"/>
      <c r="AA40" s="111"/>
      <c r="AB40" s="111"/>
      <c r="AC40" s="111"/>
    </row>
    <row r="41" spans="1:29" x14ac:dyDescent="0.25">
      <c r="A41" s="816" t="s">
        <v>120</v>
      </c>
      <c r="B41" s="817"/>
      <c r="C41" s="817"/>
      <c r="D41" s="60"/>
      <c r="E41" s="840" t="s">
        <v>142</v>
      </c>
      <c r="F41" s="841"/>
      <c r="G41" s="842"/>
      <c r="H41" s="119" t="s">
        <v>106</v>
      </c>
      <c r="I41" s="98"/>
      <c r="J41" s="55"/>
      <c r="K41" s="55"/>
      <c r="L41" s="55"/>
      <c r="M41" s="55"/>
      <c r="N41" s="61"/>
      <c r="P41" s="111"/>
      <c r="Q41" s="111"/>
      <c r="R41" s="111"/>
      <c r="S41" s="111"/>
      <c r="T41" s="111"/>
      <c r="U41" s="111"/>
      <c r="V41" s="111"/>
      <c r="W41" s="111"/>
      <c r="X41" s="111"/>
      <c r="Y41" s="111"/>
      <c r="Z41" s="111"/>
      <c r="AA41" s="111"/>
      <c r="AB41" s="111"/>
      <c r="AC41" s="111"/>
    </row>
    <row r="42" spans="1:29" x14ac:dyDescent="0.25">
      <c r="A42" s="68"/>
      <c r="B42" s="69"/>
      <c r="C42" s="69"/>
      <c r="D42" s="60"/>
      <c r="E42" s="838" t="s">
        <v>128</v>
      </c>
      <c r="F42" s="839"/>
      <c r="G42" s="791"/>
      <c r="H42" s="119" t="s">
        <v>106</v>
      </c>
      <c r="I42" s="98"/>
      <c r="J42" s="55"/>
      <c r="K42" s="55"/>
      <c r="L42" s="55"/>
      <c r="M42" s="55"/>
      <c r="N42" s="61"/>
      <c r="P42" s="111"/>
      <c r="Q42" s="111"/>
      <c r="R42" s="98"/>
      <c r="S42" s="98"/>
      <c r="T42" s="98"/>
      <c r="U42" s="98"/>
      <c r="V42" s="98"/>
      <c r="W42" s="98"/>
      <c r="X42" s="98"/>
      <c r="Y42" s="98"/>
      <c r="Z42" s="98"/>
      <c r="AA42" s="98"/>
      <c r="AB42" s="177"/>
      <c r="AC42" s="111"/>
    </row>
    <row r="43" spans="1:29" x14ac:dyDescent="0.25">
      <c r="A43" s="63"/>
      <c r="B43" s="60"/>
      <c r="C43" s="60"/>
      <c r="D43" s="60"/>
      <c r="E43" s="60"/>
      <c r="F43" s="60"/>
      <c r="G43" s="60"/>
      <c r="H43" s="60"/>
      <c r="I43" s="60"/>
      <c r="J43" s="60"/>
      <c r="K43" s="60"/>
      <c r="L43" s="60"/>
      <c r="M43" s="60"/>
      <c r="N43" s="61"/>
      <c r="P43" s="111"/>
      <c r="Q43" s="111"/>
      <c r="R43" s="98"/>
      <c r="S43" s="98"/>
      <c r="T43" s="98"/>
      <c r="U43" s="98"/>
      <c r="V43" s="98"/>
      <c r="W43" s="98"/>
      <c r="X43" s="98"/>
      <c r="Y43" s="98"/>
      <c r="Z43" s="98"/>
      <c r="AA43" s="98"/>
      <c r="AB43" s="111"/>
      <c r="AC43" s="180"/>
    </row>
    <row r="44" spans="1:29" ht="19.5" customHeight="1" thickBot="1" x14ac:dyDescent="0.3">
      <c r="A44" s="836" t="s">
        <v>78</v>
      </c>
      <c r="B44" s="837"/>
      <c r="C44" s="837"/>
      <c r="D44" s="60"/>
      <c r="E44" s="70"/>
      <c r="F44" s="70" t="s">
        <v>64</v>
      </c>
      <c r="G44" s="70"/>
      <c r="H44" s="70" t="s">
        <v>65</v>
      </c>
      <c r="I44" s="60"/>
      <c r="J44" s="60"/>
      <c r="K44" s="60"/>
      <c r="L44" s="60"/>
      <c r="M44" s="60"/>
      <c r="N44" s="61"/>
      <c r="P44" s="111"/>
      <c r="Q44" s="111"/>
      <c r="R44" s="98"/>
      <c r="S44" s="98"/>
      <c r="T44" s="98"/>
      <c r="U44" s="98"/>
      <c r="V44" s="98"/>
      <c r="W44" s="98"/>
      <c r="X44" s="98"/>
      <c r="Y44" s="98"/>
      <c r="Z44" s="98"/>
      <c r="AA44" s="98"/>
      <c r="AB44" s="111"/>
      <c r="AC44" s="180"/>
    </row>
    <row r="45" spans="1:29" x14ac:dyDescent="0.25">
      <c r="A45" s="836"/>
      <c r="B45" s="837"/>
      <c r="C45" s="837"/>
      <c r="D45" s="60"/>
      <c r="E45" s="809"/>
      <c r="F45" s="810"/>
      <c r="G45" s="810"/>
      <c r="H45" s="810"/>
      <c r="I45" s="810"/>
      <c r="J45" s="810"/>
      <c r="K45" s="810"/>
      <c r="L45" s="810"/>
      <c r="M45" s="811"/>
      <c r="N45" s="61"/>
      <c r="P45" s="111"/>
      <c r="Q45" s="111"/>
      <c r="R45" s="98"/>
      <c r="S45" s="98"/>
      <c r="T45" s="98"/>
      <c r="U45" s="98"/>
      <c r="V45" s="98"/>
      <c r="W45" s="98"/>
      <c r="X45" s="98"/>
      <c r="Y45" s="98"/>
      <c r="Z45" s="98"/>
      <c r="AA45" s="98"/>
      <c r="AB45" s="111"/>
      <c r="AC45" s="180"/>
    </row>
    <row r="46" spans="1:29" ht="15.75" thickBot="1" x14ac:dyDescent="0.3">
      <c r="A46" s="836"/>
      <c r="B46" s="837"/>
      <c r="C46" s="837"/>
      <c r="D46" s="60"/>
      <c r="E46" s="812"/>
      <c r="F46" s="813"/>
      <c r="G46" s="813"/>
      <c r="H46" s="813"/>
      <c r="I46" s="813"/>
      <c r="J46" s="813"/>
      <c r="K46" s="813"/>
      <c r="L46" s="813"/>
      <c r="M46" s="814"/>
      <c r="N46" s="61"/>
      <c r="P46" s="111"/>
      <c r="Q46" s="111"/>
      <c r="R46" s="111"/>
      <c r="S46" s="111"/>
      <c r="T46" s="111"/>
      <c r="U46" s="111"/>
      <c r="V46" s="111"/>
      <c r="W46" s="111"/>
      <c r="X46" s="111"/>
      <c r="Y46" s="111"/>
      <c r="Z46" s="111"/>
      <c r="AA46" s="111"/>
      <c r="AB46" s="111"/>
      <c r="AC46" s="111"/>
    </row>
    <row r="47" spans="1:29" x14ac:dyDescent="0.25">
      <c r="A47" s="71"/>
      <c r="B47" s="72"/>
      <c r="C47" s="72"/>
      <c r="D47" s="60"/>
      <c r="E47" s="60"/>
      <c r="F47" s="60"/>
      <c r="G47" s="60"/>
      <c r="H47" s="60"/>
      <c r="I47" s="60"/>
      <c r="J47" s="60"/>
      <c r="K47" s="60"/>
      <c r="L47" s="60"/>
      <c r="M47" s="60"/>
      <c r="N47" s="61"/>
    </row>
    <row r="48" spans="1:29" ht="26.25" customHeight="1" thickBot="1" x14ac:dyDescent="0.3">
      <c r="A48" s="818" t="s">
        <v>66</v>
      </c>
      <c r="B48" s="819"/>
      <c r="C48" s="819"/>
      <c r="D48" s="60"/>
      <c r="E48" s="60"/>
      <c r="F48" s="70" t="s">
        <v>64</v>
      </c>
      <c r="G48" s="70"/>
      <c r="H48" s="70" t="s">
        <v>65</v>
      </c>
      <c r="I48" s="60"/>
      <c r="J48" s="60"/>
      <c r="K48" s="60"/>
      <c r="L48" s="60"/>
      <c r="M48" s="60"/>
      <c r="N48" s="61"/>
    </row>
    <row r="49" spans="1:14" ht="24.75" customHeight="1" thickBot="1" x14ac:dyDescent="0.3">
      <c r="A49" s="818"/>
      <c r="B49" s="819"/>
      <c r="C49" s="819"/>
      <c r="D49" s="60"/>
      <c r="E49" s="763"/>
      <c r="F49" s="826"/>
      <c r="G49" s="826"/>
      <c r="H49" s="826"/>
      <c r="I49" s="826"/>
      <c r="J49" s="826"/>
      <c r="K49" s="826"/>
      <c r="L49" s="826"/>
      <c r="M49" s="764"/>
      <c r="N49" s="61"/>
    </row>
    <row r="50" spans="1:14" x14ac:dyDescent="0.25">
      <c r="A50" s="63"/>
      <c r="B50" s="60"/>
      <c r="C50" s="60"/>
      <c r="D50" s="60"/>
      <c r="E50" s="60"/>
      <c r="F50" s="60"/>
      <c r="G50" s="60"/>
      <c r="H50" s="60"/>
      <c r="I50" s="60"/>
      <c r="J50" s="60"/>
      <c r="K50" s="60"/>
      <c r="L50" s="60"/>
      <c r="M50" s="60"/>
      <c r="N50" s="61"/>
    </row>
    <row r="51" spans="1:14" ht="23.25" customHeight="1" thickBot="1" x14ac:dyDescent="0.3">
      <c r="A51" s="816" t="s">
        <v>68</v>
      </c>
      <c r="B51" s="817"/>
      <c r="C51" s="817"/>
      <c r="D51" s="60"/>
      <c r="E51" s="60"/>
      <c r="F51" s="70" t="s">
        <v>64</v>
      </c>
      <c r="G51" s="70"/>
      <c r="H51" s="70" t="s">
        <v>65</v>
      </c>
      <c r="I51" s="60"/>
      <c r="J51" s="60"/>
      <c r="K51" s="60"/>
      <c r="L51" s="60"/>
      <c r="M51" s="60"/>
      <c r="N51" s="61"/>
    </row>
    <row r="52" spans="1:14" ht="22.5" customHeight="1" thickBot="1" x14ac:dyDescent="0.3">
      <c r="A52" s="816"/>
      <c r="B52" s="817"/>
      <c r="C52" s="817"/>
      <c r="D52" s="60"/>
      <c r="E52" s="763"/>
      <c r="F52" s="826"/>
      <c r="G52" s="826"/>
      <c r="H52" s="826"/>
      <c r="I52" s="826"/>
      <c r="J52" s="826"/>
      <c r="K52" s="826"/>
      <c r="L52" s="826"/>
      <c r="M52" s="764"/>
      <c r="N52" s="61"/>
    </row>
    <row r="53" spans="1:14" ht="15.75" thickBot="1" x14ac:dyDescent="0.3">
      <c r="A53" s="63"/>
      <c r="B53" s="60"/>
      <c r="C53" s="60"/>
      <c r="D53" s="60"/>
      <c r="E53" s="60"/>
      <c r="F53" s="60"/>
      <c r="G53" s="60"/>
      <c r="H53" s="60"/>
      <c r="I53" s="60"/>
      <c r="J53" s="60"/>
      <c r="K53" s="60"/>
      <c r="L53" s="60"/>
      <c r="M53" s="60"/>
      <c r="N53" s="61"/>
    </row>
    <row r="54" spans="1:14" ht="21" customHeight="1" x14ac:dyDescent="0.25">
      <c r="A54" s="818" t="s">
        <v>69</v>
      </c>
      <c r="B54" s="819"/>
      <c r="C54" s="819"/>
      <c r="D54" s="60"/>
      <c r="E54" s="809"/>
      <c r="F54" s="810"/>
      <c r="G54" s="810"/>
      <c r="H54" s="810"/>
      <c r="I54" s="810"/>
      <c r="J54" s="810"/>
      <c r="K54" s="810"/>
      <c r="L54" s="810"/>
      <c r="M54" s="811"/>
      <c r="N54" s="61"/>
    </row>
    <row r="55" spans="1:14" ht="21" customHeight="1" thickBot="1" x14ac:dyDescent="0.3">
      <c r="A55" s="818"/>
      <c r="B55" s="819"/>
      <c r="C55" s="819"/>
      <c r="D55" s="60"/>
      <c r="E55" s="812"/>
      <c r="F55" s="813"/>
      <c r="G55" s="813"/>
      <c r="H55" s="813"/>
      <c r="I55" s="813"/>
      <c r="J55" s="813"/>
      <c r="K55" s="813"/>
      <c r="L55" s="813"/>
      <c r="M55" s="814"/>
      <c r="N55" s="61"/>
    </row>
    <row r="56" spans="1:14" x14ac:dyDescent="0.25">
      <c r="A56" s="63"/>
      <c r="B56" s="60"/>
      <c r="C56" s="60"/>
      <c r="D56" s="60"/>
      <c r="E56" s="60"/>
      <c r="F56" s="60"/>
      <c r="G56" s="60"/>
      <c r="H56" s="60"/>
      <c r="I56" s="60"/>
      <c r="J56" s="60"/>
      <c r="K56" s="60"/>
      <c r="L56" s="60"/>
      <c r="M56" s="60"/>
      <c r="N56" s="61"/>
    </row>
    <row r="57" spans="1:14" x14ac:dyDescent="0.25">
      <c r="A57" s="63"/>
      <c r="B57" s="60"/>
      <c r="C57" s="60"/>
      <c r="D57" s="60"/>
      <c r="E57" s="616" t="s">
        <v>236</v>
      </c>
      <c r="F57" s="616"/>
      <c r="G57" s="60"/>
      <c r="H57" s="60"/>
      <c r="I57" s="60"/>
      <c r="J57" s="60"/>
      <c r="K57" s="60"/>
      <c r="L57" s="60"/>
      <c r="M57" s="60"/>
      <c r="N57" s="61"/>
    </row>
    <row r="58" spans="1:14" x14ac:dyDescent="0.25">
      <c r="A58" s="63"/>
      <c r="B58" s="60"/>
      <c r="C58" s="60"/>
      <c r="D58" s="60"/>
      <c r="E58" s="60"/>
      <c r="F58" s="60"/>
      <c r="G58" s="60"/>
      <c r="H58" s="60"/>
      <c r="I58" s="60"/>
      <c r="J58" s="60"/>
      <c r="K58" s="60"/>
      <c r="L58" s="60"/>
      <c r="M58" s="60"/>
      <c r="N58" s="61"/>
    </row>
    <row r="59" spans="1:14" ht="24" customHeight="1" x14ac:dyDescent="0.25">
      <c r="A59" s="63"/>
      <c r="B59" s="60"/>
      <c r="C59" s="60"/>
      <c r="D59" s="60"/>
      <c r="E59" s="617" t="s">
        <v>70</v>
      </c>
      <c r="F59" s="617"/>
      <c r="G59" s="60"/>
      <c r="H59" s="60"/>
      <c r="I59" s="60"/>
      <c r="J59" s="60"/>
      <c r="K59" s="60"/>
      <c r="L59" s="60"/>
      <c r="M59" s="60"/>
      <c r="N59" s="61"/>
    </row>
    <row r="60" spans="1:14" ht="15.75" thickBot="1" x14ac:dyDescent="0.3">
      <c r="A60" s="63"/>
      <c r="B60" s="60"/>
      <c r="C60" s="60"/>
      <c r="D60" s="60"/>
      <c r="E60" s="60"/>
      <c r="F60" s="60"/>
      <c r="G60" s="60"/>
      <c r="H60" s="60"/>
      <c r="I60" s="60"/>
      <c r="J60" s="60"/>
      <c r="K60" s="60"/>
      <c r="L60" s="60"/>
      <c r="M60" s="60"/>
      <c r="N60" s="61"/>
    </row>
    <row r="61" spans="1:14" x14ac:dyDescent="0.25">
      <c r="A61" s="73" t="s">
        <v>79</v>
      </c>
      <c r="B61" s="60"/>
      <c r="C61" s="60"/>
      <c r="D61" s="60"/>
      <c r="E61" s="809"/>
      <c r="F61" s="810"/>
      <c r="G61" s="810"/>
      <c r="H61" s="810"/>
      <c r="I61" s="810"/>
      <c r="J61" s="810"/>
      <c r="K61" s="810"/>
      <c r="L61" s="810"/>
      <c r="M61" s="811"/>
      <c r="N61" s="61"/>
    </row>
    <row r="62" spans="1:14" ht="15.75" thickBot="1" x14ac:dyDescent="0.3">
      <c r="A62" s="63"/>
      <c r="B62" s="60"/>
      <c r="C62" s="60"/>
      <c r="D62" s="60"/>
      <c r="E62" s="812"/>
      <c r="F62" s="813"/>
      <c r="G62" s="813"/>
      <c r="H62" s="813"/>
      <c r="I62" s="813"/>
      <c r="J62" s="813"/>
      <c r="K62" s="813"/>
      <c r="L62" s="813"/>
      <c r="M62" s="814"/>
      <c r="N62" s="61"/>
    </row>
    <row r="63" spans="1:14" x14ac:dyDescent="0.25">
      <c r="A63" s="63"/>
      <c r="B63" s="60"/>
      <c r="C63" s="60"/>
      <c r="D63" s="60"/>
      <c r="E63" s="60"/>
      <c r="F63" s="60"/>
      <c r="G63" s="60"/>
      <c r="H63" s="60"/>
      <c r="I63" s="60"/>
      <c r="J63" s="60"/>
      <c r="K63" s="60"/>
      <c r="L63" s="60"/>
      <c r="M63" s="60"/>
      <c r="N63" s="61"/>
    </row>
    <row r="64" spans="1:14" ht="15" customHeight="1" x14ac:dyDescent="0.25">
      <c r="A64" s="618" t="s">
        <v>80</v>
      </c>
      <c r="B64" s="619"/>
      <c r="C64" s="619"/>
      <c r="D64" s="619"/>
      <c r="E64" s="619"/>
      <c r="F64" s="619"/>
      <c r="G64" s="619"/>
      <c r="H64" s="619"/>
      <c r="I64" s="60"/>
      <c r="J64" s="60"/>
      <c r="K64" s="60"/>
      <c r="L64" s="60"/>
      <c r="M64" s="60"/>
      <c r="N64" s="61"/>
    </row>
    <row r="65" spans="1:40" x14ac:dyDescent="0.25">
      <c r="A65" s="63"/>
      <c r="B65" s="60"/>
      <c r="C65" s="60"/>
      <c r="D65" s="60"/>
      <c r="E65" s="60"/>
      <c r="F65" s="60"/>
      <c r="G65" s="60"/>
      <c r="H65" s="60"/>
      <c r="I65" s="60"/>
      <c r="J65" s="60"/>
      <c r="K65" s="60"/>
      <c r="L65" s="60"/>
      <c r="M65" s="60"/>
      <c r="N65" s="61"/>
    </row>
    <row r="66" spans="1:40" s="56" customFormat="1" ht="13.5" thickBot="1" x14ac:dyDescent="0.25">
      <c r="A66" s="620" t="s">
        <v>499</v>
      </c>
      <c r="B66" s="621"/>
      <c r="C66" s="621"/>
      <c r="D66" s="65"/>
      <c r="E66" s="622" t="s">
        <v>500</v>
      </c>
      <c r="F66" s="622"/>
      <c r="G66" s="622"/>
      <c r="H66" s="65"/>
      <c r="I66" s="406" t="s">
        <v>83</v>
      </c>
      <c r="J66" s="76"/>
      <c r="K66" s="65"/>
      <c r="L66" s="65"/>
      <c r="M66" s="65"/>
      <c r="N66" s="66"/>
    </row>
    <row r="67" spans="1:40" s="56" customFormat="1" ht="13.5" thickBot="1" x14ac:dyDescent="0.25">
      <c r="A67" s="600" t="s">
        <v>56</v>
      </c>
      <c r="B67" s="601"/>
      <c r="C67" s="602"/>
      <c r="D67" s="65"/>
      <c r="E67" s="600" t="s">
        <v>56</v>
      </c>
      <c r="F67" s="601"/>
      <c r="G67" s="602"/>
      <c r="H67" s="65"/>
      <c r="I67" s="600" t="s">
        <v>56</v>
      </c>
      <c r="J67" s="601"/>
      <c r="K67" s="602"/>
      <c r="L67" s="65"/>
      <c r="M67" s="65"/>
      <c r="N67" s="66"/>
    </row>
    <row r="68" spans="1:40" s="56" customFormat="1" ht="12.75" x14ac:dyDescent="0.2">
      <c r="A68" s="67"/>
      <c r="B68" s="65"/>
      <c r="C68" s="65"/>
      <c r="D68" s="65"/>
      <c r="E68" s="65"/>
      <c r="F68" s="65"/>
      <c r="G68" s="65"/>
      <c r="H68" s="65"/>
      <c r="I68" s="65"/>
      <c r="J68" s="65"/>
      <c r="K68" s="65"/>
      <c r="L68" s="65"/>
      <c r="M68" s="65"/>
      <c r="N68" s="66"/>
    </row>
    <row r="69" spans="1:40" s="56" customFormat="1" ht="13.5" thickBot="1" x14ac:dyDescent="0.25">
      <c r="A69" s="73" t="s">
        <v>502</v>
      </c>
      <c r="B69" s="65"/>
      <c r="C69" s="65"/>
      <c r="D69" s="65"/>
      <c r="E69" s="77" t="s">
        <v>85</v>
      </c>
      <c r="F69" s="65"/>
      <c r="G69" s="65"/>
      <c r="H69" s="65"/>
      <c r="I69" s="77" t="s">
        <v>501</v>
      </c>
      <c r="J69" s="65"/>
      <c r="K69" s="65"/>
      <c r="L69" s="65"/>
      <c r="M69" s="65"/>
      <c r="N69" s="66"/>
    </row>
    <row r="70" spans="1:40" s="56" customFormat="1" ht="13.5" thickBot="1" x14ac:dyDescent="0.25">
      <c r="A70" s="600" t="s">
        <v>56</v>
      </c>
      <c r="B70" s="601"/>
      <c r="C70" s="602"/>
      <c r="D70" s="65"/>
      <c r="E70" s="600" t="s">
        <v>56</v>
      </c>
      <c r="F70" s="601"/>
      <c r="G70" s="602"/>
      <c r="H70" s="65"/>
      <c r="I70" s="600" t="s">
        <v>56</v>
      </c>
      <c r="J70" s="601"/>
      <c r="K70" s="602"/>
      <c r="L70" s="65"/>
      <c r="M70" s="65"/>
      <c r="N70" s="66"/>
    </row>
    <row r="71" spans="1:40" s="56" customFormat="1" ht="12.75" x14ac:dyDescent="0.2">
      <c r="A71" s="67"/>
      <c r="B71" s="65"/>
      <c r="C71" s="65"/>
      <c r="D71" s="65"/>
      <c r="E71" s="65"/>
      <c r="F71" s="65"/>
      <c r="G71" s="65"/>
      <c r="H71" s="65"/>
      <c r="I71" s="65"/>
      <c r="J71" s="65"/>
      <c r="K71" s="65"/>
      <c r="L71" s="65"/>
      <c r="M71" s="65"/>
      <c r="N71" s="66"/>
    </row>
    <row r="72" spans="1:40" s="56" customFormat="1" ht="13.5" thickBot="1" x14ac:dyDescent="0.25">
      <c r="A72" s="73" t="s">
        <v>87</v>
      </c>
      <c r="B72" s="65"/>
      <c r="C72" s="65"/>
      <c r="D72" s="65"/>
      <c r="E72" s="77" t="s">
        <v>88</v>
      </c>
      <c r="F72" s="65"/>
      <c r="G72" s="65"/>
      <c r="H72" s="65"/>
      <c r="I72" s="77" t="s">
        <v>89</v>
      </c>
      <c r="J72" s="65"/>
      <c r="K72" s="65"/>
      <c r="L72" s="65"/>
      <c r="M72" s="65"/>
      <c r="N72" s="66"/>
    </row>
    <row r="73" spans="1:40" s="56" customFormat="1" ht="13.5" thickBot="1" x14ac:dyDescent="0.25">
      <c r="A73" s="600" t="s">
        <v>56</v>
      </c>
      <c r="B73" s="601"/>
      <c r="C73" s="602"/>
      <c r="D73" s="65"/>
      <c r="E73" s="600" t="s">
        <v>56</v>
      </c>
      <c r="F73" s="601"/>
      <c r="G73" s="602"/>
      <c r="H73" s="65"/>
      <c r="I73" s="600" t="s">
        <v>56</v>
      </c>
      <c r="J73" s="601"/>
      <c r="K73" s="602"/>
      <c r="L73" s="65"/>
      <c r="M73" s="65"/>
      <c r="N73" s="66"/>
    </row>
    <row r="74" spans="1:40" s="56" customFormat="1" ht="12.75" x14ac:dyDescent="0.2">
      <c r="A74" s="67"/>
      <c r="B74" s="65"/>
      <c r="C74" s="65"/>
      <c r="D74" s="65"/>
      <c r="E74" s="65"/>
      <c r="F74" s="65"/>
      <c r="G74" s="65"/>
      <c r="H74" s="65"/>
      <c r="I74" s="65"/>
      <c r="J74" s="65"/>
      <c r="K74" s="65"/>
      <c r="L74" s="65"/>
      <c r="M74" s="65"/>
      <c r="N74" s="66"/>
    </row>
    <row r="75" spans="1:40" s="56" customFormat="1" ht="13.5" thickBot="1" x14ac:dyDescent="0.25">
      <c r="A75" s="73" t="s">
        <v>90</v>
      </c>
      <c r="B75" s="65"/>
      <c r="C75" s="65"/>
      <c r="D75" s="65"/>
      <c r="E75" s="65"/>
      <c r="F75" s="65"/>
      <c r="G75" s="65"/>
      <c r="H75" s="65"/>
      <c r="I75" s="65"/>
      <c r="J75" s="65"/>
      <c r="K75" s="65"/>
      <c r="L75" s="65"/>
      <c r="M75" s="65"/>
      <c r="N75" s="66"/>
    </row>
    <row r="76" spans="1:40" ht="15.75" thickBot="1" x14ac:dyDescent="0.3">
      <c r="A76" s="603"/>
      <c r="B76" s="604"/>
      <c r="C76" s="605"/>
      <c r="D76" s="60"/>
      <c r="E76" s="60"/>
      <c r="F76" s="60"/>
      <c r="G76" s="60"/>
      <c r="H76" s="60"/>
      <c r="I76" s="60"/>
      <c r="J76" s="60"/>
      <c r="K76" s="60"/>
      <c r="L76" s="60"/>
      <c r="M76" s="60"/>
      <c r="N76" s="61"/>
    </row>
    <row r="77" spans="1:40" x14ac:dyDescent="0.25">
      <c r="A77" s="63"/>
      <c r="B77" s="60"/>
      <c r="C77" s="60"/>
      <c r="D77" s="60"/>
      <c r="E77" s="60"/>
      <c r="F77" s="60"/>
      <c r="G77" s="60"/>
      <c r="H77" s="60"/>
      <c r="I77" s="60"/>
      <c r="J77" s="60"/>
      <c r="K77" s="60"/>
      <c r="L77" s="60"/>
      <c r="M77" s="60"/>
      <c r="N77" s="61"/>
    </row>
    <row r="78" spans="1:40" ht="15.75" thickBot="1" x14ac:dyDescent="0.3">
      <c r="A78" s="52"/>
      <c r="B78" s="53"/>
      <c r="C78" s="53"/>
      <c r="D78" s="53"/>
      <c r="E78" s="53"/>
      <c r="F78" s="53"/>
      <c r="G78" s="53"/>
      <c r="H78" s="53"/>
      <c r="I78" s="53"/>
      <c r="J78" s="53"/>
      <c r="K78" s="53"/>
      <c r="L78" s="53"/>
      <c r="M78" s="53"/>
      <c r="N78" s="54"/>
    </row>
    <row r="79" spans="1:40" ht="15.75" thickBot="1" x14ac:dyDescent="0.3">
      <c r="A79" s="473"/>
      <c r="B79" s="464"/>
      <c r="C79" s="464"/>
      <c r="D79" s="464"/>
      <c r="E79" s="464"/>
      <c r="F79" s="464"/>
      <c r="G79" s="464"/>
      <c r="H79" s="464"/>
      <c r="I79" s="464"/>
      <c r="J79" s="464"/>
      <c r="K79" s="464"/>
      <c r="L79" s="464"/>
      <c r="M79" s="464"/>
      <c r="N79" s="474"/>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7"/>
    </row>
    <row r="80" spans="1:40" x14ac:dyDescent="0.25">
      <c r="A80" s="475"/>
      <c r="B80" s="845" t="s">
        <v>248</v>
      </c>
      <c r="C80" s="846"/>
      <c r="D80" s="297"/>
      <c r="E80" s="297"/>
      <c r="F80" s="297"/>
      <c r="G80" s="297"/>
      <c r="H80" s="297"/>
      <c r="I80" s="297"/>
      <c r="J80" s="297"/>
      <c r="K80" s="111"/>
      <c r="L80" s="98"/>
      <c r="M80" s="98"/>
      <c r="N80" s="47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7"/>
    </row>
    <row r="81" spans="1:40" ht="15.75" thickBot="1" x14ac:dyDescent="0.3">
      <c r="A81" s="475"/>
      <c r="B81" s="847"/>
      <c r="C81" s="848"/>
      <c r="D81" s="297"/>
      <c r="E81" s="297"/>
      <c r="F81" s="297"/>
      <c r="G81" s="297"/>
      <c r="H81" s="297"/>
      <c r="I81" s="297"/>
      <c r="J81" s="297"/>
      <c r="K81" s="111"/>
      <c r="L81" s="98"/>
      <c r="M81" s="98"/>
      <c r="N81" s="476"/>
      <c r="O81" s="206"/>
      <c r="P81" s="206"/>
      <c r="Q81" s="206"/>
      <c r="R81" s="206"/>
      <c r="S81" s="206"/>
      <c r="T81" s="206"/>
      <c r="U81" s="206"/>
      <c r="V81" s="206"/>
      <c r="W81" s="206"/>
      <c r="X81" s="206"/>
      <c r="Y81" s="206"/>
      <c r="Z81" s="206"/>
      <c r="AA81" s="206"/>
      <c r="AB81" s="206"/>
      <c r="AC81" s="206"/>
      <c r="AD81" s="206"/>
      <c r="AE81" s="206"/>
      <c r="AF81" s="206"/>
      <c r="AG81" s="206"/>
      <c r="AH81" s="206"/>
      <c r="AI81" s="206"/>
      <c r="AJ81" s="206"/>
      <c r="AK81" s="206"/>
      <c r="AL81" s="206"/>
      <c r="AM81" s="206"/>
      <c r="AN81" s="207"/>
    </row>
    <row r="82" spans="1:40" x14ac:dyDescent="0.25">
      <c r="A82" s="475"/>
      <c r="B82" s="297"/>
      <c r="C82" s="297"/>
      <c r="D82" s="297"/>
      <c r="E82" s="297"/>
      <c r="F82" s="297"/>
      <c r="G82" s="297"/>
      <c r="H82" s="297"/>
      <c r="I82" s="297"/>
      <c r="J82" s="297"/>
      <c r="K82" s="297"/>
      <c r="L82" s="297"/>
      <c r="M82" s="297"/>
      <c r="N82" s="47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7"/>
    </row>
    <row r="83" spans="1:40" x14ac:dyDescent="0.25">
      <c r="A83" s="475"/>
      <c r="B83" s="844" t="s">
        <v>247</v>
      </c>
      <c r="C83" s="844"/>
      <c r="D83" s="297"/>
      <c r="E83" s="297"/>
      <c r="F83" s="297"/>
      <c r="G83" s="297"/>
      <c r="H83" s="297"/>
      <c r="I83" s="297"/>
      <c r="J83" s="297"/>
      <c r="K83" s="297"/>
      <c r="L83" s="297"/>
      <c r="M83" s="297"/>
      <c r="N83" s="47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7"/>
    </row>
    <row r="84" spans="1:40" x14ac:dyDescent="0.25">
      <c r="A84" s="475"/>
      <c r="B84" s="297"/>
      <c r="C84" s="297"/>
      <c r="D84" s="297"/>
      <c r="E84" s="297"/>
      <c r="F84" s="297"/>
      <c r="G84" s="297"/>
      <c r="H84" s="297"/>
      <c r="I84" s="297"/>
      <c r="J84" s="297"/>
      <c r="K84" s="297"/>
      <c r="L84" s="297"/>
      <c r="M84" s="297"/>
      <c r="N84" s="476"/>
      <c r="O84" s="206"/>
      <c r="P84" s="206"/>
      <c r="Q84" s="206"/>
      <c r="R84" s="206"/>
      <c r="S84" s="206"/>
      <c r="T84" s="206"/>
      <c r="U84" s="206"/>
      <c r="V84" s="206"/>
      <c r="W84" s="206"/>
      <c r="X84" s="206"/>
      <c r="Y84" s="206"/>
      <c r="Z84" s="206"/>
      <c r="AA84" s="206"/>
      <c r="AB84" s="206"/>
      <c r="AC84" s="206"/>
      <c r="AD84" s="206"/>
      <c r="AE84" s="206"/>
      <c r="AF84" s="206"/>
      <c r="AG84" s="206"/>
      <c r="AH84" s="206"/>
      <c r="AI84" s="206"/>
      <c r="AJ84" s="206"/>
      <c r="AK84" s="206"/>
      <c r="AL84" s="206"/>
      <c r="AM84" s="206"/>
      <c r="AN84" s="207"/>
    </row>
    <row r="85" spans="1:40" x14ac:dyDescent="0.25">
      <c r="A85" s="475"/>
      <c r="B85" s="297"/>
      <c r="C85" s="297"/>
      <c r="D85" s="297"/>
      <c r="E85" s="297"/>
      <c r="F85" s="297"/>
      <c r="G85" s="297"/>
      <c r="H85" s="297"/>
      <c r="I85" s="297"/>
      <c r="J85" s="297"/>
      <c r="K85" s="297"/>
      <c r="L85" s="6"/>
      <c r="M85" s="297"/>
      <c r="N85" s="47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7"/>
    </row>
    <row r="86" spans="1:40" x14ac:dyDescent="0.25">
      <c r="A86" s="475"/>
      <c r="B86" s="297"/>
      <c r="C86" s="297"/>
      <c r="D86" s="297"/>
      <c r="E86" s="297"/>
      <c r="F86" s="297"/>
      <c r="G86" s="297"/>
      <c r="H86" s="297"/>
      <c r="I86" s="297"/>
      <c r="J86" s="297"/>
      <c r="K86" s="297"/>
      <c r="L86" s="6"/>
      <c r="M86" s="297"/>
      <c r="N86" s="47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7"/>
    </row>
    <row r="87" spans="1:40" x14ac:dyDescent="0.25">
      <c r="A87" s="475"/>
      <c r="B87" s="851" t="s">
        <v>249</v>
      </c>
      <c r="C87" s="851"/>
      <c r="D87" s="851"/>
      <c r="E87" s="851" t="s">
        <v>251</v>
      </c>
      <c r="F87" s="851"/>
      <c r="G87" s="851"/>
      <c r="H87" s="477" t="s">
        <v>250</v>
      </c>
      <c r="I87" s="297"/>
      <c r="J87" s="297"/>
      <c r="K87" s="297"/>
      <c r="L87" s="6"/>
      <c r="M87" s="297"/>
      <c r="N87" s="476"/>
      <c r="O87" s="206"/>
      <c r="P87" s="206"/>
      <c r="Q87" s="206"/>
      <c r="R87" s="206"/>
      <c r="S87" s="206"/>
      <c r="T87" s="206"/>
      <c r="U87" s="206"/>
      <c r="V87" s="206"/>
      <c r="W87" s="206"/>
      <c r="X87" s="206"/>
      <c r="Y87" s="206"/>
      <c r="Z87" s="206"/>
      <c r="AA87" s="206"/>
      <c r="AB87" s="206"/>
      <c r="AC87" s="206"/>
      <c r="AD87" s="206"/>
      <c r="AE87" s="206"/>
      <c r="AF87" s="206"/>
      <c r="AG87" s="206"/>
      <c r="AH87" s="206"/>
      <c r="AI87" s="206"/>
      <c r="AJ87" s="206"/>
      <c r="AK87" s="206"/>
      <c r="AL87" s="206"/>
      <c r="AM87" s="206"/>
      <c r="AN87" s="207"/>
    </row>
    <row r="88" spans="1:40" ht="21" customHeight="1" x14ac:dyDescent="0.25">
      <c r="A88" s="475"/>
      <c r="B88" s="852" t="s">
        <v>252</v>
      </c>
      <c r="C88" s="852"/>
      <c r="D88" s="852"/>
      <c r="E88" s="852" t="s">
        <v>251</v>
      </c>
      <c r="F88" s="852"/>
      <c r="G88" s="852"/>
      <c r="H88" s="210" t="s">
        <v>106</v>
      </c>
      <c r="I88" s="297"/>
      <c r="J88" s="297"/>
      <c r="K88" s="297"/>
      <c r="L88" s="297"/>
      <c r="M88" s="297"/>
      <c r="N88" s="47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7"/>
    </row>
    <row r="89" spans="1:40" ht="21" customHeight="1" x14ac:dyDescent="0.25">
      <c r="A89" s="475"/>
      <c r="B89" s="852" t="s">
        <v>252</v>
      </c>
      <c r="C89" s="852"/>
      <c r="D89" s="852"/>
      <c r="E89" s="852" t="s">
        <v>251</v>
      </c>
      <c r="F89" s="852"/>
      <c r="G89" s="852"/>
      <c r="H89" s="210" t="s">
        <v>106</v>
      </c>
      <c r="I89" s="297"/>
      <c r="J89" s="297"/>
      <c r="K89" s="297"/>
      <c r="L89" s="297"/>
      <c r="M89" s="297"/>
      <c r="N89" s="47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7"/>
    </row>
    <row r="90" spans="1:40" ht="15.75" thickBot="1" x14ac:dyDescent="0.3">
      <c r="A90" s="478"/>
      <c r="B90" s="853"/>
      <c r="C90" s="853"/>
      <c r="D90" s="853"/>
      <c r="E90" s="853"/>
      <c r="F90" s="853"/>
      <c r="G90" s="853"/>
      <c r="H90" s="479"/>
      <c r="I90" s="479"/>
      <c r="J90" s="479"/>
      <c r="K90" s="479"/>
      <c r="L90" s="479"/>
      <c r="M90" s="479"/>
      <c r="N90" s="480"/>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7"/>
    </row>
    <row r="91" spans="1:40" x14ac:dyDescent="0.25">
      <c r="A91" s="205"/>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7"/>
    </row>
    <row r="92" spans="1:40" s="60" customFormat="1" x14ac:dyDescent="0.25">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row>
    <row r="93" spans="1:40" x14ac:dyDescent="0.25">
      <c r="A93" s="206" t="s">
        <v>322</v>
      </c>
      <c r="B93" s="206" t="s">
        <v>324</v>
      </c>
    </row>
  </sheetData>
  <mergeCells count="75">
    <mergeCell ref="B87:D87"/>
    <mergeCell ref="E87:G87"/>
    <mergeCell ref="B88:D88"/>
    <mergeCell ref="B90:D90"/>
    <mergeCell ref="E88:G88"/>
    <mergeCell ref="E90:G90"/>
    <mergeCell ref="B89:D89"/>
    <mergeCell ref="E89:G89"/>
    <mergeCell ref="B83:C83"/>
    <mergeCell ref="B80:C81"/>
    <mergeCell ref="L3:M3"/>
    <mergeCell ref="L4:M4"/>
    <mergeCell ref="K10:L10"/>
    <mergeCell ref="B3:C4"/>
    <mergeCell ref="A6:B6"/>
    <mergeCell ref="A10:B10"/>
    <mergeCell ref="E10:F10"/>
    <mergeCell ref="H10:I10"/>
    <mergeCell ref="A13:C13"/>
    <mergeCell ref="E13:G13"/>
    <mergeCell ref="A15:C15"/>
    <mergeCell ref="A17:C17"/>
    <mergeCell ref="E17:G17"/>
    <mergeCell ref="I17:M21"/>
    <mergeCell ref="A1:N1"/>
    <mergeCell ref="I7:J8"/>
    <mergeCell ref="L7:M8"/>
    <mergeCell ref="A11:B11"/>
    <mergeCell ref="E11:F11"/>
    <mergeCell ref="H11:I11"/>
    <mergeCell ref="K11:L11"/>
    <mergeCell ref="E3:F4"/>
    <mergeCell ref="A20:C20"/>
    <mergeCell ref="E20:G21"/>
    <mergeCell ref="A23:C23"/>
    <mergeCell ref="E23:M24"/>
    <mergeCell ref="A26:C27"/>
    <mergeCell ref="A29:C29"/>
    <mergeCell ref="E29:G29"/>
    <mergeCell ref="I29:M29"/>
    <mergeCell ref="E31:G31"/>
    <mergeCell ref="I31:K31"/>
    <mergeCell ref="A33:C34"/>
    <mergeCell ref="E33:H34"/>
    <mergeCell ref="S35:U35"/>
    <mergeCell ref="A36:C37"/>
    <mergeCell ref="E36:M37"/>
    <mergeCell ref="A39:C40"/>
    <mergeCell ref="E66:G66"/>
    <mergeCell ref="A48:C49"/>
    <mergeCell ref="E49:M49"/>
    <mergeCell ref="A51:C52"/>
    <mergeCell ref="E57:F57"/>
    <mergeCell ref="E59:F59"/>
    <mergeCell ref="E61:M62"/>
    <mergeCell ref="A64:H64"/>
    <mergeCell ref="A66:C66"/>
    <mergeCell ref="A41:C41"/>
    <mergeCell ref="E41:G41"/>
    <mergeCell ref="E42:G42"/>
    <mergeCell ref="A44:C46"/>
    <mergeCell ref="E45:M46"/>
    <mergeCell ref="A76:C76"/>
    <mergeCell ref="A73:C73"/>
    <mergeCell ref="E73:G73"/>
    <mergeCell ref="I73:K73"/>
    <mergeCell ref="E52:M52"/>
    <mergeCell ref="A54:C55"/>
    <mergeCell ref="E54:M55"/>
    <mergeCell ref="A67:C67"/>
    <mergeCell ref="E67:G67"/>
    <mergeCell ref="I67:K67"/>
    <mergeCell ref="A70:C70"/>
    <mergeCell ref="E70:G70"/>
    <mergeCell ref="I70:K70"/>
  </mergeCell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6"/>
  <sheetViews>
    <sheetView topLeftCell="A4" workbookViewId="0">
      <selection activeCell="P9" sqref="P9"/>
    </sheetView>
  </sheetViews>
  <sheetFormatPr defaultRowHeight="15" x14ac:dyDescent="0.25"/>
  <cols>
    <col min="2" max="2" width="10.5703125" bestFit="1" customWidth="1"/>
    <col min="7" max="7" width="15.28515625" customWidth="1"/>
    <col min="10" max="10" width="11.42578125" bestFit="1" customWidth="1"/>
  </cols>
  <sheetData>
    <row r="1" spans="1:14" ht="29.25" customHeight="1" x14ac:dyDescent="0.25">
      <c r="A1" s="668" t="s">
        <v>256</v>
      </c>
      <c r="B1" s="669"/>
      <c r="C1" s="669"/>
      <c r="D1" s="669"/>
      <c r="E1" s="669"/>
      <c r="F1" s="669"/>
      <c r="G1" s="669"/>
      <c r="H1" s="669"/>
      <c r="I1" s="669"/>
      <c r="J1" s="669"/>
      <c r="K1" s="669"/>
      <c r="L1" s="669"/>
      <c r="M1" s="669"/>
      <c r="N1" s="670"/>
    </row>
    <row r="2" spans="1:14" s="6" customFormat="1" x14ac:dyDescent="0.25">
      <c r="A2" s="201"/>
      <c r="B2" s="202"/>
      <c r="C2" s="202"/>
      <c r="D2" s="202"/>
      <c r="E2" s="202"/>
      <c r="F2" s="202"/>
      <c r="G2" s="202"/>
      <c r="H2" s="202"/>
      <c r="I2" s="202"/>
      <c r="J2" s="202"/>
      <c r="K2" s="202"/>
      <c r="L2" s="202"/>
      <c r="M2" s="202"/>
      <c r="N2" s="203"/>
    </row>
    <row r="3" spans="1:14" ht="15" customHeight="1" x14ac:dyDescent="0.25">
      <c r="A3" s="172"/>
      <c r="B3" s="607" t="s">
        <v>192</v>
      </c>
      <c r="C3" s="607"/>
      <c r="D3" s="173"/>
      <c r="E3" s="211"/>
      <c r="F3" s="211"/>
      <c r="G3" s="60"/>
      <c r="H3" s="60"/>
      <c r="I3" s="60"/>
      <c r="J3" s="60"/>
      <c r="K3" s="209" t="s">
        <v>249</v>
      </c>
      <c r="L3" s="804" t="s">
        <v>237</v>
      </c>
      <c r="M3" s="805"/>
      <c r="N3" s="61"/>
    </row>
    <row r="4" spans="1:14" x14ac:dyDescent="0.25">
      <c r="A4" s="59"/>
      <c r="B4" s="607"/>
      <c r="C4" s="607"/>
      <c r="D4" s="60"/>
      <c r="E4" s="211"/>
      <c r="F4" s="211"/>
      <c r="G4" s="60"/>
      <c r="H4" s="60"/>
      <c r="I4" s="60"/>
      <c r="J4" s="60"/>
      <c r="K4" s="209" t="s">
        <v>52</v>
      </c>
      <c r="L4" s="804" t="s">
        <v>237</v>
      </c>
      <c r="M4" s="805"/>
      <c r="N4" s="61"/>
    </row>
    <row r="5" spans="1:14" ht="15.75" thickBot="1" x14ac:dyDescent="0.3">
      <c r="A5" s="235"/>
      <c r="B5" s="236"/>
      <c r="C5" s="236"/>
      <c r="D5" s="53"/>
      <c r="E5" s="237"/>
      <c r="F5" s="237"/>
      <c r="G5" s="53"/>
      <c r="H5" s="53"/>
      <c r="I5" s="53"/>
      <c r="J5" s="53"/>
      <c r="K5" s="238"/>
      <c r="L5" s="239"/>
      <c r="M5" s="239"/>
      <c r="N5" s="54"/>
    </row>
    <row r="6" spans="1:14" x14ac:dyDescent="0.25">
      <c r="A6" s="246"/>
      <c r="B6" s="247"/>
      <c r="C6" s="247"/>
      <c r="D6" s="50"/>
      <c r="E6" s="248"/>
      <c r="F6" s="248"/>
      <c r="G6" s="50"/>
      <c r="H6" s="50"/>
      <c r="I6" s="50"/>
      <c r="J6" s="50"/>
      <c r="K6" s="199"/>
      <c r="L6" s="249"/>
      <c r="M6" s="249"/>
      <c r="N6" s="51"/>
    </row>
    <row r="7" spans="1:14" s="83" customFormat="1" x14ac:dyDescent="0.25">
      <c r="A7" s="250" t="s">
        <v>250</v>
      </c>
      <c r="B7" s="245" t="s">
        <v>257</v>
      </c>
      <c r="C7" s="854" t="s">
        <v>54</v>
      </c>
      <c r="D7" s="854"/>
      <c r="E7" s="854" t="s">
        <v>14</v>
      </c>
      <c r="F7" s="854"/>
      <c r="G7" s="245" t="s">
        <v>238</v>
      </c>
      <c r="H7" s="854" t="s">
        <v>258</v>
      </c>
      <c r="I7" s="854"/>
      <c r="J7" s="245" t="s">
        <v>259</v>
      </c>
      <c r="K7" s="854" t="s">
        <v>260</v>
      </c>
      <c r="L7" s="854"/>
      <c r="M7" s="96"/>
      <c r="N7" s="251"/>
    </row>
    <row r="8" spans="1:14" s="83" customFormat="1" ht="24.75" customHeight="1" x14ac:dyDescent="0.25">
      <c r="A8" s="252" t="s">
        <v>263</v>
      </c>
      <c r="B8" s="184">
        <v>222222</v>
      </c>
      <c r="C8" s="856" t="s">
        <v>265</v>
      </c>
      <c r="D8" s="856"/>
      <c r="E8" s="856" t="s">
        <v>264</v>
      </c>
      <c r="F8" s="856"/>
      <c r="G8" s="129" t="s">
        <v>261</v>
      </c>
      <c r="H8" s="855" t="s">
        <v>262</v>
      </c>
      <c r="I8" s="856"/>
      <c r="J8" s="244" t="s">
        <v>262</v>
      </c>
      <c r="K8" s="855" t="s">
        <v>262</v>
      </c>
      <c r="L8" s="856"/>
      <c r="M8" s="96"/>
      <c r="N8" s="251"/>
    </row>
    <row r="9" spans="1:14" s="2" customFormat="1" ht="45" x14ac:dyDescent="0.25">
      <c r="A9" s="253" t="s">
        <v>115</v>
      </c>
      <c r="B9" s="184">
        <v>222222</v>
      </c>
      <c r="C9" s="856" t="s">
        <v>265</v>
      </c>
      <c r="D9" s="856"/>
      <c r="E9" s="856" t="s">
        <v>266</v>
      </c>
      <c r="F9" s="856"/>
      <c r="G9" s="129" t="s">
        <v>267</v>
      </c>
      <c r="H9" s="857" t="s">
        <v>268</v>
      </c>
      <c r="I9" s="857"/>
      <c r="J9" s="123"/>
      <c r="K9" s="855" t="s">
        <v>262</v>
      </c>
      <c r="L9" s="856"/>
      <c r="M9" s="70"/>
      <c r="N9" s="254"/>
    </row>
    <row r="10" spans="1:14" s="2" customFormat="1" ht="24" customHeight="1" x14ac:dyDescent="0.25">
      <c r="A10" s="253" t="s">
        <v>115</v>
      </c>
      <c r="B10" s="184">
        <v>222222</v>
      </c>
      <c r="C10" s="856" t="s">
        <v>265</v>
      </c>
      <c r="D10" s="856"/>
      <c r="E10" s="856" t="s">
        <v>269</v>
      </c>
      <c r="F10" s="856"/>
      <c r="G10" s="129" t="s">
        <v>261</v>
      </c>
      <c r="H10" s="855" t="s">
        <v>262</v>
      </c>
      <c r="I10" s="856"/>
      <c r="J10" s="244" t="s">
        <v>262</v>
      </c>
      <c r="K10" s="855" t="s">
        <v>262</v>
      </c>
      <c r="L10" s="856"/>
      <c r="M10" s="70"/>
      <c r="N10" s="254"/>
    </row>
    <row r="11" spans="1:14" x14ac:dyDescent="0.25">
      <c r="A11" s="63"/>
      <c r="B11" s="60"/>
      <c r="C11" s="60"/>
      <c r="D11" s="60"/>
      <c r="E11" s="60"/>
      <c r="F11" s="60"/>
      <c r="G11" s="60"/>
      <c r="H11" s="60"/>
      <c r="I11" s="60"/>
      <c r="J11" s="60"/>
      <c r="K11" s="60"/>
      <c r="L11" s="60"/>
      <c r="M11" s="60"/>
      <c r="N11" s="61"/>
    </row>
    <row r="12" spans="1:14" x14ac:dyDescent="0.25">
      <c r="A12" s="858" t="s">
        <v>270</v>
      </c>
      <c r="B12" s="859"/>
      <c r="C12" s="859"/>
      <c r="D12" s="859"/>
      <c r="E12" s="859"/>
      <c r="F12" s="859"/>
      <c r="G12" s="859"/>
      <c r="H12" s="60"/>
      <c r="I12" s="60"/>
      <c r="J12" s="60"/>
      <c r="K12" s="60"/>
      <c r="L12" s="60"/>
      <c r="M12" s="60"/>
      <c r="N12" s="61"/>
    </row>
    <row r="13" spans="1:14" x14ac:dyDescent="0.25">
      <c r="A13" s="253" t="s">
        <v>272</v>
      </c>
      <c r="B13" s="184" t="s">
        <v>14</v>
      </c>
      <c r="C13" s="856" t="s">
        <v>271</v>
      </c>
      <c r="D13" s="856"/>
      <c r="E13" s="856"/>
      <c r="F13" s="856"/>
      <c r="G13" s="856"/>
      <c r="H13" s="60"/>
      <c r="I13" s="60"/>
      <c r="J13" s="60"/>
      <c r="K13" s="60"/>
      <c r="L13" s="60"/>
      <c r="M13" s="60"/>
      <c r="N13" s="61"/>
    </row>
    <row r="14" spans="1:14" x14ac:dyDescent="0.25">
      <c r="A14" s="253">
        <v>1</v>
      </c>
      <c r="B14" s="184" t="s">
        <v>266</v>
      </c>
      <c r="C14" s="856" t="s">
        <v>273</v>
      </c>
      <c r="D14" s="856"/>
      <c r="E14" s="856"/>
      <c r="F14" s="856"/>
      <c r="G14" s="856"/>
      <c r="H14" s="60"/>
      <c r="I14" s="60"/>
      <c r="J14" s="60"/>
      <c r="K14" s="60"/>
      <c r="L14" s="60"/>
      <c r="M14" s="60"/>
      <c r="N14" s="61"/>
    </row>
    <row r="15" spans="1:14" x14ac:dyDescent="0.25">
      <c r="A15" s="253">
        <v>2</v>
      </c>
      <c r="B15" s="184" t="s">
        <v>266</v>
      </c>
      <c r="C15" s="856" t="s">
        <v>274</v>
      </c>
      <c r="D15" s="856"/>
      <c r="E15" s="856"/>
      <c r="F15" s="856"/>
      <c r="G15" s="856"/>
      <c r="H15" s="60"/>
      <c r="I15" s="60"/>
      <c r="J15" s="60"/>
      <c r="K15" s="60"/>
      <c r="L15" s="60"/>
      <c r="M15" s="60"/>
      <c r="N15" s="61"/>
    </row>
    <row r="16" spans="1:14" ht="15.75" thickBot="1" x14ac:dyDescent="0.3">
      <c r="A16" s="52"/>
      <c r="B16" s="53"/>
      <c r="C16" s="53"/>
      <c r="D16" s="53"/>
      <c r="E16" s="53"/>
      <c r="F16" s="53"/>
      <c r="G16" s="53"/>
      <c r="H16" s="53"/>
      <c r="I16" s="53"/>
      <c r="J16" s="53"/>
      <c r="K16" s="53"/>
      <c r="L16" s="53"/>
      <c r="M16" s="53"/>
      <c r="N16" s="54"/>
    </row>
  </sheetData>
  <mergeCells count="24">
    <mergeCell ref="C15:G15"/>
    <mergeCell ref="K9:L9"/>
    <mergeCell ref="K10:L10"/>
    <mergeCell ref="C13:G13"/>
    <mergeCell ref="C14:G14"/>
    <mergeCell ref="A12:G12"/>
    <mergeCell ref="H8:I8"/>
    <mergeCell ref="H9:I9"/>
    <mergeCell ref="H10:I10"/>
    <mergeCell ref="C8:D8"/>
    <mergeCell ref="K8:L8"/>
    <mergeCell ref="C9:D9"/>
    <mergeCell ref="C10:D10"/>
    <mergeCell ref="E8:F8"/>
    <mergeCell ref="E9:F9"/>
    <mergeCell ref="E10:F10"/>
    <mergeCell ref="A1:N1"/>
    <mergeCell ref="C7:D7"/>
    <mergeCell ref="E7:F7"/>
    <mergeCell ref="H7:I7"/>
    <mergeCell ref="K7:L7"/>
    <mergeCell ref="B3:C4"/>
    <mergeCell ref="L3:M3"/>
    <mergeCell ref="L4:M4"/>
  </mergeCells>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90"/>
  <sheetViews>
    <sheetView topLeftCell="A67" workbookViewId="0">
      <selection activeCell="D69" sqref="D69"/>
    </sheetView>
  </sheetViews>
  <sheetFormatPr defaultRowHeight="15" x14ac:dyDescent="0.25"/>
  <cols>
    <col min="25" max="25" width="10.85546875" customWidth="1"/>
    <col min="27" max="27" width="10.7109375" customWidth="1"/>
    <col min="28" max="28" width="12.28515625" bestFit="1" customWidth="1"/>
  </cols>
  <sheetData>
    <row r="1" spans="1:14" ht="29.25" customHeight="1" x14ac:dyDescent="0.25">
      <c r="A1" s="668" t="s">
        <v>256</v>
      </c>
      <c r="B1" s="669"/>
      <c r="C1" s="669"/>
      <c r="D1" s="669"/>
      <c r="E1" s="669"/>
      <c r="F1" s="669"/>
      <c r="G1" s="669"/>
      <c r="H1" s="669"/>
      <c r="I1" s="669"/>
      <c r="J1" s="669"/>
      <c r="K1" s="669"/>
      <c r="L1" s="669"/>
      <c r="M1" s="669"/>
      <c r="N1" s="670"/>
    </row>
    <row r="2" spans="1:14" s="6" customFormat="1" x14ac:dyDescent="0.25">
      <c r="A2" s="201"/>
      <c r="B2" s="202"/>
      <c r="C2" s="202"/>
      <c r="D2" s="202"/>
      <c r="E2" s="202"/>
      <c r="F2" s="202"/>
      <c r="G2" s="202"/>
      <c r="H2" s="202"/>
      <c r="I2" s="202"/>
      <c r="J2" s="202"/>
      <c r="K2" s="202"/>
      <c r="L2" s="202"/>
      <c r="M2" s="202"/>
      <c r="N2" s="203"/>
    </row>
    <row r="3" spans="1:14" ht="15" customHeight="1" x14ac:dyDescent="0.25">
      <c r="A3" s="172"/>
      <c r="B3" s="607" t="s">
        <v>192</v>
      </c>
      <c r="C3" s="607"/>
      <c r="D3" s="173"/>
      <c r="E3" s="211"/>
      <c r="F3" s="211"/>
      <c r="G3" s="60"/>
      <c r="H3" s="60"/>
      <c r="I3" s="60"/>
      <c r="J3" s="60"/>
      <c r="K3" s="209" t="s">
        <v>249</v>
      </c>
      <c r="L3" s="804" t="s">
        <v>237</v>
      </c>
      <c r="M3" s="805"/>
      <c r="N3" s="61"/>
    </row>
    <row r="4" spans="1:14" x14ac:dyDescent="0.25">
      <c r="A4" s="59"/>
      <c r="B4" s="607"/>
      <c r="C4" s="607"/>
      <c r="D4" s="60"/>
      <c r="E4" s="211"/>
      <c r="F4" s="211"/>
      <c r="G4" s="60"/>
      <c r="H4" s="60"/>
      <c r="I4" s="60"/>
      <c r="J4" s="60"/>
      <c r="K4" s="209" t="s">
        <v>52</v>
      </c>
      <c r="L4" s="804" t="s">
        <v>237</v>
      </c>
      <c r="M4" s="805"/>
      <c r="N4" s="61"/>
    </row>
    <row r="5" spans="1:14" ht="15.75" thickBot="1" x14ac:dyDescent="0.3">
      <c r="A5" s="235"/>
      <c r="B5" s="236"/>
      <c r="C5" s="236"/>
      <c r="D5" s="53"/>
      <c r="E5" s="237"/>
      <c r="F5" s="237"/>
      <c r="G5" s="53"/>
      <c r="H5" s="53"/>
      <c r="I5" s="53"/>
      <c r="J5" s="53"/>
      <c r="K5" s="238"/>
      <c r="L5" s="239"/>
      <c r="M5" s="239"/>
      <c r="N5" s="54"/>
    </row>
    <row r="6" spans="1:14" x14ac:dyDescent="0.25">
      <c r="A6" s="59"/>
      <c r="B6" s="179"/>
      <c r="C6" s="179"/>
      <c r="D6" s="60"/>
      <c r="E6" s="211"/>
      <c r="F6" s="211"/>
      <c r="G6" s="60"/>
      <c r="J6" s="60"/>
      <c r="K6" s="111"/>
      <c r="L6" s="212"/>
      <c r="M6" s="212"/>
      <c r="N6" s="61"/>
    </row>
    <row r="7" spans="1:14" ht="15" customHeight="1" x14ac:dyDescent="0.25">
      <c r="A7" s="866" t="s">
        <v>253</v>
      </c>
      <c r="B7" s="867"/>
      <c r="C7" s="867"/>
      <c r="D7" s="867"/>
      <c r="E7" s="867"/>
      <c r="F7" s="867"/>
      <c r="G7" s="867"/>
      <c r="H7" s="867"/>
      <c r="I7" s="867"/>
      <c r="J7" s="867"/>
      <c r="K7" s="867"/>
      <c r="L7" s="862" t="s">
        <v>98</v>
      </c>
      <c r="M7" s="862"/>
      <c r="N7" s="242"/>
    </row>
    <row r="8" spans="1:14" x14ac:dyDescent="0.25">
      <c r="A8" s="868" t="s">
        <v>144</v>
      </c>
      <c r="B8" s="869"/>
      <c r="C8" s="869"/>
      <c r="D8" s="869"/>
      <c r="E8" s="869"/>
      <c r="F8" s="870"/>
      <c r="G8" s="60"/>
      <c r="H8" t="s">
        <v>254</v>
      </c>
      <c r="J8" s="60"/>
      <c r="K8" s="111"/>
      <c r="L8" s="862"/>
      <c r="M8" s="862"/>
      <c r="N8" s="61"/>
    </row>
    <row r="9" spans="1:14" ht="28.5" customHeight="1" x14ac:dyDescent="0.25">
      <c r="A9" s="871"/>
      <c r="B9" s="872"/>
      <c r="C9" s="872"/>
      <c r="D9" s="872"/>
      <c r="E9" s="872"/>
      <c r="F9" s="873"/>
      <c r="G9" s="60"/>
      <c r="H9" s="863" t="s">
        <v>421</v>
      </c>
      <c r="I9" s="864"/>
      <c r="J9" s="60"/>
      <c r="K9" s="111"/>
      <c r="L9" s="212"/>
      <c r="M9" s="212"/>
      <c r="N9" s="61"/>
    </row>
    <row r="10" spans="1:14" x14ac:dyDescent="0.25">
      <c r="A10" s="871"/>
      <c r="B10" s="872"/>
      <c r="C10" s="872"/>
      <c r="D10" s="872"/>
      <c r="E10" s="872"/>
      <c r="F10" s="873"/>
      <c r="G10" s="60"/>
      <c r="H10" s="865" t="s">
        <v>242</v>
      </c>
      <c r="I10" s="864"/>
      <c r="J10" s="60"/>
      <c r="K10" s="111"/>
      <c r="L10" s="212"/>
      <c r="M10" s="212"/>
      <c r="N10" s="61"/>
    </row>
    <row r="11" spans="1:14" x14ac:dyDescent="0.25">
      <c r="A11" s="871"/>
      <c r="B11" s="872"/>
      <c r="C11" s="872"/>
      <c r="D11" s="872"/>
      <c r="E11" s="872"/>
      <c r="F11" s="873"/>
      <c r="G11" s="60"/>
      <c r="J11" s="60"/>
      <c r="K11" s="111"/>
      <c r="L11" s="212"/>
      <c r="M11" s="212"/>
      <c r="N11" s="61"/>
    </row>
    <row r="12" spans="1:14" x14ac:dyDescent="0.25">
      <c r="A12" s="871"/>
      <c r="B12" s="872"/>
      <c r="C12" s="872"/>
      <c r="D12" s="872"/>
      <c r="E12" s="872"/>
      <c r="F12" s="873"/>
      <c r="G12" s="60"/>
      <c r="J12" s="60"/>
      <c r="K12" s="111"/>
      <c r="L12" s="241" t="s">
        <v>255</v>
      </c>
      <c r="M12" s="212"/>
      <c r="N12" s="61"/>
    </row>
    <row r="13" spans="1:14" x14ac:dyDescent="0.25">
      <c r="A13" s="871"/>
      <c r="B13" s="872"/>
      <c r="C13" s="872"/>
      <c r="D13" s="872"/>
      <c r="E13" s="872"/>
      <c r="F13" s="873"/>
      <c r="G13" s="60"/>
      <c r="J13" s="60"/>
      <c r="K13" s="111"/>
      <c r="L13" s="472" t="s">
        <v>92</v>
      </c>
      <c r="M13" s="212"/>
      <c r="N13" s="61"/>
    </row>
    <row r="14" spans="1:14" x14ac:dyDescent="0.25">
      <c r="A14" s="871"/>
      <c r="B14" s="872"/>
      <c r="C14" s="872"/>
      <c r="D14" s="872"/>
      <c r="E14" s="872"/>
      <c r="F14" s="873"/>
      <c r="G14" s="60"/>
      <c r="J14" s="60"/>
      <c r="K14" s="111"/>
      <c r="L14" s="212"/>
      <c r="M14" s="212"/>
      <c r="N14" s="61"/>
    </row>
    <row r="15" spans="1:14" x14ac:dyDescent="0.25">
      <c r="A15" s="874"/>
      <c r="B15" s="875"/>
      <c r="C15" s="875"/>
      <c r="D15" s="875"/>
      <c r="E15" s="875"/>
      <c r="F15" s="876"/>
      <c r="G15" s="60"/>
      <c r="J15" s="60"/>
      <c r="K15" s="111"/>
      <c r="L15" s="212"/>
      <c r="M15" s="212"/>
      <c r="N15" s="61"/>
    </row>
    <row r="16" spans="1:14" s="6" customFormat="1" ht="15.75" thickBot="1" x14ac:dyDescent="0.3">
      <c r="A16" s="193"/>
      <c r="B16" s="111"/>
      <c r="C16" s="111"/>
      <c r="D16" s="111"/>
      <c r="E16" s="111"/>
      <c r="F16" s="111"/>
      <c r="G16" s="111"/>
      <c r="H16" s="111"/>
      <c r="I16" s="111"/>
      <c r="J16" s="111"/>
      <c r="K16" s="111"/>
      <c r="L16" s="179"/>
      <c r="M16" s="179"/>
      <c r="N16" s="194"/>
    </row>
    <row r="17" spans="1:27" ht="14.25" customHeight="1" x14ac:dyDescent="0.25">
      <c r="A17" s="860" t="s">
        <v>51</v>
      </c>
      <c r="B17" s="861"/>
      <c r="C17" s="213"/>
      <c r="D17" s="105"/>
      <c r="E17" s="105"/>
      <c r="F17" s="105"/>
      <c r="G17" s="105"/>
      <c r="H17" s="105"/>
      <c r="I17" s="105"/>
      <c r="J17" s="105"/>
      <c r="K17" s="105"/>
      <c r="L17" s="105"/>
      <c r="M17" s="105"/>
      <c r="N17" s="106"/>
    </row>
    <row r="18" spans="1:27" x14ac:dyDescent="0.25">
      <c r="A18" s="214"/>
      <c r="B18" s="208"/>
      <c r="C18" s="208"/>
      <c r="D18" s="208"/>
      <c r="E18" s="208"/>
      <c r="F18" s="208"/>
      <c r="G18" s="208"/>
      <c r="H18" s="208"/>
      <c r="I18" s="208"/>
      <c r="J18" s="208"/>
      <c r="K18" s="208"/>
      <c r="L18" s="208"/>
      <c r="M18" s="208"/>
      <c r="N18" s="215"/>
    </row>
    <row r="19" spans="1:27" s="56" customFormat="1" ht="13.5" thickBot="1" x14ac:dyDescent="0.25">
      <c r="A19" s="877" t="s">
        <v>52</v>
      </c>
      <c r="B19" s="878"/>
      <c r="C19" s="216"/>
      <c r="D19" s="217"/>
      <c r="E19" s="879" t="s">
        <v>53</v>
      </c>
      <c r="F19" s="879"/>
      <c r="G19" s="217"/>
      <c r="H19" s="879" t="s">
        <v>54</v>
      </c>
      <c r="I19" s="879"/>
      <c r="J19" s="217"/>
      <c r="K19" s="879" t="s">
        <v>55</v>
      </c>
      <c r="L19" s="879"/>
      <c r="M19" s="217"/>
      <c r="N19" s="218"/>
    </row>
    <row r="20" spans="1:27" ht="15.75" thickBot="1" x14ac:dyDescent="0.3">
      <c r="A20" s="763"/>
      <c r="B20" s="764"/>
      <c r="C20" s="219"/>
      <c r="D20" s="208"/>
      <c r="E20" s="763"/>
      <c r="F20" s="764"/>
      <c r="G20" s="208"/>
      <c r="H20" s="763"/>
      <c r="I20" s="764"/>
      <c r="J20" s="208"/>
      <c r="K20" s="763"/>
      <c r="L20" s="764"/>
      <c r="M20" s="208"/>
      <c r="N20" s="215"/>
    </row>
    <row r="21" spans="1:27" ht="15.75" thickBot="1" x14ac:dyDescent="0.3">
      <c r="A21" s="214"/>
      <c r="B21" s="208"/>
      <c r="C21" s="208"/>
      <c r="D21" s="208"/>
      <c r="E21" s="208"/>
      <c r="F21" s="208"/>
      <c r="G21" s="208"/>
      <c r="H21" s="208"/>
      <c r="I21" s="208"/>
      <c r="J21" s="208"/>
      <c r="K21" s="208"/>
      <c r="L21" s="208"/>
      <c r="M21" s="208"/>
      <c r="N21" s="215"/>
    </row>
    <row r="22" spans="1:27" ht="15.75" thickBot="1" x14ac:dyDescent="0.3">
      <c r="A22" s="880" t="s">
        <v>71</v>
      </c>
      <c r="B22" s="881"/>
      <c r="C22" s="881"/>
      <c r="D22" s="208"/>
      <c r="E22" s="806" t="s">
        <v>56</v>
      </c>
      <c r="F22" s="807"/>
      <c r="G22" s="808"/>
      <c r="H22" s="208"/>
      <c r="I22" s="208"/>
      <c r="J22" s="208"/>
      <c r="K22" s="208"/>
      <c r="L22" s="208"/>
      <c r="M22" s="208"/>
      <c r="N22" s="215"/>
    </row>
    <row r="23" spans="1:27" x14ac:dyDescent="0.25">
      <c r="A23" s="220"/>
      <c r="B23" s="217"/>
      <c r="C23" s="217"/>
      <c r="D23" s="208"/>
      <c r="E23" s="208"/>
      <c r="F23" s="208"/>
      <c r="G23" s="208"/>
      <c r="H23" s="208"/>
      <c r="I23" s="208"/>
      <c r="J23" s="208"/>
      <c r="K23" s="208"/>
      <c r="L23" s="208"/>
      <c r="M23" s="208"/>
      <c r="N23" s="215"/>
    </row>
    <row r="24" spans="1:27" x14ac:dyDescent="0.25">
      <c r="A24" s="880" t="s">
        <v>72</v>
      </c>
      <c r="B24" s="881"/>
      <c r="C24" s="881"/>
      <c r="D24" s="208"/>
      <c r="E24" s="208"/>
      <c r="F24" s="208" t="s">
        <v>57</v>
      </c>
      <c r="G24" s="208"/>
      <c r="H24" s="208" t="s">
        <v>58</v>
      </c>
      <c r="I24" s="208"/>
      <c r="J24" s="208"/>
      <c r="K24" s="208"/>
      <c r="L24" s="208"/>
      <c r="M24" s="208"/>
      <c r="N24" s="215"/>
    </row>
    <row r="25" spans="1:27" ht="15.75" thickBot="1" x14ac:dyDescent="0.3">
      <c r="A25" s="220"/>
      <c r="B25" s="217"/>
      <c r="C25" s="217"/>
      <c r="D25" s="208"/>
      <c r="E25" s="208"/>
      <c r="F25" s="208"/>
      <c r="G25" s="208"/>
      <c r="H25" s="208"/>
      <c r="I25" s="208"/>
      <c r="J25" s="208"/>
      <c r="K25" s="208"/>
      <c r="L25" s="208"/>
      <c r="M25" s="208"/>
      <c r="N25" s="215"/>
      <c r="P25" s="111"/>
      <c r="Q25" s="111"/>
      <c r="R25" s="111"/>
      <c r="S25" s="111"/>
      <c r="T25" s="111"/>
      <c r="U25" s="111"/>
      <c r="V25" s="111"/>
      <c r="W25" s="111"/>
      <c r="X25" s="111"/>
      <c r="Y25" s="111"/>
      <c r="Z25" s="111"/>
      <c r="AA25" s="111"/>
    </row>
    <row r="26" spans="1:27" ht="15.75" thickBot="1" x14ac:dyDescent="0.3">
      <c r="A26" s="880" t="s">
        <v>73</v>
      </c>
      <c r="B26" s="881"/>
      <c r="C26" s="881"/>
      <c r="D26" s="208"/>
      <c r="E26" s="806" t="s">
        <v>56</v>
      </c>
      <c r="F26" s="807"/>
      <c r="G26" s="808"/>
      <c r="H26" s="208"/>
      <c r="I26" s="820" t="s">
        <v>59</v>
      </c>
      <c r="J26" s="821"/>
      <c r="K26" s="821"/>
      <c r="L26" s="821"/>
      <c r="M26" s="822"/>
      <c r="N26" s="215"/>
      <c r="P26" s="113"/>
      <c r="Q26" s="113"/>
      <c r="R26" s="113"/>
      <c r="S26" s="114"/>
      <c r="T26" s="98"/>
      <c r="U26" s="98"/>
      <c r="V26" s="111"/>
      <c r="W26" s="117"/>
      <c r="X26" s="117"/>
      <c r="Y26" s="117"/>
      <c r="Z26" s="117"/>
      <c r="AA26" s="117"/>
    </row>
    <row r="27" spans="1:27" x14ac:dyDescent="0.25">
      <c r="A27" s="220"/>
      <c r="B27" s="217"/>
      <c r="C27" s="217"/>
      <c r="D27" s="208"/>
      <c r="E27" s="208"/>
      <c r="F27" s="208"/>
      <c r="G27" s="208"/>
      <c r="H27" s="208"/>
      <c r="I27" s="830"/>
      <c r="J27" s="831"/>
      <c r="K27" s="831"/>
      <c r="L27" s="831"/>
      <c r="M27" s="832"/>
      <c r="N27" s="215"/>
      <c r="P27" s="111"/>
      <c r="Q27" s="111"/>
      <c r="R27" s="111"/>
      <c r="S27" s="111"/>
      <c r="T27" s="111"/>
      <c r="U27" s="111"/>
      <c r="V27" s="111"/>
      <c r="W27" s="117"/>
      <c r="X27" s="117"/>
      <c r="Y27" s="117"/>
      <c r="Z27" s="117"/>
      <c r="AA27" s="117"/>
    </row>
    <row r="28" spans="1:27" ht="15.75" thickBot="1" x14ac:dyDescent="0.3">
      <c r="A28" s="220"/>
      <c r="B28" s="217"/>
      <c r="C28" s="217"/>
      <c r="D28" s="208"/>
      <c r="E28" s="208"/>
      <c r="F28" s="208"/>
      <c r="G28" s="208"/>
      <c r="H28" s="208"/>
      <c r="I28" s="830"/>
      <c r="J28" s="831"/>
      <c r="K28" s="831"/>
      <c r="L28" s="831"/>
      <c r="M28" s="832"/>
      <c r="N28" s="215"/>
      <c r="P28" s="111"/>
      <c r="Q28" s="111"/>
      <c r="R28" s="111"/>
      <c r="S28" s="98"/>
      <c r="T28" s="98"/>
      <c r="U28" s="98"/>
      <c r="V28" s="111"/>
      <c r="W28" s="111"/>
      <c r="X28" s="111"/>
      <c r="Y28" s="111"/>
      <c r="Z28" s="111"/>
      <c r="AA28" s="111"/>
    </row>
    <row r="29" spans="1:27" x14ac:dyDescent="0.25">
      <c r="A29" s="880" t="s">
        <v>74</v>
      </c>
      <c r="B29" s="881"/>
      <c r="C29" s="881"/>
      <c r="D29" s="208"/>
      <c r="E29" s="809"/>
      <c r="F29" s="810"/>
      <c r="G29" s="811"/>
      <c r="H29" s="221"/>
      <c r="I29" s="830"/>
      <c r="J29" s="831"/>
      <c r="K29" s="831"/>
      <c r="L29" s="831"/>
      <c r="M29" s="832"/>
      <c r="N29" s="215"/>
      <c r="P29" s="111"/>
      <c r="Q29" s="111"/>
      <c r="R29" s="111"/>
      <c r="S29" s="111"/>
      <c r="T29" s="111"/>
      <c r="U29" s="111"/>
      <c r="V29" s="111"/>
      <c r="W29" s="111"/>
      <c r="X29" s="111"/>
      <c r="Y29" s="111"/>
      <c r="Z29" s="111"/>
      <c r="AA29" s="111"/>
    </row>
    <row r="30" spans="1:27" ht="15.75" thickBot="1" x14ac:dyDescent="0.3">
      <c r="A30" s="220"/>
      <c r="B30" s="217"/>
      <c r="C30" s="217"/>
      <c r="D30" s="208"/>
      <c r="E30" s="812"/>
      <c r="F30" s="813"/>
      <c r="G30" s="814"/>
      <c r="H30" s="221"/>
      <c r="I30" s="833"/>
      <c r="J30" s="834"/>
      <c r="K30" s="834"/>
      <c r="L30" s="834"/>
      <c r="M30" s="835"/>
      <c r="N30" s="215"/>
      <c r="P30" s="111"/>
      <c r="Q30" s="111"/>
      <c r="R30" s="111"/>
      <c r="S30" s="98"/>
      <c r="T30" s="98"/>
      <c r="U30" s="98"/>
      <c r="V30" s="112"/>
      <c r="W30" s="111"/>
      <c r="X30" s="111"/>
      <c r="Y30" s="111"/>
      <c r="Z30" s="111"/>
      <c r="AA30" s="111"/>
    </row>
    <row r="31" spans="1:27" ht="15.75" thickBot="1" x14ac:dyDescent="0.3">
      <c r="A31" s="220"/>
      <c r="B31" s="217"/>
      <c r="C31" s="217"/>
      <c r="D31" s="208"/>
      <c r="E31" s="208"/>
      <c r="F31" s="208"/>
      <c r="G31" s="208"/>
      <c r="H31" s="208"/>
      <c r="I31" s="208"/>
      <c r="J31" s="208"/>
      <c r="K31" s="208"/>
      <c r="L31" s="208"/>
      <c r="M31" s="208"/>
      <c r="N31" s="215"/>
      <c r="P31" s="111"/>
      <c r="Q31" s="111"/>
      <c r="R31" s="111"/>
      <c r="S31" s="111"/>
      <c r="T31" s="111"/>
      <c r="U31" s="111"/>
      <c r="V31" s="111"/>
      <c r="W31" s="111"/>
      <c r="X31" s="111"/>
      <c r="Y31" s="111"/>
      <c r="Z31" s="111"/>
      <c r="AA31" s="111"/>
    </row>
    <row r="32" spans="1:27" x14ac:dyDescent="0.25">
      <c r="A32" s="880" t="s">
        <v>60</v>
      </c>
      <c r="B32" s="881"/>
      <c r="C32" s="881"/>
      <c r="D32" s="208"/>
      <c r="E32" s="809"/>
      <c r="F32" s="810"/>
      <c r="G32" s="810"/>
      <c r="H32" s="810"/>
      <c r="I32" s="810"/>
      <c r="J32" s="810"/>
      <c r="K32" s="810"/>
      <c r="L32" s="810"/>
      <c r="M32" s="811"/>
      <c r="N32" s="215"/>
      <c r="P32" s="111"/>
      <c r="Q32" s="111"/>
      <c r="R32" s="111"/>
      <c r="S32" s="98"/>
      <c r="T32" s="98"/>
      <c r="U32" s="98"/>
      <c r="V32" s="111"/>
      <c r="W32" s="111"/>
      <c r="X32" s="111"/>
      <c r="Y32" s="111"/>
      <c r="Z32" s="111"/>
      <c r="AA32" s="111"/>
    </row>
    <row r="33" spans="1:29" ht="15.75" thickBot="1" x14ac:dyDescent="0.3">
      <c r="A33" s="220"/>
      <c r="B33" s="217"/>
      <c r="C33" s="217"/>
      <c r="D33" s="208"/>
      <c r="E33" s="812"/>
      <c r="F33" s="813"/>
      <c r="G33" s="813"/>
      <c r="H33" s="813"/>
      <c r="I33" s="813"/>
      <c r="J33" s="813"/>
      <c r="K33" s="813"/>
      <c r="L33" s="813"/>
      <c r="M33" s="814"/>
      <c r="N33" s="215"/>
      <c r="P33" s="111"/>
      <c r="Q33" s="111"/>
      <c r="R33" s="111"/>
      <c r="S33" s="111"/>
      <c r="T33" s="111"/>
      <c r="U33" s="111"/>
      <c r="V33" s="111"/>
      <c r="W33" s="111"/>
      <c r="X33" s="111"/>
      <c r="Y33" s="111"/>
      <c r="Z33" s="111"/>
      <c r="AA33" s="111"/>
    </row>
    <row r="34" spans="1:29" ht="15.75" thickBot="1" x14ac:dyDescent="0.3">
      <c r="A34" s="220"/>
      <c r="B34" s="217"/>
      <c r="C34" s="217"/>
      <c r="D34" s="208"/>
      <c r="E34" s="208"/>
      <c r="F34" s="208"/>
      <c r="G34" s="208"/>
      <c r="H34" s="208"/>
      <c r="I34" s="208"/>
      <c r="J34" s="208"/>
      <c r="K34" s="208"/>
      <c r="L34" s="208"/>
      <c r="M34" s="208"/>
      <c r="N34" s="215"/>
      <c r="P34" s="111"/>
      <c r="Q34" s="111"/>
      <c r="R34" s="111"/>
      <c r="S34" s="111"/>
      <c r="T34" s="111"/>
      <c r="U34" s="111"/>
      <c r="V34" s="111"/>
      <c r="W34" s="111"/>
      <c r="X34" s="111"/>
      <c r="Y34" s="111"/>
      <c r="Z34" s="111"/>
      <c r="AA34" s="111"/>
    </row>
    <row r="35" spans="1:29" ht="15" customHeight="1" x14ac:dyDescent="0.25">
      <c r="A35" s="884" t="s">
        <v>61</v>
      </c>
      <c r="B35" s="885"/>
      <c r="C35" s="885"/>
      <c r="D35" s="208"/>
      <c r="E35" s="104"/>
      <c r="F35" s="105"/>
      <c r="G35" s="105"/>
      <c r="H35" s="106"/>
      <c r="I35" s="208"/>
      <c r="J35" s="208"/>
      <c r="K35" s="208"/>
      <c r="L35" s="208"/>
      <c r="M35" s="208"/>
      <c r="N35" s="215"/>
      <c r="P35" s="111"/>
      <c r="Q35" s="111"/>
      <c r="R35" s="111"/>
      <c r="S35" s="111"/>
      <c r="T35" s="111"/>
      <c r="U35" s="111"/>
      <c r="V35" s="111"/>
      <c r="W35" s="111"/>
      <c r="X35" s="111"/>
      <c r="Y35" s="111"/>
      <c r="Z35" s="111"/>
      <c r="AA35" s="111"/>
    </row>
    <row r="36" spans="1:29" ht="15.75" thickBot="1" x14ac:dyDescent="0.3">
      <c r="A36" s="884"/>
      <c r="B36" s="885"/>
      <c r="C36" s="885"/>
      <c r="D36" s="208"/>
      <c r="E36" s="107"/>
      <c r="F36" s="108"/>
      <c r="G36" s="108"/>
      <c r="H36" s="109"/>
      <c r="I36" s="208"/>
      <c r="J36" s="208"/>
      <c r="K36" s="208"/>
      <c r="L36" s="208"/>
      <c r="M36" s="208"/>
      <c r="N36" s="215"/>
      <c r="P36" s="113"/>
      <c r="Q36" s="113"/>
      <c r="R36" s="113"/>
      <c r="S36" s="114"/>
      <c r="T36" s="98"/>
      <c r="U36" s="98"/>
      <c r="V36" s="111"/>
      <c r="W36" s="117"/>
      <c r="X36" s="117"/>
      <c r="Y36" s="117"/>
      <c r="Z36" s="117"/>
      <c r="AA36" s="117"/>
    </row>
    <row r="37" spans="1:29" ht="15.75" thickBot="1" x14ac:dyDescent="0.3">
      <c r="A37" s="220"/>
      <c r="B37" s="217"/>
      <c r="C37" s="217"/>
      <c r="D37" s="208"/>
      <c r="E37" s="208"/>
      <c r="F37" s="208"/>
      <c r="G37" s="208"/>
      <c r="H37" s="208"/>
      <c r="I37" s="208"/>
      <c r="J37" s="208"/>
      <c r="K37" s="208"/>
      <c r="L37" s="208"/>
      <c r="M37" s="208"/>
      <c r="N37" s="215"/>
      <c r="P37" s="111"/>
      <c r="Q37" s="111"/>
      <c r="R37" s="111"/>
      <c r="S37" s="111"/>
      <c r="T37" s="111"/>
      <c r="U37" s="111"/>
      <c r="V37" s="111"/>
      <c r="W37" s="117"/>
      <c r="X37" s="117"/>
      <c r="Y37" s="117"/>
      <c r="Z37" s="117"/>
      <c r="AA37" s="117"/>
    </row>
    <row r="38" spans="1:29" ht="15.75" thickBot="1" x14ac:dyDescent="0.3">
      <c r="A38" s="880" t="s">
        <v>75</v>
      </c>
      <c r="B38" s="881"/>
      <c r="C38" s="881"/>
      <c r="D38" s="208"/>
      <c r="E38" s="827" t="s">
        <v>62</v>
      </c>
      <c r="F38" s="828"/>
      <c r="G38" s="829"/>
      <c r="H38" s="208"/>
      <c r="I38" s="820" t="s">
        <v>63</v>
      </c>
      <c r="J38" s="821"/>
      <c r="K38" s="821"/>
      <c r="L38" s="821"/>
      <c r="M38" s="822"/>
      <c r="N38" s="215"/>
      <c r="P38" s="111"/>
      <c r="Q38" s="111"/>
      <c r="R38" s="111"/>
      <c r="S38" s="98"/>
      <c r="T38" s="98"/>
      <c r="U38" s="98"/>
      <c r="V38" s="111"/>
      <c r="W38" s="111"/>
      <c r="X38" s="111"/>
      <c r="Y38" s="111"/>
      <c r="Z38" s="111"/>
      <c r="AA38" s="111"/>
    </row>
    <row r="39" spans="1:29" ht="15.75" thickBot="1" x14ac:dyDescent="0.3">
      <c r="A39" s="220"/>
      <c r="B39" s="217"/>
      <c r="C39" s="217"/>
      <c r="D39" s="208"/>
      <c r="E39" s="208"/>
      <c r="F39" s="208"/>
      <c r="G39" s="208"/>
      <c r="H39" s="208"/>
      <c r="I39" s="222"/>
      <c r="J39" s="222"/>
      <c r="K39" s="222"/>
      <c r="L39" s="222"/>
      <c r="M39" s="222"/>
      <c r="N39" s="215"/>
      <c r="P39" s="111"/>
      <c r="Q39" s="111"/>
      <c r="R39" s="111"/>
      <c r="S39" s="111"/>
      <c r="T39" s="111"/>
      <c r="U39" s="111"/>
      <c r="V39" s="111"/>
      <c r="W39" s="111"/>
      <c r="X39" s="111"/>
      <c r="Y39" s="111"/>
      <c r="Z39" s="111"/>
      <c r="AA39" s="111"/>
    </row>
    <row r="40" spans="1:29" ht="15.75" thickBot="1" x14ac:dyDescent="0.3">
      <c r="A40" s="220"/>
      <c r="B40" s="217"/>
      <c r="C40" s="217"/>
      <c r="D40" s="208"/>
      <c r="E40" s="763" t="s">
        <v>149</v>
      </c>
      <c r="F40" s="826"/>
      <c r="G40" s="764"/>
      <c r="H40" s="208"/>
      <c r="I40" s="823" t="s">
        <v>235</v>
      </c>
      <c r="J40" s="824"/>
      <c r="K40" s="825"/>
      <c r="L40" s="176"/>
      <c r="M40" s="176"/>
      <c r="N40" s="215"/>
      <c r="P40" s="111"/>
      <c r="Q40" s="111"/>
      <c r="R40" s="111"/>
      <c r="S40" s="111"/>
      <c r="T40" s="111"/>
      <c r="U40" s="111"/>
      <c r="V40" s="111"/>
      <c r="W40" s="111"/>
      <c r="X40" s="111"/>
      <c r="Y40" s="111"/>
      <c r="Z40" s="111"/>
      <c r="AA40" s="111"/>
    </row>
    <row r="41" spans="1:29" ht="15.75" thickBot="1" x14ac:dyDescent="0.3">
      <c r="A41" s="220"/>
      <c r="B41" s="217"/>
      <c r="C41" s="217"/>
      <c r="D41" s="208"/>
      <c r="E41" s="208"/>
      <c r="F41" s="208"/>
      <c r="G41" s="208"/>
      <c r="H41" s="208"/>
      <c r="I41" s="208"/>
      <c r="J41" s="208"/>
      <c r="K41" s="208"/>
      <c r="L41" s="208"/>
      <c r="M41" s="208"/>
      <c r="N41" s="215"/>
      <c r="P41" s="111"/>
      <c r="Q41" s="111"/>
      <c r="R41" s="111"/>
      <c r="S41" s="115"/>
      <c r="T41" s="115"/>
      <c r="U41" s="115"/>
      <c r="V41" s="116"/>
      <c r="W41" s="111"/>
      <c r="X41" s="111"/>
      <c r="Y41" s="111"/>
      <c r="Z41" s="111"/>
      <c r="AA41" s="111"/>
    </row>
    <row r="42" spans="1:29" ht="15" customHeight="1" x14ac:dyDescent="0.25">
      <c r="A42" s="882" t="s">
        <v>76</v>
      </c>
      <c r="B42" s="883"/>
      <c r="C42" s="883"/>
      <c r="D42" s="208"/>
      <c r="E42" s="809"/>
      <c r="F42" s="810"/>
      <c r="G42" s="810"/>
      <c r="H42" s="811"/>
      <c r="I42" s="208"/>
      <c r="J42" s="208"/>
      <c r="K42" s="208"/>
      <c r="L42" s="208"/>
      <c r="M42" s="208"/>
      <c r="N42" s="215"/>
      <c r="P42" s="111"/>
      <c r="Q42" s="111"/>
      <c r="R42" s="111"/>
      <c r="S42" s="115"/>
      <c r="T42" s="115"/>
      <c r="U42" s="115"/>
      <c r="V42" s="116"/>
      <c r="W42" s="111"/>
      <c r="X42" s="111"/>
      <c r="Y42" s="111"/>
      <c r="Z42" s="111"/>
      <c r="AA42" s="111"/>
    </row>
    <row r="43" spans="1:29" ht="15.75" thickBot="1" x14ac:dyDescent="0.3">
      <c r="A43" s="882"/>
      <c r="B43" s="883"/>
      <c r="C43" s="883"/>
      <c r="D43" s="208"/>
      <c r="E43" s="812"/>
      <c r="F43" s="813"/>
      <c r="G43" s="813"/>
      <c r="H43" s="814"/>
      <c r="I43" s="208"/>
      <c r="J43" s="208"/>
      <c r="K43" s="208"/>
      <c r="L43" s="208"/>
      <c r="M43" s="208"/>
      <c r="N43" s="215"/>
      <c r="P43" s="111"/>
      <c r="Q43" s="111"/>
      <c r="R43" s="111"/>
      <c r="S43" s="111"/>
      <c r="T43" s="111"/>
      <c r="U43" s="111"/>
      <c r="V43" s="111"/>
      <c r="W43" s="111"/>
      <c r="X43" s="111"/>
      <c r="Y43" s="111"/>
      <c r="Z43" s="111"/>
      <c r="AA43" s="111"/>
    </row>
    <row r="44" spans="1:29" ht="15.75" thickBot="1" x14ac:dyDescent="0.3">
      <c r="A44" s="220"/>
      <c r="B44" s="217"/>
      <c r="C44" s="217"/>
      <c r="D44" s="208"/>
      <c r="E44" s="208"/>
      <c r="F44" s="208"/>
      <c r="G44" s="208"/>
      <c r="H44" s="208"/>
      <c r="I44" s="208"/>
      <c r="J44" s="208"/>
      <c r="K44" s="208"/>
      <c r="L44" s="208"/>
      <c r="M44" s="208"/>
      <c r="N44" s="215"/>
      <c r="P44" s="111"/>
      <c r="Q44" s="111"/>
      <c r="R44" s="111"/>
      <c r="S44" s="815"/>
      <c r="T44" s="815"/>
      <c r="U44" s="815"/>
      <c r="V44" s="111"/>
      <c r="W44" s="111"/>
      <c r="X44" s="111"/>
      <c r="Y44" s="111"/>
      <c r="Z44" s="111"/>
      <c r="AA44" s="111"/>
    </row>
    <row r="45" spans="1:29" ht="15" customHeight="1" x14ac:dyDescent="0.25">
      <c r="A45" s="882" t="s">
        <v>77</v>
      </c>
      <c r="B45" s="883"/>
      <c r="C45" s="883"/>
      <c r="D45" s="208"/>
      <c r="E45" s="809"/>
      <c r="F45" s="810"/>
      <c r="G45" s="810"/>
      <c r="H45" s="810"/>
      <c r="I45" s="810"/>
      <c r="J45" s="810"/>
      <c r="K45" s="810"/>
      <c r="L45" s="810"/>
      <c r="M45" s="811"/>
      <c r="N45" s="215"/>
    </row>
    <row r="46" spans="1:29" ht="15.75" thickBot="1" x14ac:dyDescent="0.3">
      <c r="A46" s="882"/>
      <c r="B46" s="883"/>
      <c r="C46" s="883"/>
      <c r="D46" s="208"/>
      <c r="E46" s="812"/>
      <c r="F46" s="813"/>
      <c r="G46" s="813"/>
      <c r="H46" s="813"/>
      <c r="I46" s="813"/>
      <c r="J46" s="813"/>
      <c r="K46" s="813"/>
      <c r="L46" s="813"/>
      <c r="M46" s="814"/>
      <c r="N46" s="215"/>
    </row>
    <row r="47" spans="1:29" x14ac:dyDescent="0.25">
      <c r="A47" s="214"/>
      <c r="B47" s="208"/>
      <c r="C47" s="208"/>
      <c r="D47" s="208"/>
      <c r="E47" s="208"/>
      <c r="F47" s="208"/>
      <c r="G47" s="208"/>
      <c r="H47" s="208"/>
      <c r="I47" s="208"/>
      <c r="J47" s="208"/>
      <c r="K47" s="208"/>
      <c r="L47" s="208"/>
      <c r="M47" s="208"/>
      <c r="N47" s="215"/>
    </row>
    <row r="48" spans="1:29" ht="27.75" customHeight="1" thickBot="1" x14ac:dyDescent="0.3">
      <c r="A48" s="882" t="s">
        <v>67</v>
      </c>
      <c r="B48" s="883"/>
      <c r="C48" s="883"/>
      <c r="D48" s="208"/>
      <c r="E48" s="208"/>
      <c r="F48" s="223" t="s">
        <v>64</v>
      </c>
      <c r="G48" s="223"/>
      <c r="H48" s="223" t="s">
        <v>65</v>
      </c>
      <c r="I48" s="208"/>
      <c r="J48" s="208"/>
      <c r="K48" s="208"/>
      <c r="L48" s="208"/>
      <c r="M48" s="208"/>
      <c r="N48" s="215"/>
      <c r="P48" s="111"/>
      <c r="Q48" s="111"/>
      <c r="R48" s="111"/>
      <c r="S48" s="111"/>
      <c r="T48" s="111"/>
      <c r="U48" s="111"/>
      <c r="V48" s="111"/>
      <c r="W48" s="111"/>
      <c r="X48" s="111"/>
      <c r="Y48" s="111"/>
      <c r="Z48" s="111"/>
      <c r="AA48" s="111"/>
      <c r="AB48" s="111"/>
      <c r="AC48" s="111"/>
    </row>
    <row r="49" spans="1:29" ht="28.5" customHeight="1" thickBot="1" x14ac:dyDescent="0.3">
      <c r="A49" s="882"/>
      <c r="B49" s="883"/>
      <c r="C49" s="883"/>
      <c r="D49" s="208"/>
      <c r="E49" s="110">
        <v>2</v>
      </c>
      <c r="F49" s="224" t="s">
        <v>92</v>
      </c>
      <c r="G49" s="225"/>
      <c r="H49" s="225"/>
      <c r="I49" s="225"/>
      <c r="J49" s="225"/>
      <c r="K49" s="225"/>
      <c r="L49" s="225"/>
      <c r="M49" s="225"/>
      <c r="N49" s="215"/>
      <c r="P49" s="179"/>
      <c r="Q49" s="111"/>
      <c r="R49" s="117"/>
      <c r="S49" s="117"/>
      <c r="T49" s="117"/>
      <c r="U49" s="117"/>
      <c r="V49" s="111"/>
      <c r="W49" s="111"/>
      <c r="X49" s="111"/>
      <c r="Y49" s="111"/>
      <c r="Z49" s="111"/>
      <c r="AA49" s="111"/>
      <c r="AB49" s="111"/>
      <c r="AC49" s="111"/>
    </row>
    <row r="50" spans="1:29" x14ac:dyDescent="0.25">
      <c r="A50" s="882" t="s">
        <v>120</v>
      </c>
      <c r="B50" s="883"/>
      <c r="C50" s="883"/>
      <c r="D50" s="208"/>
      <c r="E50" s="840" t="s">
        <v>142</v>
      </c>
      <c r="F50" s="841"/>
      <c r="G50" s="842"/>
      <c r="H50" s="226" t="s">
        <v>106</v>
      </c>
      <c r="I50" s="225"/>
      <c r="J50" s="219"/>
      <c r="K50" s="219"/>
      <c r="L50" s="219"/>
      <c r="M50" s="219"/>
      <c r="N50" s="215"/>
      <c r="P50" s="111"/>
      <c r="Q50" s="111"/>
      <c r="R50" s="111"/>
      <c r="S50" s="111"/>
      <c r="T50" s="111"/>
      <c r="U50" s="111"/>
      <c r="V50" s="111"/>
      <c r="W50" s="111"/>
      <c r="X50" s="111"/>
      <c r="Y50" s="111"/>
      <c r="Z50" s="111"/>
      <c r="AA50" s="111"/>
      <c r="AB50" s="111"/>
      <c r="AC50" s="111"/>
    </row>
    <row r="51" spans="1:29" x14ac:dyDescent="0.25">
      <c r="A51" s="227"/>
      <c r="B51" s="228"/>
      <c r="C51" s="228"/>
      <c r="D51" s="208"/>
      <c r="E51" s="838" t="s">
        <v>128</v>
      </c>
      <c r="F51" s="839"/>
      <c r="G51" s="791"/>
      <c r="H51" s="226" t="s">
        <v>106</v>
      </c>
      <c r="I51" s="225"/>
      <c r="J51" s="219"/>
      <c r="K51" s="219"/>
      <c r="L51" s="219"/>
      <c r="M51" s="219"/>
      <c r="N51" s="215"/>
      <c r="P51" s="111"/>
      <c r="Q51" s="111"/>
      <c r="R51" s="98"/>
      <c r="S51" s="98"/>
      <c r="T51" s="98"/>
      <c r="U51" s="98"/>
      <c r="V51" s="98"/>
      <c r="W51" s="98"/>
      <c r="X51" s="98"/>
      <c r="Y51" s="98"/>
      <c r="Z51" s="98"/>
      <c r="AA51" s="98"/>
      <c r="AB51" s="177"/>
      <c r="AC51" s="111"/>
    </row>
    <row r="52" spans="1:29" x14ac:dyDescent="0.25">
      <c r="A52" s="214"/>
      <c r="B52" s="208"/>
      <c r="C52" s="208"/>
      <c r="D52" s="208"/>
      <c r="E52" s="208"/>
      <c r="F52" s="208"/>
      <c r="G52" s="208"/>
      <c r="H52" s="208"/>
      <c r="I52" s="208"/>
      <c r="J52" s="208"/>
      <c r="K52" s="208"/>
      <c r="L52" s="208"/>
      <c r="M52" s="208"/>
      <c r="N52" s="215"/>
      <c r="P52" s="111"/>
      <c r="Q52" s="111"/>
      <c r="R52" s="98"/>
      <c r="S52" s="98"/>
      <c r="T52" s="98"/>
      <c r="U52" s="98"/>
      <c r="V52" s="98"/>
      <c r="W52" s="98"/>
      <c r="X52" s="98"/>
      <c r="Y52" s="98"/>
      <c r="Z52" s="98"/>
      <c r="AA52" s="98"/>
      <c r="AB52" s="111"/>
      <c r="AC52" s="180"/>
    </row>
    <row r="53" spans="1:29" ht="19.5" customHeight="1" thickBot="1" x14ac:dyDescent="0.3">
      <c r="A53" s="886" t="s">
        <v>78</v>
      </c>
      <c r="B53" s="887"/>
      <c r="C53" s="887"/>
      <c r="D53" s="208"/>
      <c r="E53" s="223"/>
      <c r="F53" s="223" t="s">
        <v>64</v>
      </c>
      <c r="G53" s="223"/>
      <c r="H53" s="223" t="s">
        <v>65</v>
      </c>
      <c r="I53" s="208"/>
      <c r="J53" s="208"/>
      <c r="K53" s="208"/>
      <c r="L53" s="208"/>
      <c r="M53" s="208"/>
      <c r="N53" s="215"/>
      <c r="P53" s="111"/>
      <c r="Q53" s="111"/>
      <c r="R53" s="98"/>
      <c r="S53" s="98"/>
      <c r="T53" s="98"/>
      <c r="U53" s="98"/>
      <c r="V53" s="98"/>
      <c r="W53" s="98"/>
      <c r="X53" s="98"/>
      <c r="Y53" s="98"/>
      <c r="Z53" s="98"/>
      <c r="AA53" s="98"/>
      <c r="AB53" s="111"/>
      <c r="AC53" s="180"/>
    </row>
    <row r="54" spans="1:29" x14ac:dyDescent="0.25">
      <c r="A54" s="886"/>
      <c r="B54" s="887"/>
      <c r="C54" s="887"/>
      <c r="D54" s="208"/>
      <c r="E54" s="809"/>
      <c r="F54" s="810"/>
      <c r="G54" s="810"/>
      <c r="H54" s="810"/>
      <c r="I54" s="810"/>
      <c r="J54" s="810"/>
      <c r="K54" s="810"/>
      <c r="L54" s="810"/>
      <c r="M54" s="811"/>
      <c r="N54" s="215"/>
      <c r="P54" s="111"/>
      <c r="Q54" s="111"/>
      <c r="R54" s="98"/>
      <c r="S54" s="98"/>
      <c r="T54" s="98"/>
      <c r="U54" s="98"/>
      <c r="V54" s="98"/>
      <c r="W54" s="98"/>
      <c r="X54" s="98"/>
      <c r="Y54" s="98"/>
      <c r="Z54" s="98"/>
      <c r="AA54" s="98"/>
      <c r="AB54" s="111"/>
      <c r="AC54" s="180"/>
    </row>
    <row r="55" spans="1:29" ht="15.75" thickBot="1" x14ac:dyDescent="0.3">
      <c r="A55" s="886"/>
      <c r="B55" s="887"/>
      <c r="C55" s="887"/>
      <c r="D55" s="208"/>
      <c r="E55" s="812"/>
      <c r="F55" s="813"/>
      <c r="G55" s="813"/>
      <c r="H55" s="813"/>
      <c r="I55" s="813"/>
      <c r="J55" s="813"/>
      <c r="K55" s="813"/>
      <c r="L55" s="813"/>
      <c r="M55" s="814"/>
      <c r="N55" s="215"/>
      <c r="P55" s="111"/>
      <c r="Q55" s="111"/>
      <c r="R55" s="111"/>
      <c r="S55" s="111"/>
      <c r="T55" s="111"/>
      <c r="U55" s="111"/>
      <c r="V55" s="111"/>
      <c r="W55" s="111"/>
      <c r="X55" s="111"/>
      <c r="Y55" s="111"/>
      <c r="Z55" s="111"/>
      <c r="AA55" s="111"/>
      <c r="AB55" s="111"/>
      <c r="AC55" s="111"/>
    </row>
    <row r="56" spans="1:29" x14ac:dyDescent="0.25">
      <c r="A56" s="229"/>
      <c r="B56" s="230"/>
      <c r="C56" s="230"/>
      <c r="D56" s="208"/>
      <c r="E56" s="208"/>
      <c r="F56" s="208"/>
      <c r="G56" s="208"/>
      <c r="H56" s="208"/>
      <c r="I56" s="208"/>
      <c r="J56" s="208"/>
      <c r="K56" s="208"/>
      <c r="L56" s="208"/>
      <c r="M56" s="208"/>
      <c r="N56" s="215"/>
    </row>
    <row r="57" spans="1:29" ht="26.25" customHeight="1" thickBot="1" x14ac:dyDescent="0.3">
      <c r="A57" s="884" t="s">
        <v>66</v>
      </c>
      <c r="B57" s="885"/>
      <c r="C57" s="885"/>
      <c r="D57" s="208"/>
      <c r="E57" s="208"/>
      <c r="F57" s="223" t="s">
        <v>64</v>
      </c>
      <c r="G57" s="223"/>
      <c r="H57" s="223" t="s">
        <v>65</v>
      </c>
      <c r="I57" s="208"/>
      <c r="J57" s="208"/>
      <c r="K57" s="208"/>
      <c r="L57" s="208"/>
      <c r="M57" s="208"/>
      <c r="N57" s="215"/>
    </row>
    <row r="58" spans="1:29" ht="24.75" customHeight="1" thickBot="1" x14ac:dyDescent="0.3">
      <c r="A58" s="884"/>
      <c r="B58" s="885"/>
      <c r="C58" s="885"/>
      <c r="D58" s="208"/>
      <c r="E58" s="763"/>
      <c r="F58" s="826"/>
      <c r="G58" s="826"/>
      <c r="H58" s="826"/>
      <c r="I58" s="826"/>
      <c r="J58" s="826"/>
      <c r="K58" s="826"/>
      <c r="L58" s="826"/>
      <c r="M58" s="764"/>
      <c r="N58" s="215"/>
    </row>
    <row r="59" spans="1:29" x14ac:dyDescent="0.25">
      <c r="A59" s="214"/>
      <c r="B59" s="208"/>
      <c r="C59" s="208"/>
      <c r="D59" s="208"/>
      <c r="E59" s="208"/>
      <c r="F59" s="208"/>
      <c r="G59" s="208"/>
      <c r="H59" s="208"/>
      <c r="I59" s="208"/>
      <c r="J59" s="208"/>
      <c r="K59" s="208"/>
      <c r="L59" s="208"/>
      <c r="M59" s="208"/>
      <c r="N59" s="215"/>
    </row>
    <row r="60" spans="1:29" ht="23.25" customHeight="1" thickBot="1" x14ac:dyDescent="0.3">
      <c r="A60" s="882" t="s">
        <v>68</v>
      </c>
      <c r="B60" s="883"/>
      <c r="C60" s="883"/>
      <c r="D60" s="208"/>
      <c r="E60" s="208"/>
      <c r="F60" s="223" t="s">
        <v>64</v>
      </c>
      <c r="G60" s="223"/>
      <c r="H60" s="223" t="s">
        <v>65</v>
      </c>
      <c r="I60" s="208"/>
      <c r="J60" s="208"/>
      <c r="K60" s="208"/>
      <c r="L60" s="208"/>
      <c r="M60" s="208"/>
      <c r="N60" s="215"/>
    </row>
    <row r="61" spans="1:29" ht="22.5" customHeight="1" thickBot="1" x14ac:dyDescent="0.3">
      <c r="A61" s="882"/>
      <c r="B61" s="883"/>
      <c r="C61" s="883"/>
      <c r="D61" s="208"/>
      <c r="E61" s="763"/>
      <c r="F61" s="826"/>
      <c r="G61" s="826"/>
      <c r="H61" s="826"/>
      <c r="I61" s="826"/>
      <c r="J61" s="826"/>
      <c r="K61" s="826"/>
      <c r="L61" s="826"/>
      <c r="M61" s="764"/>
      <c r="N61" s="215"/>
    </row>
    <row r="62" spans="1:29" ht="15.75" thickBot="1" x14ac:dyDescent="0.3">
      <c r="A62" s="214"/>
      <c r="B62" s="208"/>
      <c r="C62" s="208"/>
      <c r="D62" s="208"/>
      <c r="E62" s="208"/>
      <c r="F62" s="208"/>
      <c r="G62" s="208"/>
      <c r="H62" s="208"/>
      <c r="I62" s="208"/>
      <c r="J62" s="208"/>
      <c r="K62" s="208"/>
      <c r="L62" s="208"/>
      <c r="M62" s="208"/>
      <c r="N62" s="215"/>
    </row>
    <row r="63" spans="1:29" ht="21" customHeight="1" x14ac:dyDescent="0.25">
      <c r="A63" s="884" t="s">
        <v>69</v>
      </c>
      <c r="B63" s="885"/>
      <c r="C63" s="885"/>
      <c r="D63" s="208"/>
      <c r="E63" s="809"/>
      <c r="F63" s="810"/>
      <c r="G63" s="810"/>
      <c r="H63" s="810"/>
      <c r="I63" s="810"/>
      <c r="J63" s="810"/>
      <c r="K63" s="810"/>
      <c r="L63" s="810"/>
      <c r="M63" s="811"/>
      <c r="N63" s="215"/>
    </row>
    <row r="64" spans="1:29" ht="21" customHeight="1" thickBot="1" x14ac:dyDescent="0.3">
      <c r="A64" s="884"/>
      <c r="B64" s="885"/>
      <c r="C64" s="885"/>
      <c r="D64" s="208"/>
      <c r="E64" s="812"/>
      <c r="F64" s="813"/>
      <c r="G64" s="813"/>
      <c r="H64" s="813"/>
      <c r="I64" s="813"/>
      <c r="J64" s="813"/>
      <c r="K64" s="813"/>
      <c r="L64" s="813"/>
      <c r="M64" s="814"/>
      <c r="N64" s="215"/>
    </row>
    <row r="65" spans="1:14" x14ac:dyDescent="0.25">
      <c r="A65" s="214"/>
      <c r="B65" s="208"/>
      <c r="C65" s="208"/>
      <c r="D65" s="208"/>
      <c r="E65" s="208"/>
      <c r="F65" s="208"/>
      <c r="G65" s="208"/>
      <c r="H65" s="208"/>
      <c r="I65" s="208"/>
      <c r="J65" s="208"/>
      <c r="K65" s="208"/>
      <c r="L65" s="208"/>
      <c r="M65" s="208"/>
      <c r="N65" s="215"/>
    </row>
    <row r="66" spans="1:14" x14ac:dyDescent="0.25">
      <c r="A66" s="214"/>
      <c r="B66" s="208"/>
      <c r="C66" s="208"/>
      <c r="D66" s="208"/>
      <c r="E66" s="785" t="s">
        <v>236</v>
      </c>
      <c r="F66" s="785"/>
      <c r="G66" s="208"/>
      <c r="H66" s="208"/>
      <c r="I66" s="208"/>
      <c r="J66" s="208"/>
      <c r="K66" s="208"/>
      <c r="L66" s="208"/>
      <c r="M66" s="208"/>
      <c r="N66" s="215"/>
    </row>
    <row r="67" spans="1:14" x14ac:dyDescent="0.25">
      <c r="A67" s="214"/>
      <c r="B67" s="208"/>
      <c r="C67" s="208"/>
      <c r="D67" s="208"/>
      <c r="E67" s="208"/>
      <c r="F67" s="208"/>
      <c r="G67" s="208"/>
      <c r="H67" s="208"/>
      <c r="I67" s="208"/>
      <c r="J67" s="208"/>
      <c r="K67" s="208"/>
      <c r="L67" s="208"/>
      <c r="M67" s="208"/>
      <c r="N67" s="215"/>
    </row>
    <row r="68" spans="1:14" ht="24" customHeight="1" x14ac:dyDescent="0.25">
      <c r="A68" s="214"/>
      <c r="B68" s="208"/>
      <c r="C68" s="208"/>
      <c r="D68" s="208"/>
      <c r="E68" s="831" t="s">
        <v>70</v>
      </c>
      <c r="F68" s="831"/>
      <c r="G68" s="208"/>
      <c r="H68" s="208"/>
      <c r="I68" s="208"/>
      <c r="J68" s="208"/>
      <c r="K68" s="208"/>
      <c r="L68" s="208"/>
      <c r="M68" s="208"/>
      <c r="N68" s="215"/>
    </row>
    <row r="69" spans="1:14" ht="15.75" thickBot="1" x14ac:dyDescent="0.3">
      <c r="A69" s="214"/>
      <c r="B69" s="208"/>
      <c r="C69" s="208"/>
      <c r="D69" s="208"/>
      <c r="E69" s="208"/>
      <c r="F69" s="208"/>
      <c r="G69" s="208"/>
      <c r="H69" s="208"/>
      <c r="I69" s="208"/>
      <c r="J69" s="208"/>
      <c r="K69" s="208"/>
      <c r="L69" s="208"/>
      <c r="M69" s="208"/>
      <c r="N69" s="215"/>
    </row>
    <row r="70" spans="1:14" x14ac:dyDescent="0.25">
      <c r="A70" s="231" t="s">
        <v>79</v>
      </c>
      <c r="B70" s="208"/>
      <c r="C70" s="208"/>
      <c r="D70" s="208"/>
      <c r="E70" s="809"/>
      <c r="F70" s="810"/>
      <c r="G70" s="810"/>
      <c r="H70" s="810"/>
      <c r="I70" s="810"/>
      <c r="J70" s="810"/>
      <c r="K70" s="810"/>
      <c r="L70" s="810"/>
      <c r="M70" s="811"/>
      <c r="N70" s="215"/>
    </row>
    <row r="71" spans="1:14" ht="15.75" thickBot="1" x14ac:dyDescent="0.3">
      <c r="A71" s="214"/>
      <c r="B71" s="208"/>
      <c r="C71" s="208"/>
      <c r="D71" s="208"/>
      <c r="E71" s="812"/>
      <c r="F71" s="813"/>
      <c r="G71" s="813"/>
      <c r="H71" s="813"/>
      <c r="I71" s="813"/>
      <c r="J71" s="813"/>
      <c r="K71" s="813"/>
      <c r="L71" s="813"/>
      <c r="M71" s="814"/>
      <c r="N71" s="215"/>
    </row>
    <row r="72" spans="1:14" x14ac:dyDescent="0.25">
      <c r="A72" s="214"/>
      <c r="B72" s="208"/>
      <c r="C72" s="208"/>
      <c r="D72" s="208"/>
      <c r="E72" s="208"/>
      <c r="F72" s="208"/>
      <c r="G72" s="208"/>
      <c r="H72" s="208"/>
      <c r="I72" s="208"/>
      <c r="J72" s="208"/>
      <c r="K72" s="208"/>
      <c r="L72" s="208"/>
      <c r="M72" s="208"/>
      <c r="N72" s="215"/>
    </row>
    <row r="73" spans="1:14" ht="15" customHeight="1" x14ac:dyDescent="0.25">
      <c r="A73" s="891" t="s">
        <v>80</v>
      </c>
      <c r="B73" s="892"/>
      <c r="C73" s="892"/>
      <c r="D73" s="892"/>
      <c r="E73" s="892"/>
      <c r="F73" s="892"/>
      <c r="G73" s="892"/>
      <c r="H73" s="892"/>
      <c r="I73" s="208"/>
      <c r="J73" s="208"/>
      <c r="K73" s="208"/>
      <c r="L73" s="208"/>
      <c r="M73" s="208"/>
      <c r="N73" s="215"/>
    </row>
    <row r="74" spans="1:14" x14ac:dyDescent="0.25">
      <c r="A74" s="214"/>
      <c r="B74" s="208"/>
      <c r="C74" s="208"/>
      <c r="D74" s="208"/>
      <c r="E74" s="208"/>
      <c r="F74" s="208"/>
      <c r="G74" s="208"/>
      <c r="H74" s="208"/>
      <c r="I74" s="208"/>
      <c r="J74" s="208"/>
      <c r="K74" s="208"/>
      <c r="L74" s="208"/>
      <c r="M74" s="208"/>
      <c r="N74" s="215"/>
    </row>
    <row r="75" spans="1:14" s="56" customFormat="1" ht="13.5" thickBot="1" x14ac:dyDescent="0.25">
      <c r="A75" s="880" t="s">
        <v>499</v>
      </c>
      <c r="B75" s="881"/>
      <c r="C75" s="881"/>
      <c r="D75" s="217"/>
      <c r="E75" s="893" t="s">
        <v>500</v>
      </c>
      <c r="F75" s="893"/>
      <c r="G75" s="893"/>
      <c r="H75" s="217"/>
      <c r="I75" s="422" t="s">
        <v>83</v>
      </c>
      <c r="J75" s="233"/>
      <c r="K75" s="217"/>
      <c r="L75" s="217"/>
      <c r="M75" s="217"/>
      <c r="N75" s="218"/>
    </row>
    <row r="76" spans="1:14" s="56" customFormat="1" ht="13.5" thickBot="1" x14ac:dyDescent="0.25">
      <c r="A76" s="888" t="s">
        <v>56</v>
      </c>
      <c r="B76" s="889"/>
      <c r="C76" s="890"/>
      <c r="D76" s="217"/>
      <c r="E76" s="888" t="s">
        <v>56</v>
      </c>
      <c r="F76" s="889"/>
      <c r="G76" s="890"/>
      <c r="H76" s="217"/>
      <c r="I76" s="888" t="s">
        <v>56</v>
      </c>
      <c r="J76" s="889"/>
      <c r="K76" s="890"/>
      <c r="L76" s="217"/>
      <c r="M76" s="217"/>
      <c r="N76" s="218"/>
    </row>
    <row r="77" spans="1:14" s="56" customFormat="1" ht="12.75" x14ac:dyDescent="0.2">
      <c r="A77" s="220"/>
      <c r="B77" s="217"/>
      <c r="C77" s="217"/>
      <c r="D77" s="217"/>
      <c r="E77" s="217"/>
      <c r="F77" s="217"/>
      <c r="G77" s="217"/>
      <c r="H77" s="217"/>
      <c r="I77" s="217"/>
      <c r="J77" s="217"/>
      <c r="K77" s="217"/>
      <c r="L77" s="217"/>
      <c r="M77" s="217"/>
      <c r="N77" s="218"/>
    </row>
    <row r="78" spans="1:14" s="56" customFormat="1" ht="13.5" thickBot="1" x14ac:dyDescent="0.25">
      <c r="A78" s="231" t="s">
        <v>502</v>
      </c>
      <c r="B78" s="217"/>
      <c r="C78" s="217"/>
      <c r="D78" s="217"/>
      <c r="E78" s="234" t="s">
        <v>85</v>
      </c>
      <c r="F78" s="217"/>
      <c r="G78" s="217"/>
      <c r="H78" s="217"/>
      <c r="I78" s="234" t="s">
        <v>501</v>
      </c>
      <c r="J78" s="217"/>
      <c r="K78" s="217"/>
      <c r="L78" s="217"/>
      <c r="M78" s="217"/>
      <c r="N78" s="218"/>
    </row>
    <row r="79" spans="1:14" s="56" customFormat="1" ht="13.5" thickBot="1" x14ac:dyDescent="0.25">
      <c r="A79" s="888" t="s">
        <v>56</v>
      </c>
      <c r="B79" s="889"/>
      <c r="C79" s="890"/>
      <c r="D79" s="217"/>
      <c r="E79" s="888" t="s">
        <v>56</v>
      </c>
      <c r="F79" s="889"/>
      <c r="G79" s="890"/>
      <c r="H79" s="217"/>
      <c r="I79" s="888" t="s">
        <v>56</v>
      </c>
      <c r="J79" s="889"/>
      <c r="K79" s="890"/>
      <c r="L79" s="217"/>
      <c r="M79" s="217"/>
      <c r="N79" s="218"/>
    </row>
    <row r="80" spans="1:14" s="56" customFormat="1" ht="12.75" x14ac:dyDescent="0.2">
      <c r="A80" s="220"/>
      <c r="B80" s="217"/>
      <c r="C80" s="217"/>
      <c r="D80" s="217"/>
      <c r="E80" s="217"/>
      <c r="F80" s="217"/>
      <c r="G80" s="217"/>
      <c r="H80" s="217"/>
      <c r="I80" s="217"/>
      <c r="J80" s="217"/>
      <c r="K80" s="217"/>
      <c r="L80" s="217"/>
      <c r="M80" s="217"/>
      <c r="N80" s="218"/>
    </row>
    <row r="81" spans="1:40" s="56" customFormat="1" ht="13.5" thickBot="1" x14ac:dyDescent="0.25">
      <c r="A81" s="231" t="s">
        <v>87</v>
      </c>
      <c r="B81" s="217"/>
      <c r="C81" s="217"/>
      <c r="D81" s="217"/>
      <c r="E81" s="234" t="s">
        <v>88</v>
      </c>
      <c r="F81" s="217"/>
      <c r="G81" s="217"/>
      <c r="H81" s="217"/>
      <c r="I81" s="234" t="s">
        <v>89</v>
      </c>
      <c r="J81" s="217"/>
      <c r="K81" s="217"/>
      <c r="L81" s="217"/>
      <c r="M81" s="217"/>
      <c r="N81" s="218"/>
    </row>
    <row r="82" spans="1:40" s="56" customFormat="1" ht="13.5" thickBot="1" x14ac:dyDescent="0.25">
      <c r="A82" s="888" t="s">
        <v>56</v>
      </c>
      <c r="B82" s="889"/>
      <c r="C82" s="890"/>
      <c r="D82" s="217"/>
      <c r="E82" s="888" t="s">
        <v>56</v>
      </c>
      <c r="F82" s="889"/>
      <c r="G82" s="890"/>
      <c r="H82" s="217"/>
      <c r="I82" s="888" t="s">
        <v>56</v>
      </c>
      <c r="J82" s="889"/>
      <c r="K82" s="890"/>
      <c r="L82" s="217"/>
      <c r="M82" s="217"/>
      <c r="N82" s="218"/>
    </row>
    <row r="83" spans="1:40" s="56" customFormat="1" ht="12.75" x14ac:dyDescent="0.2">
      <c r="A83" s="220"/>
      <c r="B83" s="217"/>
      <c r="C83" s="217"/>
      <c r="D83" s="217"/>
      <c r="E83" s="217"/>
      <c r="F83" s="217"/>
      <c r="G83" s="217"/>
      <c r="H83" s="217"/>
      <c r="I83" s="217"/>
      <c r="J83" s="217"/>
      <c r="K83" s="217"/>
      <c r="L83" s="217"/>
      <c r="M83" s="217"/>
      <c r="N83" s="218"/>
    </row>
    <row r="84" spans="1:40" s="56" customFormat="1" ht="13.5" thickBot="1" x14ac:dyDescent="0.25">
      <c r="A84" s="231" t="s">
        <v>90</v>
      </c>
      <c r="B84" s="217"/>
      <c r="C84" s="217"/>
      <c r="D84" s="217"/>
      <c r="E84" s="217"/>
      <c r="F84" s="217"/>
      <c r="G84" s="217"/>
      <c r="H84" s="217"/>
      <c r="I84" s="217"/>
      <c r="J84" s="217"/>
      <c r="K84" s="217"/>
      <c r="L84" s="217"/>
      <c r="M84" s="217"/>
      <c r="N84" s="218"/>
    </row>
    <row r="85" spans="1:40" ht="15.75" thickBot="1" x14ac:dyDescent="0.3">
      <c r="A85" s="763"/>
      <c r="B85" s="826"/>
      <c r="C85" s="764"/>
      <c r="D85" s="208"/>
      <c r="E85" s="208"/>
      <c r="F85" s="208"/>
      <c r="G85" s="208"/>
      <c r="H85" s="208"/>
      <c r="I85" s="208"/>
      <c r="J85" s="208"/>
      <c r="K85" s="208"/>
      <c r="L85" s="208"/>
      <c r="M85" s="208"/>
      <c r="N85" s="215"/>
    </row>
    <row r="86" spans="1:40" x14ac:dyDescent="0.25">
      <c r="A86" s="214"/>
      <c r="B86" s="208"/>
      <c r="C86" s="208"/>
      <c r="D86" s="208"/>
      <c r="E86" s="208"/>
      <c r="F86" s="208"/>
      <c r="G86" s="208"/>
      <c r="H86" s="208"/>
      <c r="I86" s="208"/>
      <c r="J86" s="208"/>
      <c r="K86" s="208"/>
      <c r="L86" s="208"/>
      <c r="M86" s="208"/>
      <c r="N86" s="215"/>
    </row>
    <row r="87" spans="1:40" ht="15.75" thickBot="1" x14ac:dyDescent="0.3">
      <c r="A87" s="107"/>
      <c r="B87" s="108"/>
      <c r="C87" s="108"/>
      <c r="D87" s="108"/>
      <c r="E87" s="108"/>
      <c r="F87" s="108"/>
      <c r="G87" s="108"/>
      <c r="H87" s="108"/>
      <c r="I87" s="108"/>
      <c r="J87" s="108"/>
      <c r="K87" s="108"/>
      <c r="L87" s="108"/>
      <c r="M87" s="108"/>
      <c r="N87" s="109"/>
    </row>
    <row r="88" spans="1:40" x14ac:dyDescent="0.25">
      <c r="A88" s="205"/>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7"/>
    </row>
    <row r="89" spans="1:40" s="60" customFormat="1" x14ac:dyDescent="0.25">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row>
    <row r="90" spans="1:40" x14ac:dyDescent="0.25">
      <c r="A90" s="206" t="s">
        <v>322</v>
      </c>
      <c r="B90" s="206" t="s">
        <v>324</v>
      </c>
    </row>
  </sheetData>
  <mergeCells count="67">
    <mergeCell ref="E66:F66"/>
    <mergeCell ref="E68:F68"/>
    <mergeCell ref="E70:M71"/>
    <mergeCell ref="A73:H73"/>
    <mergeCell ref="A75:C75"/>
    <mergeCell ref="E75:G75"/>
    <mergeCell ref="A85:C85"/>
    <mergeCell ref="A76:C76"/>
    <mergeCell ref="E76:G76"/>
    <mergeCell ref="I76:K76"/>
    <mergeCell ref="A79:C79"/>
    <mergeCell ref="E79:G79"/>
    <mergeCell ref="I79:K79"/>
    <mergeCell ref="A82:C82"/>
    <mergeCell ref="E82:G82"/>
    <mergeCell ref="I82:K82"/>
    <mergeCell ref="S44:U44"/>
    <mergeCell ref="E61:M61"/>
    <mergeCell ref="A63:C64"/>
    <mergeCell ref="E63:M64"/>
    <mergeCell ref="A48:C49"/>
    <mergeCell ref="A50:C50"/>
    <mergeCell ref="E50:G50"/>
    <mergeCell ref="E51:G51"/>
    <mergeCell ref="A53:C55"/>
    <mergeCell ref="E54:M55"/>
    <mergeCell ref="A57:C58"/>
    <mergeCell ref="E58:M58"/>
    <mergeCell ref="A60:C61"/>
    <mergeCell ref="I26:M30"/>
    <mergeCell ref="A29:C29"/>
    <mergeCell ref="E29:G30"/>
    <mergeCell ref="A45:C46"/>
    <mergeCell ref="E45:M46"/>
    <mergeCell ref="A32:C32"/>
    <mergeCell ref="E32:M33"/>
    <mergeCell ref="A35:C36"/>
    <mergeCell ref="A38:C38"/>
    <mergeCell ref="E38:G38"/>
    <mergeCell ref="I38:M38"/>
    <mergeCell ref="E40:G40"/>
    <mergeCell ref="I40:K40"/>
    <mergeCell ref="A42:C43"/>
    <mergeCell ref="E42:H43"/>
    <mergeCell ref="A22:C22"/>
    <mergeCell ref="E22:G22"/>
    <mergeCell ref="A24:C24"/>
    <mergeCell ref="A26:C26"/>
    <mergeCell ref="E26:G26"/>
    <mergeCell ref="A19:B19"/>
    <mergeCell ref="E19:F19"/>
    <mergeCell ref="H19:I19"/>
    <mergeCell ref="K19:L19"/>
    <mergeCell ref="A20:B20"/>
    <mergeCell ref="E20:F20"/>
    <mergeCell ref="H20:I20"/>
    <mergeCell ref="K20:L20"/>
    <mergeCell ref="A1:N1"/>
    <mergeCell ref="B3:C4"/>
    <mergeCell ref="L3:M3"/>
    <mergeCell ref="L4:M4"/>
    <mergeCell ref="A17:B17"/>
    <mergeCell ref="L7:M8"/>
    <mergeCell ref="H9:I9"/>
    <mergeCell ref="H10:I10"/>
    <mergeCell ref="A7:K7"/>
    <mergeCell ref="A8:F15"/>
  </mergeCell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113"/>
  <sheetViews>
    <sheetView topLeftCell="A22" workbookViewId="0">
      <selection activeCell="C38" sqref="C38"/>
    </sheetView>
  </sheetViews>
  <sheetFormatPr defaultRowHeight="15" x14ac:dyDescent="0.25"/>
  <cols>
    <col min="25" max="25" width="10.85546875" customWidth="1"/>
    <col min="27" max="27" width="10.7109375" customWidth="1"/>
    <col min="28" max="28" width="12.28515625" bestFit="1" customWidth="1"/>
  </cols>
  <sheetData>
    <row r="1" spans="1:14" ht="29.25" customHeight="1" x14ac:dyDescent="0.25">
      <c r="A1" s="668" t="s">
        <v>256</v>
      </c>
      <c r="B1" s="669"/>
      <c r="C1" s="669"/>
      <c r="D1" s="669"/>
      <c r="E1" s="669"/>
      <c r="F1" s="669"/>
      <c r="G1" s="669"/>
      <c r="H1" s="669"/>
      <c r="I1" s="669"/>
      <c r="J1" s="669"/>
      <c r="K1" s="669"/>
      <c r="L1" s="669"/>
      <c r="M1" s="669"/>
      <c r="N1" s="670"/>
    </row>
    <row r="2" spans="1:14" s="6" customFormat="1" x14ac:dyDescent="0.25">
      <c r="A2" s="201"/>
      <c r="B2" s="202"/>
      <c r="C2" s="202"/>
      <c r="D2" s="202"/>
      <c r="E2" s="202"/>
      <c r="F2" s="202"/>
      <c r="G2" s="202"/>
      <c r="H2" s="202"/>
      <c r="I2" s="202"/>
      <c r="J2" s="202"/>
      <c r="K2" s="202"/>
      <c r="L2" s="202"/>
      <c r="M2" s="202"/>
      <c r="N2" s="203"/>
    </row>
    <row r="3" spans="1:14" ht="15" customHeight="1" x14ac:dyDescent="0.25">
      <c r="A3" s="172"/>
      <c r="B3" s="607" t="s">
        <v>192</v>
      </c>
      <c r="C3" s="607"/>
      <c r="D3" s="173"/>
      <c r="E3" s="843" t="s">
        <v>25</v>
      </c>
      <c r="F3" s="843"/>
      <c r="G3" s="60"/>
      <c r="H3" s="60"/>
      <c r="I3" s="60"/>
      <c r="J3" s="60"/>
      <c r="K3" s="209" t="s">
        <v>249</v>
      </c>
      <c r="L3" s="804" t="s">
        <v>237</v>
      </c>
      <c r="M3" s="805"/>
      <c r="N3" s="61"/>
    </row>
    <row r="4" spans="1:14" x14ac:dyDescent="0.25">
      <c r="A4" s="59"/>
      <c r="B4" s="607"/>
      <c r="C4" s="607"/>
      <c r="D4" s="60"/>
      <c r="E4" s="843"/>
      <c r="F4" s="843"/>
      <c r="G4" s="60"/>
      <c r="H4" s="60"/>
      <c r="I4" s="60"/>
      <c r="J4" s="60"/>
      <c r="K4" s="209" t="s">
        <v>52</v>
      </c>
      <c r="L4" s="804" t="s">
        <v>237</v>
      </c>
      <c r="M4" s="805"/>
      <c r="N4" s="61"/>
    </row>
    <row r="5" spans="1:14" ht="15.75" thickBot="1" x14ac:dyDescent="0.3">
      <c r="A5" s="235"/>
      <c r="B5" s="236"/>
      <c r="C5" s="236"/>
      <c r="D5" s="53"/>
      <c r="E5" s="237"/>
      <c r="F5" s="237"/>
      <c r="G5" s="53"/>
      <c r="H5" s="53"/>
      <c r="I5" s="53"/>
      <c r="J5" s="53"/>
      <c r="K5" s="238"/>
      <c r="L5" s="239"/>
      <c r="M5" s="239"/>
      <c r="N5" s="54"/>
    </row>
    <row r="6" spans="1:14" x14ac:dyDescent="0.25">
      <c r="A6" s="894" t="s">
        <v>253</v>
      </c>
      <c r="B6" s="895"/>
      <c r="C6" s="895"/>
      <c r="D6" s="895"/>
      <c r="E6" s="895"/>
      <c r="F6" s="895"/>
      <c r="G6" s="895"/>
      <c r="H6" s="895"/>
      <c r="I6" s="895"/>
      <c r="J6" s="895"/>
      <c r="K6" s="895"/>
      <c r="L6" s="895"/>
      <c r="M6" s="895"/>
      <c r="N6" s="896"/>
    </row>
    <row r="7" spans="1:14" x14ac:dyDescent="0.25">
      <c r="A7" s="59"/>
      <c r="B7" s="179"/>
      <c r="C7" s="179"/>
      <c r="D7" s="60"/>
      <c r="E7" s="211"/>
      <c r="F7" s="211"/>
      <c r="G7" s="60"/>
      <c r="H7" s="60"/>
      <c r="I7" s="60"/>
      <c r="J7" s="60"/>
      <c r="K7" s="111"/>
      <c r="L7" s="212"/>
      <c r="M7" s="212"/>
      <c r="N7" s="61"/>
    </row>
    <row r="8" spans="1:14" x14ac:dyDescent="0.25">
      <c r="A8" s="284"/>
      <c r="B8" s="179"/>
      <c r="C8" s="179"/>
      <c r="D8" s="60"/>
      <c r="E8" s="211"/>
      <c r="F8" s="211"/>
      <c r="G8" s="60"/>
      <c r="H8" s="60"/>
      <c r="I8" s="60"/>
      <c r="J8" s="297" t="s">
        <v>14</v>
      </c>
      <c r="K8" s="111"/>
      <c r="L8" s="212"/>
      <c r="M8" s="212"/>
      <c r="N8" s="61"/>
    </row>
    <row r="9" spans="1:14" x14ac:dyDescent="0.25">
      <c r="A9" s="284"/>
      <c r="B9" s="179"/>
      <c r="C9" s="179"/>
      <c r="D9" s="60"/>
      <c r="E9" s="211"/>
      <c r="F9" s="211"/>
      <c r="G9" s="60"/>
      <c r="H9" s="60"/>
      <c r="I9" s="60"/>
      <c r="J9" s="60"/>
      <c r="K9" s="111"/>
      <c r="L9" s="212"/>
      <c r="M9" s="212"/>
      <c r="N9" s="61"/>
    </row>
    <row r="10" spans="1:14" x14ac:dyDescent="0.25">
      <c r="A10" s="59"/>
      <c r="B10" s="179"/>
      <c r="C10" s="179"/>
      <c r="D10" s="60"/>
      <c r="E10" s="211"/>
      <c r="F10" s="211"/>
      <c r="G10" s="60"/>
      <c r="H10" s="60"/>
      <c r="I10" s="60"/>
      <c r="J10" s="60"/>
      <c r="K10" s="111"/>
      <c r="L10" s="212"/>
      <c r="M10" s="212"/>
      <c r="N10" s="61"/>
    </row>
    <row r="11" spans="1:14" x14ac:dyDescent="0.25">
      <c r="A11" s="59"/>
      <c r="B11" s="179"/>
      <c r="C11" s="179"/>
      <c r="D11" s="60"/>
      <c r="E11" s="211"/>
      <c r="F11" s="211"/>
      <c r="G11" s="60"/>
      <c r="H11" s="60"/>
      <c r="I11" s="60"/>
      <c r="J11" s="60"/>
      <c r="K11" s="111"/>
      <c r="L11" s="212"/>
      <c r="M11" s="212"/>
      <c r="N11" s="61"/>
    </row>
    <row r="12" spans="1:14" x14ac:dyDescent="0.25">
      <c r="A12" s="59"/>
      <c r="B12" s="179"/>
      <c r="C12" s="179"/>
      <c r="D12" s="60"/>
      <c r="E12" s="211"/>
      <c r="F12" s="211"/>
      <c r="G12" s="60"/>
      <c r="H12" s="60"/>
      <c r="I12" s="60"/>
      <c r="J12" s="60"/>
      <c r="K12" s="111"/>
      <c r="L12" s="212"/>
      <c r="M12" s="212"/>
      <c r="N12" s="61"/>
    </row>
    <row r="13" spans="1:14" x14ac:dyDescent="0.25">
      <c r="A13" s="59"/>
      <c r="B13" s="179"/>
      <c r="C13" s="179"/>
      <c r="D13" s="60"/>
      <c r="E13" s="211"/>
      <c r="F13" s="211"/>
      <c r="G13" s="60"/>
      <c r="H13" s="60"/>
      <c r="I13" s="60"/>
      <c r="J13" s="60"/>
      <c r="K13" s="111"/>
      <c r="L13" s="212"/>
      <c r="M13" s="212"/>
      <c r="N13" s="61"/>
    </row>
    <row r="14" spans="1:14" x14ac:dyDescent="0.25">
      <c r="A14" s="59"/>
      <c r="B14" s="179"/>
      <c r="C14" s="179"/>
      <c r="D14" s="60"/>
      <c r="E14" s="211"/>
      <c r="F14" s="211"/>
      <c r="G14" s="60"/>
      <c r="H14" s="60"/>
      <c r="I14" s="60"/>
      <c r="J14" s="60" t="s">
        <v>270</v>
      </c>
      <c r="K14" s="111"/>
      <c r="L14" s="212"/>
      <c r="M14" s="212"/>
      <c r="N14" s="61"/>
    </row>
    <row r="15" spans="1:14" x14ac:dyDescent="0.25">
      <c r="A15" s="59"/>
      <c r="B15" s="179"/>
      <c r="C15" s="179"/>
      <c r="D15" s="60"/>
      <c r="E15" s="211"/>
      <c r="F15" s="211"/>
      <c r="G15" s="60"/>
      <c r="H15" s="60"/>
      <c r="I15" s="60"/>
      <c r="J15" s="60"/>
      <c r="K15" s="111"/>
      <c r="L15" s="212"/>
      <c r="M15" s="212"/>
      <c r="N15" s="61"/>
    </row>
    <row r="16" spans="1:14" x14ac:dyDescent="0.25">
      <c r="A16" s="59"/>
      <c r="B16" s="179"/>
      <c r="C16" s="179"/>
      <c r="D16" s="60"/>
      <c r="E16" s="211"/>
      <c r="F16" s="211"/>
      <c r="G16" s="60"/>
      <c r="H16" s="60"/>
      <c r="I16" s="60"/>
      <c r="J16" s="60"/>
      <c r="K16" s="111"/>
      <c r="L16" s="212"/>
      <c r="M16" s="212"/>
      <c r="N16" s="61"/>
    </row>
    <row r="17" spans="1:14" x14ac:dyDescent="0.25">
      <c r="A17" s="59"/>
      <c r="B17" s="179"/>
      <c r="C17" s="179"/>
      <c r="D17" s="60"/>
      <c r="E17" s="211"/>
      <c r="F17" s="211"/>
      <c r="G17" s="60"/>
      <c r="H17" s="60"/>
      <c r="I17" s="60"/>
      <c r="J17" s="60"/>
      <c r="K17" s="111"/>
      <c r="L17" s="212"/>
      <c r="M17" s="212"/>
      <c r="N17" s="61"/>
    </row>
    <row r="18" spans="1:14" x14ac:dyDescent="0.25">
      <c r="A18" s="59"/>
      <c r="B18" s="179"/>
      <c r="C18" s="179"/>
      <c r="D18" s="60"/>
      <c r="E18" s="211"/>
      <c r="F18" s="211"/>
      <c r="G18" s="60"/>
      <c r="H18" s="60"/>
      <c r="I18" s="60"/>
      <c r="J18" s="297" t="s">
        <v>14</v>
      </c>
      <c r="K18" s="111"/>
      <c r="L18" s="212"/>
      <c r="M18" s="212"/>
      <c r="N18" s="61"/>
    </row>
    <row r="19" spans="1:14" x14ac:dyDescent="0.25">
      <c r="A19" s="59"/>
      <c r="B19" s="179"/>
      <c r="C19" s="179"/>
      <c r="D19" s="60"/>
      <c r="E19" s="211"/>
      <c r="F19" s="211"/>
      <c r="G19" s="60"/>
      <c r="J19" s="60"/>
      <c r="K19" s="111"/>
      <c r="L19" s="212"/>
      <c r="M19" s="212"/>
      <c r="N19" s="61"/>
    </row>
    <row r="20" spans="1:14" s="6" customFormat="1" ht="15" customHeight="1" x14ac:dyDescent="0.25">
      <c r="A20" s="257"/>
      <c r="B20" s="243"/>
      <c r="C20" s="243"/>
      <c r="D20" s="243"/>
      <c r="E20" s="243"/>
      <c r="F20" s="243"/>
      <c r="G20" s="243"/>
      <c r="H20" s="243"/>
      <c r="I20" s="243"/>
      <c r="J20" s="243"/>
      <c r="K20" s="243"/>
      <c r="L20" s="255"/>
      <c r="M20" s="255"/>
      <c r="N20" s="256"/>
    </row>
    <row r="21" spans="1:14" s="6" customFormat="1" x14ac:dyDescent="0.25">
      <c r="A21" s="243"/>
      <c r="B21" s="243"/>
      <c r="C21" s="243"/>
      <c r="D21" s="243"/>
      <c r="E21" s="243"/>
      <c r="F21" s="243"/>
      <c r="G21" s="111"/>
      <c r="H21" s="111"/>
      <c r="I21" s="111"/>
      <c r="J21" s="111"/>
      <c r="K21" s="111"/>
      <c r="L21" s="255"/>
      <c r="M21" s="255"/>
      <c r="N21" s="194"/>
    </row>
    <row r="22" spans="1:14" s="6" customFormat="1" x14ac:dyDescent="0.25">
      <c r="A22" s="243"/>
      <c r="B22" s="243"/>
      <c r="C22" s="243"/>
      <c r="D22" s="243"/>
      <c r="E22" s="243"/>
      <c r="F22" s="243"/>
      <c r="G22" s="111"/>
      <c r="H22" s="815"/>
      <c r="I22" s="815"/>
      <c r="J22" s="111"/>
      <c r="K22" s="111"/>
      <c r="L22" s="212"/>
      <c r="M22" s="212"/>
      <c r="N22" s="194"/>
    </row>
    <row r="23" spans="1:14" s="6" customFormat="1" x14ac:dyDescent="0.25">
      <c r="A23" s="243"/>
      <c r="B23" s="243"/>
      <c r="C23" s="243"/>
      <c r="D23" s="243"/>
      <c r="E23" s="243"/>
      <c r="F23" s="243"/>
      <c r="G23" s="111"/>
      <c r="H23" s="815"/>
      <c r="I23" s="815"/>
      <c r="J23" s="111"/>
      <c r="K23" s="111"/>
      <c r="L23" s="212"/>
      <c r="M23" s="212"/>
      <c r="N23" s="194"/>
    </row>
    <row r="24" spans="1:14" s="6" customFormat="1" x14ac:dyDescent="0.25">
      <c r="A24" s="243"/>
      <c r="B24" s="243"/>
      <c r="C24" s="243"/>
      <c r="D24" s="243"/>
      <c r="E24" s="243"/>
      <c r="F24" s="243"/>
      <c r="G24" s="111"/>
      <c r="H24" s="111"/>
      <c r="I24" s="111"/>
      <c r="J24" s="60" t="s">
        <v>270</v>
      </c>
      <c r="K24" s="111"/>
      <c r="L24" s="212"/>
      <c r="M24" s="212"/>
      <c r="N24" s="194"/>
    </row>
    <row r="25" spans="1:14" s="6" customFormat="1" x14ac:dyDescent="0.25">
      <c r="A25" s="243"/>
      <c r="B25" s="243"/>
      <c r="C25" s="243"/>
      <c r="D25" s="243"/>
      <c r="E25" s="243"/>
      <c r="F25" s="243"/>
      <c r="G25" s="111"/>
      <c r="H25" s="111"/>
      <c r="I25" s="111"/>
      <c r="J25" s="111"/>
      <c r="K25" s="111"/>
      <c r="L25" s="180"/>
      <c r="M25" s="212"/>
      <c r="N25" s="194"/>
    </row>
    <row r="26" spans="1:14" s="6" customFormat="1" ht="15.75" thickBot="1" x14ac:dyDescent="0.3">
      <c r="A26" s="243"/>
      <c r="B26" s="243"/>
      <c r="C26" s="243"/>
      <c r="D26" s="243"/>
      <c r="E26" s="243"/>
      <c r="F26" s="243"/>
      <c r="G26" s="111"/>
      <c r="H26" s="111"/>
      <c r="I26" s="111"/>
      <c r="J26" s="111"/>
      <c r="K26" s="111"/>
      <c r="L26" s="177"/>
      <c r="M26" s="212"/>
      <c r="N26" s="194"/>
    </row>
    <row r="27" spans="1:14" s="6" customFormat="1" ht="15.75" thickBot="1" x14ac:dyDescent="0.3">
      <c r="A27" s="316"/>
      <c r="B27" s="317"/>
      <c r="C27" s="317"/>
      <c r="D27" s="317"/>
      <c r="E27" s="317"/>
      <c r="F27" s="317"/>
      <c r="G27" s="199"/>
      <c r="H27" s="199"/>
      <c r="I27" s="199"/>
      <c r="J27" s="199"/>
      <c r="K27" s="199"/>
      <c r="L27" s="285"/>
      <c r="M27" s="249"/>
      <c r="N27" s="272"/>
    </row>
    <row r="28" spans="1:14" s="6" customFormat="1" ht="15.75" thickBot="1" x14ac:dyDescent="0.3">
      <c r="A28" s="908" t="s">
        <v>16</v>
      </c>
      <c r="B28" s="909"/>
      <c r="C28" s="910" t="s">
        <v>56</v>
      </c>
      <c r="D28" s="911"/>
      <c r="E28" s="912"/>
      <c r="F28" s="243"/>
      <c r="G28" s="111"/>
      <c r="H28" s="111"/>
      <c r="I28" s="111"/>
      <c r="J28" s="111"/>
      <c r="K28" s="111"/>
      <c r="L28" s="289"/>
      <c r="M28" s="212"/>
      <c r="N28" s="194"/>
    </row>
    <row r="29" spans="1:14" s="6" customFormat="1" x14ac:dyDescent="0.25">
      <c r="A29" s="243"/>
      <c r="B29" s="243"/>
      <c r="C29" s="898" t="s">
        <v>326</v>
      </c>
      <c r="D29" s="898"/>
      <c r="E29" s="320" t="s">
        <v>251</v>
      </c>
      <c r="F29" s="321" t="s">
        <v>24</v>
      </c>
      <c r="G29" s="111"/>
      <c r="H29" s="111"/>
      <c r="I29" s="111"/>
      <c r="J29" s="111"/>
      <c r="K29" s="111"/>
      <c r="L29" s="283"/>
      <c r="M29" s="212"/>
      <c r="N29" s="194"/>
    </row>
    <row r="30" spans="1:14" s="6" customFormat="1" x14ac:dyDescent="0.25">
      <c r="A30" s="243"/>
      <c r="B30" s="243"/>
      <c r="C30" s="901" t="s">
        <v>326</v>
      </c>
      <c r="D30" s="901"/>
      <c r="E30" s="318" t="s">
        <v>251</v>
      </c>
      <c r="F30" s="321" t="s">
        <v>24</v>
      </c>
      <c r="G30" s="111"/>
      <c r="H30" s="111"/>
      <c r="I30" s="111"/>
      <c r="J30" s="111"/>
      <c r="K30" s="111"/>
      <c r="L30" s="283"/>
      <c r="M30" s="212"/>
      <c r="N30" s="194"/>
    </row>
    <row r="31" spans="1:14" s="6" customFormat="1" x14ac:dyDescent="0.25">
      <c r="A31" s="243"/>
      <c r="B31" s="243"/>
      <c r="C31" s="243"/>
      <c r="D31" s="243"/>
      <c r="E31" s="243"/>
      <c r="F31" s="243"/>
      <c r="G31" s="111"/>
      <c r="H31" s="111"/>
      <c r="I31" s="111"/>
      <c r="J31" s="111"/>
      <c r="K31" s="111"/>
      <c r="L31" s="283"/>
      <c r="M31" s="212"/>
      <c r="N31" s="194"/>
    </row>
    <row r="32" spans="1:14" s="6" customFormat="1" ht="15.75" thickBot="1" x14ac:dyDescent="0.3">
      <c r="A32" s="913" t="s">
        <v>327</v>
      </c>
      <c r="B32" s="913"/>
      <c r="C32" s="913"/>
      <c r="D32" s="913"/>
      <c r="E32" s="913"/>
      <c r="F32" s="243"/>
      <c r="G32" s="111"/>
      <c r="H32" s="111"/>
      <c r="I32" s="111"/>
      <c r="J32" s="111"/>
      <c r="K32" s="111"/>
      <c r="L32" s="289"/>
      <c r="M32" s="212"/>
      <c r="N32" s="194"/>
    </row>
    <row r="33" spans="1:14" s="6" customFormat="1" ht="15.75" thickBot="1" x14ac:dyDescent="0.3">
      <c r="A33" s="897"/>
      <c r="B33" s="898"/>
      <c r="C33" s="898"/>
      <c r="D33" s="898"/>
      <c r="E33" s="898"/>
      <c r="F33" s="898"/>
      <c r="G33" s="898"/>
      <c r="H33" s="898"/>
      <c r="I33" s="899"/>
      <c r="J33" s="111"/>
      <c r="K33" s="111"/>
      <c r="L33" s="289"/>
      <c r="M33" s="212"/>
      <c r="N33" s="194"/>
    </row>
    <row r="34" spans="1:14" s="6" customFormat="1" x14ac:dyDescent="0.25">
      <c r="A34" s="900"/>
      <c r="B34" s="901"/>
      <c r="C34" s="901"/>
      <c r="D34" s="901"/>
      <c r="E34" s="901"/>
      <c r="F34" s="901"/>
      <c r="G34" s="901"/>
      <c r="H34" s="901"/>
      <c r="I34" s="902"/>
      <c r="J34" s="906" t="s">
        <v>328</v>
      </c>
      <c r="K34" s="111"/>
      <c r="L34" s="289"/>
      <c r="M34" s="212"/>
      <c r="N34" s="194"/>
    </row>
    <row r="35" spans="1:14" s="6" customFormat="1" ht="15.75" thickBot="1" x14ac:dyDescent="0.3">
      <c r="A35" s="900"/>
      <c r="B35" s="901"/>
      <c r="C35" s="901"/>
      <c r="D35" s="901"/>
      <c r="E35" s="901"/>
      <c r="F35" s="901"/>
      <c r="G35" s="901"/>
      <c r="H35" s="901"/>
      <c r="I35" s="902"/>
      <c r="J35" s="907"/>
      <c r="K35" s="111"/>
      <c r="L35" s="283"/>
      <c r="M35" s="212"/>
      <c r="N35" s="194"/>
    </row>
    <row r="36" spans="1:14" s="6" customFormat="1" ht="15.75" thickBot="1" x14ac:dyDescent="0.3">
      <c r="A36" s="903"/>
      <c r="B36" s="904"/>
      <c r="C36" s="904"/>
      <c r="D36" s="904"/>
      <c r="E36" s="904"/>
      <c r="F36" s="904"/>
      <c r="G36" s="904"/>
      <c r="H36" s="904"/>
      <c r="I36" s="905"/>
      <c r="J36" s="111"/>
      <c r="K36" s="111"/>
      <c r="L36" s="212"/>
      <c r="M36" s="212"/>
      <c r="N36" s="194"/>
    </row>
    <row r="37" spans="1:14" s="6" customFormat="1" x14ac:dyDescent="0.25">
      <c r="A37" s="318"/>
      <c r="B37" s="318"/>
      <c r="C37" s="318"/>
      <c r="D37" s="318"/>
      <c r="E37" s="318"/>
      <c r="F37" s="318"/>
      <c r="G37" s="318"/>
      <c r="H37" s="318"/>
      <c r="I37" s="318"/>
      <c r="J37" s="111"/>
      <c r="K37" s="111"/>
      <c r="L37" s="212"/>
      <c r="M37" s="212"/>
      <c r="N37" s="194"/>
    </row>
    <row r="38" spans="1:14" s="6" customFormat="1" x14ac:dyDescent="0.25">
      <c r="A38" s="318"/>
      <c r="B38" s="318"/>
      <c r="C38" s="318"/>
      <c r="D38" s="318"/>
      <c r="E38" s="318"/>
      <c r="F38" s="318"/>
      <c r="G38" s="318"/>
      <c r="H38" s="318"/>
      <c r="I38" s="318"/>
      <c r="J38" s="111"/>
      <c r="K38" s="111"/>
      <c r="L38" s="212"/>
      <c r="M38" s="212"/>
      <c r="N38" s="194"/>
    </row>
    <row r="39" spans="1:14" s="6" customFormat="1" x14ac:dyDescent="0.25">
      <c r="A39" s="243"/>
      <c r="B39" s="243"/>
      <c r="C39" s="243"/>
      <c r="D39" s="243"/>
      <c r="E39" s="243"/>
      <c r="F39" s="243"/>
      <c r="G39" s="111"/>
      <c r="H39" s="111"/>
      <c r="I39" s="111"/>
      <c r="J39" s="111"/>
      <c r="K39" s="111"/>
      <c r="L39" s="212"/>
      <c r="M39" s="212"/>
      <c r="N39" s="194"/>
    </row>
    <row r="40" spans="1:14" s="6" customFormat="1" ht="15.75" thickBot="1" x14ac:dyDescent="0.3">
      <c r="A40" s="193"/>
      <c r="B40" s="111"/>
      <c r="C40" s="111"/>
      <c r="D40" s="111"/>
      <c r="E40" s="111"/>
      <c r="F40" s="111"/>
      <c r="G40" s="111"/>
      <c r="H40" s="111"/>
      <c r="I40" s="111"/>
      <c r="J40" s="111"/>
      <c r="K40" s="111"/>
      <c r="L40" s="179"/>
      <c r="M40" s="179"/>
      <c r="N40" s="194"/>
    </row>
    <row r="41" spans="1:14" ht="14.25" customHeight="1" x14ac:dyDescent="0.25">
      <c r="A41" s="860" t="s">
        <v>51</v>
      </c>
      <c r="B41" s="861"/>
      <c r="C41" s="213"/>
      <c r="D41" s="105"/>
      <c r="E41" s="105"/>
      <c r="F41" s="105"/>
      <c r="G41" s="105"/>
      <c r="H41" s="105"/>
      <c r="I41" s="105"/>
      <c r="J41" s="105"/>
      <c r="K41" s="105"/>
      <c r="L41" s="105"/>
      <c r="M41" s="105"/>
      <c r="N41" s="106"/>
    </row>
    <row r="42" spans="1:14" x14ac:dyDescent="0.25">
      <c r="A42" s="214"/>
      <c r="B42" s="208"/>
      <c r="C42" s="208"/>
      <c r="D42" s="208"/>
      <c r="E42" s="208"/>
      <c r="F42" s="208"/>
      <c r="G42" s="208"/>
      <c r="H42" s="208"/>
      <c r="I42" s="208"/>
      <c r="J42" s="208"/>
      <c r="K42" s="208"/>
      <c r="L42" s="208"/>
      <c r="M42" s="208"/>
      <c r="N42" s="215"/>
    </row>
    <row r="43" spans="1:14" s="56" customFormat="1" ht="13.5" thickBot="1" x14ac:dyDescent="0.25">
      <c r="A43" s="877" t="s">
        <v>52</v>
      </c>
      <c r="B43" s="878"/>
      <c r="C43" s="216"/>
      <c r="D43" s="217"/>
      <c r="E43" s="879" t="s">
        <v>331</v>
      </c>
      <c r="F43" s="879"/>
      <c r="G43" s="217"/>
      <c r="H43" s="879" t="s">
        <v>54</v>
      </c>
      <c r="I43" s="879"/>
      <c r="J43" s="217"/>
      <c r="K43" s="879" t="s">
        <v>55</v>
      </c>
      <c r="L43" s="879"/>
      <c r="M43" s="217"/>
      <c r="N43" s="218"/>
    </row>
    <row r="44" spans="1:14" ht="15.75" thickBot="1" x14ac:dyDescent="0.3">
      <c r="A44" s="763"/>
      <c r="B44" s="764"/>
      <c r="C44" s="219"/>
      <c r="D44" s="208"/>
      <c r="E44" s="763"/>
      <c r="F44" s="764"/>
      <c r="G44" s="208"/>
      <c r="H44" s="763"/>
      <c r="I44" s="764"/>
      <c r="J44" s="208"/>
      <c r="K44" s="763"/>
      <c r="L44" s="764"/>
      <c r="M44" s="208"/>
      <c r="N44" s="215"/>
    </row>
    <row r="45" spans="1:14" ht="15.75" thickBot="1" x14ac:dyDescent="0.3">
      <c r="A45" s="214"/>
      <c r="B45" s="208"/>
      <c r="C45" s="208"/>
      <c r="D45" s="208"/>
      <c r="E45" s="208"/>
      <c r="F45" s="208"/>
      <c r="G45" s="208"/>
      <c r="H45" s="208"/>
      <c r="I45" s="208"/>
      <c r="J45" s="208"/>
      <c r="K45" s="208"/>
      <c r="L45" s="208"/>
      <c r="M45" s="208"/>
      <c r="N45" s="215"/>
    </row>
    <row r="46" spans="1:14" ht="15.75" thickBot="1" x14ac:dyDescent="0.3">
      <c r="A46" s="880" t="s">
        <v>71</v>
      </c>
      <c r="B46" s="881"/>
      <c r="C46" s="881"/>
      <c r="D46" s="208"/>
      <c r="E46" s="806" t="s">
        <v>56</v>
      </c>
      <c r="F46" s="807"/>
      <c r="G46" s="808"/>
      <c r="H46" s="208"/>
      <c r="I46" s="208"/>
      <c r="J46" s="208"/>
      <c r="K46" s="208"/>
      <c r="L46" s="208"/>
      <c r="M46" s="208"/>
      <c r="N46" s="215"/>
    </row>
    <row r="47" spans="1:14" x14ac:dyDescent="0.25">
      <c r="A47" s="220"/>
      <c r="B47" s="217"/>
      <c r="C47" s="217"/>
      <c r="D47" s="208"/>
      <c r="E47" s="208"/>
      <c r="F47" s="208"/>
      <c r="G47" s="208"/>
      <c r="H47" s="208"/>
      <c r="I47" s="208"/>
      <c r="J47" s="208"/>
      <c r="K47" s="208"/>
      <c r="L47" s="208"/>
      <c r="M47" s="208"/>
      <c r="N47" s="215"/>
    </row>
    <row r="48" spans="1:14" x14ac:dyDescent="0.25">
      <c r="A48" s="880" t="s">
        <v>72</v>
      </c>
      <c r="B48" s="881"/>
      <c r="C48" s="881"/>
      <c r="D48" s="208"/>
      <c r="E48" s="208"/>
      <c r="F48" s="208" t="s">
        <v>57</v>
      </c>
      <c r="G48" s="208"/>
      <c r="H48" s="208" t="s">
        <v>58</v>
      </c>
      <c r="I48" s="208"/>
      <c r="J48" s="208"/>
      <c r="K48" s="208"/>
      <c r="L48" s="208"/>
      <c r="M48" s="208"/>
      <c r="N48" s="215"/>
    </row>
    <row r="49" spans="1:27" ht="15.75" thickBot="1" x14ac:dyDescent="0.3">
      <c r="A49" s="220"/>
      <c r="B49" s="217"/>
      <c r="C49" s="217"/>
      <c r="D49" s="208"/>
      <c r="E49" s="208"/>
      <c r="F49" s="208"/>
      <c r="G49" s="208"/>
      <c r="H49" s="208"/>
      <c r="I49" s="208"/>
      <c r="J49" s="208"/>
      <c r="K49" s="208"/>
      <c r="L49" s="208"/>
      <c r="M49" s="208"/>
      <c r="N49" s="215"/>
      <c r="P49" s="111"/>
      <c r="Q49" s="111"/>
      <c r="R49" s="111"/>
      <c r="S49" s="111"/>
      <c r="T49" s="111"/>
      <c r="U49" s="111"/>
      <c r="V49" s="111"/>
      <c r="W49" s="111"/>
      <c r="X49" s="111"/>
      <c r="Y49" s="111"/>
      <c r="Z49" s="111"/>
      <c r="AA49" s="111"/>
    </row>
    <row r="50" spans="1:27" ht="15.75" thickBot="1" x14ac:dyDescent="0.3">
      <c r="A50" s="880" t="s">
        <v>73</v>
      </c>
      <c r="B50" s="881"/>
      <c r="C50" s="881"/>
      <c r="D50" s="208"/>
      <c r="E50" s="806" t="s">
        <v>56</v>
      </c>
      <c r="F50" s="807"/>
      <c r="G50" s="808"/>
      <c r="H50" s="208"/>
      <c r="I50" s="820" t="s">
        <v>59</v>
      </c>
      <c r="J50" s="821"/>
      <c r="K50" s="821"/>
      <c r="L50" s="821"/>
      <c r="M50" s="822"/>
      <c r="N50" s="215"/>
      <c r="P50" s="113"/>
      <c r="Q50" s="113"/>
      <c r="R50" s="113"/>
      <c r="S50" s="114"/>
      <c r="T50" s="98"/>
      <c r="U50" s="98"/>
      <c r="V50" s="111"/>
      <c r="W50" s="117"/>
      <c r="X50" s="117"/>
      <c r="Y50" s="117"/>
      <c r="Z50" s="117"/>
      <c r="AA50" s="117"/>
    </row>
    <row r="51" spans="1:27" x14ac:dyDescent="0.25">
      <c r="A51" s="220"/>
      <c r="B51" s="217"/>
      <c r="C51" s="217"/>
      <c r="D51" s="208"/>
      <c r="E51" s="208"/>
      <c r="F51" s="208"/>
      <c r="G51" s="208"/>
      <c r="H51" s="208"/>
      <c r="I51" s="830"/>
      <c r="J51" s="831"/>
      <c r="K51" s="831"/>
      <c r="L51" s="831"/>
      <c r="M51" s="832"/>
      <c r="N51" s="215"/>
      <c r="P51" s="111"/>
      <c r="Q51" s="111"/>
      <c r="R51" s="111"/>
      <c r="S51" s="111"/>
      <c r="T51" s="111"/>
      <c r="U51" s="111"/>
      <c r="V51" s="111"/>
      <c r="W51" s="117"/>
      <c r="X51" s="117"/>
      <c r="Y51" s="117"/>
      <c r="Z51" s="117"/>
      <c r="AA51" s="117"/>
    </row>
    <row r="52" spans="1:27" ht="15.75" thickBot="1" x14ac:dyDescent="0.3">
      <c r="A52" s="220"/>
      <c r="B52" s="217"/>
      <c r="C52" s="217"/>
      <c r="D52" s="208"/>
      <c r="E52" s="208"/>
      <c r="F52" s="208"/>
      <c r="G52" s="208"/>
      <c r="H52" s="208"/>
      <c r="I52" s="830"/>
      <c r="J52" s="831"/>
      <c r="K52" s="831"/>
      <c r="L52" s="831"/>
      <c r="M52" s="832"/>
      <c r="N52" s="215"/>
      <c r="P52" s="111"/>
      <c r="Q52" s="111"/>
      <c r="R52" s="111"/>
      <c r="S52" s="98"/>
      <c r="T52" s="98"/>
      <c r="U52" s="98"/>
      <c r="V52" s="111"/>
      <c r="W52" s="111"/>
      <c r="X52" s="111"/>
      <c r="Y52" s="111"/>
      <c r="Z52" s="111"/>
      <c r="AA52" s="111"/>
    </row>
    <row r="53" spans="1:27" x14ac:dyDescent="0.25">
      <c r="A53" s="880" t="s">
        <v>74</v>
      </c>
      <c r="B53" s="881"/>
      <c r="C53" s="881"/>
      <c r="D53" s="208"/>
      <c r="E53" s="809"/>
      <c r="F53" s="810"/>
      <c r="G53" s="811"/>
      <c r="H53" s="221"/>
      <c r="I53" s="830"/>
      <c r="J53" s="831"/>
      <c r="K53" s="831"/>
      <c r="L53" s="831"/>
      <c r="M53" s="832"/>
      <c r="N53" s="215"/>
      <c r="P53" s="111"/>
      <c r="Q53" s="111"/>
      <c r="R53" s="111"/>
      <c r="S53" s="111"/>
      <c r="T53" s="111"/>
      <c r="U53" s="111"/>
      <c r="V53" s="111"/>
      <c r="W53" s="111"/>
      <c r="X53" s="111"/>
      <c r="Y53" s="111"/>
      <c r="Z53" s="111"/>
      <c r="AA53" s="111"/>
    </row>
    <row r="54" spans="1:27" ht="15.75" thickBot="1" x14ac:dyDescent="0.3">
      <c r="A54" s="220"/>
      <c r="B54" s="217"/>
      <c r="C54" s="217"/>
      <c r="D54" s="208"/>
      <c r="E54" s="812"/>
      <c r="F54" s="813"/>
      <c r="G54" s="814"/>
      <c r="H54" s="221"/>
      <c r="I54" s="833"/>
      <c r="J54" s="834"/>
      <c r="K54" s="834"/>
      <c r="L54" s="834"/>
      <c r="M54" s="835"/>
      <c r="N54" s="215"/>
      <c r="P54" s="111"/>
      <c r="Q54" s="111"/>
      <c r="R54" s="111"/>
      <c r="S54" s="98"/>
      <c r="T54" s="98"/>
      <c r="U54" s="98"/>
      <c r="V54" s="112"/>
      <c r="W54" s="111"/>
      <c r="X54" s="111"/>
      <c r="Y54" s="111"/>
      <c r="Z54" s="111"/>
      <c r="AA54" s="111"/>
    </row>
    <row r="55" spans="1:27" ht="15.75" thickBot="1" x14ac:dyDescent="0.3">
      <c r="A55" s="220"/>
      <c r="B55" s="217"/>
      <c r="C55" s="217"/>
      <c r="D55" s="208"/>
      <c r="E55" s="208"/>
      <c r="F55" s="208"/>
      <c r="G55" s="208"/>
      <c r="H55" s="208"/>
      <c r="I55" s="208"/>
      <c r="J55" s="208"/>
      <c r="K55" s="208"/>
      <c r="L55" s="208"/>
      <c r="M55" s="208"/>
      <c r="N55" s="215"/>
      <c r="P55" s="111"/>
      <c r="Q55" s="111"/>
      <c r="R55" s="111"/>
      <c r="S55" s="111"/>
      <c r="T55" s="111"/>
      <c r="U55" s="111"/>
      <c r="V55" s="111"/>
      <c r="W55" s="111"/>
      <c r="X55" s="111"/>
      <c r="Y55" s="111"/>
      <c r="Z55" s="111"/>
      <c r="AA55" s="111"/>
    </row>
    <row r="56" spans="1:27" x14ac:dyDescent="0.25">
      <c r="A56" s="880" t="s">
        <v>60</v>
      </c>
      <c r="B56" s="881"/>
      <c r="C56" s="881"/>
      <c r="D56" s="208"/>
      <c r="E56" s="809"/>
      <c r="F56" s="810"/>
      <c r="G56" s="810"/>
      <c r="H56" s="810"/>
      <c r="I56" s="810"/>
      <c r="J56" s="810"/>
      <c r="K56" s="810"/>
      <c r="L56" s="810"/>
      <c r="M56" s="811"/>
      <c r="N56" s="215"/>
      <c r="P56" s="111"/>
      <c r="Q56" s="111"/>
      <c r="R56" s="111"/>
      <c r="S56" s="98"/>
      <c r="T56" s="98"/>
      <c r="U56" s="98"/>
      <c r="V56" s="111"/>
      <c r="W56" s="111"/>
      <c r="X56" s="111"/>
      <c r="Y56" s="111"/>
      <c r="Z56" s="111"/>
      <c r="AA56" s="111"/>
    </row>
    <row r="57" spans="1:27" ht="15.75" thickBot="1" x14ac:dyDescent="0.3">
      <c r="A57" s="220"/>
      <c r="B57" s="217"/>
      <c r="C57" s="217"/>
      <c r="D57" s="208"/>
      <c r="E57" s="812"/>
      <c r="F57" s="813"/>
      <c r="G57" s="813"/>
      <c r="H57" s="813"/>
      <c r="I57" s="813"/>
      <c r="J57" s="813"/>
      <c r="K57" s="813"/>
      <c r="L57" s="813"/>
      <c r="M57" s="814"/>
      <c r="N57" s="215"/>
      <c r="P57" s="111"/>
      <c r="Q57" s="111"/>
      <c r="R57" s="111"/>
      <c r="S57" s="111"/>
      <c r="T57" s="111"/>
      <c r="U57" s="111"/>
      <c r="V57" s="111"/>
      <c r="W57" s="111"/>
      <c r="X57" s="111"/>
      <c r="Y57" s="111"/>
      <c r="Z57" s="111"/>
      <c r="AA57" s="111"/>
    </row>
    <row r="58" spans="1:27" ht="15.75" thickBot="1" x14ac:dyDescent="0.3">
      <c r="A58" s="220"/>
      <c r="B58" s="217"/>
      <c r="C58" s="217"/>
      <c r="D58" s="208"/>
      <c r="E58" s="208"/>
      <c r="F58" s="208"/>
      <c r="G58" s="208"/>
      <c r="H58" s="208"/>
      <c r="I58" s="208"/>
      <c r="J58" s="208"/>
      <c r="K58" s="208"/>
      <c r="L58" s="208"/>
      <c r="M58" s="208"/>
      <c r="N58" s="215"/>
      <c r="P58" s="111"/>
      <c r="Q58" s="111"/>
      <c r="R58" s="111"/>
      <c r="S58" s="111"/>
      <c r="T58" s="111"/>
      <c r="U58" s="111"/>
      <c r="V58" s="111"/>
      <c r="W58" s="111"/>
      <c r="X58" s="111"/>
      <c r="Y58" s="111"/>
      <c r="Z58" s="111"/>
      <c r="AA58" s="111"/>
    </row>
    <row r="59" spans="1:27" ht="15" customHeight="1" x14ac:dyDescent="0.25">
      <c r="A59" s="884" t="s">
        <v>61</v>
      </c>
      <c r="B59" s="885"/>
      <c r="C59" s="885"/>
      <c r="D59" s="208"/>
      <c r="E59" s="104"/>
      <c r="F59" s="105"/>
      <c r="G59" s="105"/>
      <c r="H59" s="106"/>
      <c r="I59" s="208"/>
      <c r="J59" s="208"/>
      <c r="K59" s="208"/>
      <c r="L59" s="208"/>
      <c r="M59" s="208"/>
      <c r="N59" s="215"/>
      <c r="P59" s="111"/>
      <c r="Q59" s="111"/>
      <c r="R59" s="111"/>
      <c r="S59" s="111"/>
      <c r="T59" s="111"/>
      <c r="U59" s="111"/>
      <c r="V59" s="111"/>
      <c r="W59" s="111"/>
      <c r="X59" s="111"/>
      <c r="Y59" s="111"/>
      <c r="Z59" s="111"/>
      <c r="AA59" s="111"/>
    </row>
    <row r="60" spans="1:27" ht="15.75" thickBot="1" x14ac:dyDescent="0.3">
      <c r="A60" s="884"/>
      <c r="B60" s="885"/>
      <c r="C60" s="885"/>
      <c r="D60" s="208"/>
      <c r="E60" s="107"/>
      <c r="F60" s="108"/>
      <c r="G60" s="108"/>
      <c r="H60" s="109"/>
      <c r="I60" s="208"/>
      <c r="J60" s="208"/>
      <c r="K60" s="208"/>
      <c r="L60" s="208"/>
      <c r="M60" s="208"/>
      <c r="N60" s="215"/>
      <c r="P60" s="113"/>
      <c r="Q60" s="113"/>
      <c r="R60" s="113"/>
      <c r="S60" s="114"/>
      <c r="T60" s="98"/>
      <c r="U60" s="98"/>
      <c r="V60" s="111"/>
      <c r="W60" s="117"/>
      <c r="X60" s="117"/>
      <c r="Y60" s="117"/>
      <c r="Z60" s="117"/>
      <c r="AA60" s="117"/>
    </row>
    <row r="61" spans="1:27" ht="15.75" thickBot="1" x14ac:dyDescent="0.3">
      <c r="A61" s="220"/>
      <c r="B61" s="217"/>
      <c r="C61" s="217"/>
      <c r="D61" s="208"/>
      <c r="E61" s="208"/>
      <c r="F61" s="208"/>
      <c r="G61" s="208"/>
      <c r="H61" s="208"/>
      <c r="I61" s="208"/>
      <c r="J61" s="208"/>
      <c r="K61" s="208"/>
      <c r="L61" s="208"/>
      <c r="M61" s="208"/>
      <c r="N61" s="215"/>
      <c r="P61" s="111"/>
      <c r="Q61" s="111"/>
      <c r="R61" s="111"/>
      <c r="S61" s="111"/>
      <c r="T61" s="111"/>
      <c r="U61" s="111"/>
      <c r="V61" s="111"/>
      <c r="W61" s="117"/>
      <c r="X61" s="117"/>
      <c r="Y61" s="117"/>
      <c r="Z61" s="117"/>
      <c r="AA61" s="117"/>
    </row>
    <row r="62" spans="1:27" ht="15.75" thickBot="1" x14ac:dyDescent="0.3">
      <c r="A62" s="880" t="s">
        <v>75</v>
      </c>
      <c r="B62" s="881"/>
      <c r="C62" s="881"/>
      <c r="D62" s="208"/>
      <c r="E62" s="827" t="s">
        <v>62</v>
      </c>
      <c r="F62" s="828"/>
      <c r="G62" s="829"/>
      <c r="H62" s="208"/>
      <c r="I62" s="820" t="s">
        <v>63</v>
      </c>
      <c r="J62" s="821"/>
      <c r="K62" s="821"/>
      <c r="L62" s="821"/>
      <c r="M62" s="822"/>
      <c r="N62" s="215"/>
      <c r="P62" s="111"/>
      <c r="Q62" s="111"/>
      <c r="R62" s="111"/>
      <c r="S62" s="98"/>
      <c r="T62" s="98"/>
      <c r="U62" s="98"/>
      <c r="V62" s="111"/>
      <c r="W62" s="111"/>
      <c r="X62" s="111"/>
      <c r="Y62" s="111"/>
      <c r="Z62" s="111"/>
      <c r="AA62" s="111"/>
    </row>
    <row r="63" spans="1:27" ht="15.75" thickBot="1" x14ac:dyDescent="0.3">
      <c r="A63" s="220"/>
      <c r="B63" s="217"/>
      <c r="C63" s="217"/>
      <c r="D63" s="208"/>
      <c r="E63" s="208"/>
      <c r="F63" s="208"/>
      <c r="G63" s="208"/>
      <c r="H63" s="208"/>
      <c r="I63" s="222"/>
      <c r="J63" s="222"/>
      <c r="K63" s="222"/>
      <c r="L63" s="222"/>
      <c r="M63" s="222"/>
      <c r="N63" s="215"/>
      <c r="P63" s="111"/>
      <c r="Q63" s="111"/>
      <c r="R63" s="111"/>
      <c r="S63" s="111"/>
      <c r="T63" s="111"/>
      <c r="U63" s="111"/>
      <c r="V63" s="111"/>
      <c r="W63" s="111"/>
      <c r="X63" s="111"/>
      <c r="Y63" s="111"/>
      <c r="Z63" s="111"/>
      <c r="AA63" s="111"/>
    </row>
    <row r="64" spans="1:27" ht="15.75" thickBot="1" x14ac:dyDescent="0.3">
      <c r="A64" s="220"/>
      <c r="B64" s="217"/>
      <c r="C64" s="217"/>
      <c r="D64" s="208"/>
      <c r="E64" s="763" t="s">
        <v>149</v>
      </c>
      <c r="F64" s="826"/>
      <c r="G64" s="764"/>
      <c r="H64" s="208"/>
      <c r="I64" s="823" t="s">
        <v>235</v>
      </c>
      <c r="J64" s="824"/>
      <c r="K64" s="825"/>
      <c r="L64" s="176"/>
      <c r="M64" s="176"/>
      <c r="N64" s="215"/>
      <c r="P64" s="111"/>
      <c r="Q64" s="111"/>
      <c r="R64" s="111"/>
      <c r="S64" s="111"/>
      <c r="T64" s="111"/>
      <c r="U64" s="111"/>
      <c r="V64" s="111"/>
      <c r="W64" s="111"/>
      <c r="X64" s="111"/>
      <c r="Y64" s="111"/>
      <c r="Z64" s="111"/>
      <c r="AA64" s="111"/>
    </row>
    <row r="65" spans="1:29" ht="15.75" thickBot="1" x14ac:dyDescent="0.3">
      <c r="A65" s="220"/>
      <c r="B65" s="217"/>
      <c r="C65" s="217"/>
      <c r="D65" s="208"/>
      <c r="E65" s="208"/>
      <c r="F65" s="208"/>
      <c r="G65" s="208"/>
      <c r="H65" s="208"/>
      <c r="I65" s="208"/>
      <c r="J65" s="208"/>
      <c r="K65" s="208"/>
      <c r="L65" s="208"/>
      <c r="M65" s="208"/>
      <c r="N65" s="215"/>
      <c r="P65" s="111"/>
      <c r="Q65" s="111"/>
      <c r="R65" s="111"/>
      <c r="S65" s="115"/>
      <c r="T65" s="115"/>
      <c r="U65" s="115"/>
      <c r="V65" s="116"/>
      <c r="W65" s="111"/>
      <c r="X65" s="111"/>
      <c r="Y65" s="111"/>
      <c r="Z65" s="111"/>
      <c r="AA65" s="111"/>
    </row>
    <row r="66" spans="1:29" ht="15" customHeight="1" x14ac:dyDescent="0.25">
      <c r="A66" s="882" t="s">
        <v>76</v>
      </c>
      <c r="B66" s="883"/>
      <c r="C66" s="883"/>
      <c r="D66" s="208"/>
      <c r="E66" s="809"/>
      <c r="F66" s="810"/>
      <c r="G66" s="810"/>
      <c r="H66" s="811"/>
      <c r="I66" s="208"/>
      <c r="J66" s="208"/>
      <c r="K66" s="208"/>
      <c r="L66" s="208"/>
      <c r="M66" s="208"/>
      <c r="N66" s="215"/>
      <c r="P66" s="111"/>
      <c r="Q66" s="111"/>
      <c r="R66" s="111"/>
      <c r="S66" s="115"/>
      <c r="T66" s="115"/>
      <c r="U66" s="115"/>
      <c r="V66" s="116"/>
      <c r="W66" s="111"/>
      <c r="X66" s="111"/>
      <c r="Y66" s="111"/>
      <c r="Z66" s="111"/>
      <c r="AA66" s="111"/>
    </row>
    <row r="67" spans="1:29" ht="15.75" thickBot="1" x14ac:dyDescent="0.3">
      <c r="A67" s="882"/>
      <c r="B67" s="883"/>
      <c r="C67" s="883"/>
      <c r="D67" s="208"/>
      <c r="E67" s="812"/>
      <c r="F67" s="813"/>
      <c r="G67" s="813"/>
      <c r="H67" s="814"/>
      <c r="I67" s="208"/>
      <c r="J67" s="208"/>
      <c r="K67" s="208"/>
      <c r="L67" s="208"/>
      <c r="M67" s="208"/>
      <c r="N67" s="215"/>
      <c r="P67" s="111"/>
      <c r="Q67" s="111"/>
      <c r="R67" s="111"/>
      <c r="S67" s="111"/>
      <c r="T67" s="111"/>
      <c r="U67" s="111"/>
      <c r="V67" s="111"/>
      <c r="W67" s="111"/>
      <c r="X67" s="111"/>
      <c r="Y67" s="111"/>
      <c r="Z67" s="111"/>
      <c r="AA67" s="111"/>
    </row>
    <row r="68" spans="1:29" ht="15.75" thickBot="1" x14ac:dyDescent="0.3">
      <c r="A68" s="220"/>
      <c r="B68" s="217"/>
      <c r="C68" s="217"/>
      <c r="D68" s="208"/>
      <c r="E68" s="208"/>
      <c r="F68" s="208"/>
      <c r="G68" s="208"/>
      <c r="H68" s="208"/>
      <c r="I68" s="208"/>
      <c r="J68" s="208"/>
      <c r="K68" s="208"/>
      <c r="L68" s="208"/>
      <c r="M68" s="208"/>
      <c r="N68" s="215"/>
      <c r="P68" s="111"/>
      <c r="Q68" s="111"/>
      <c r="R68" s="111"/>
      <c r="S68" s="815"/>
      <c r="T68" s="815"/>
      <c r="U68" s="815"/>
      <c r="V68" s="111"/>
      <c r="W68" s="111"/>
      <c r="X68" s="111"/>
      <c r="Y68" s="111"/>
      <c r="Z68" s="111"/>
      <c r="AA68" s="111"/>
    </row>
    <row r="69" spans="1:29" ht="15" customHeight="1" x14ac:dyDescent="0.25">
      <c r="A69" s="882" t="s">
        <v>77</v>
      </c>
      <c r="B69" s="883"/>
      <c r="C69" s="883"/>
      <c r="D69" s="208"/>
      <c r="E69" s="809"/>
      <c r="F69" s="810"/>
      <c r="G69" s="810"/>
      <c r="H69" s="810"/>
      <c r="I69" s="810"/>
      <c r="J69" s="810"/>
      <c r="K69" s="810"/>
      <c r="L69" s="810"/>
      <c r="M69" s="811"/>
      <c r="N69" s="215"/>
    </row>
    <row r="70" spans="1:29" ht="15.75" thickBot="1" x14ac:dyDescent="0.3">
      <c r="A70" s="882"/>
      <c r="B70" s="883"/>
      <c r="C70" s="883"/>
      <c r="D70" s="208"/>
      <c r="E70" s="812"/>
      <c r="F70" s="813"/>
      <c r="G70" s="813"/>
      <c r="H70" s="813"/>
      <c r="I70" s="813"/>
      <c r="J70" s="813"/>
      <c r="K70" s="813"/>
      <c r="L70" s="813"/>
      <c r="M70" s="814"/>
      <c r="N70" s="215"/>
    </row>
    <row r="71" spans="1:29" x14ac:dyDescent="0.25">
      <c r="A71" s="214"/>
      <c r="B71" s="208"/>
      <c r="C71" s="208"/>
      <c r="D71" s="208"/>
      <c r="E71" s="208"/>
      <c r="F71" s="208"/>
      <c r="G71" s="208"/>
      <c r="H71" s="208"/>
      <c r="I71" s="208"/>
      <c r="J71" s="208"/>
      <c r="K71" s="208"/>
      <c r="L71" s="208"/>
      <c r="M71" s="208"/>
      <c r="N71" s="215"/>
    </row>
    <row r="72" spans="1:29" ht="27.75" customHeight="1" thickBot="1" x14ac:dyDescent="0.3">
      <c r="A72" s="882" t="s">
        <v>67</v>
      </c>
      <c r="B72" s="883"/>
      <c r="C72" s="883"/>
      <c r="D72" s="208"/>
      <c r="E72" s="208"/>
      <c r="F72" s="223" t="s">
        <v>64</v>
      </c>
      <c r="G72" s="223"/>
      <c r="H72" s="223" t="s">
        <v>65</v>
      </c>
      <c r="I72" s="208"/>
      <c r="J72" s="208"/>
      <c r="K72" s="208"/>
      <c r="L72" s="208"/>
      <c r="M72" s="208"/>
      <c r="N72" s="215"/>
      <c r="P72" s="111"/>
      <c r="Q72" s="111"/>
      <c r="R72" s="111"/>
      <c r="S72" s="111"/>
      <c r="T72" s="111"/>
      <c r="U72" s="111"/>
      <c r="V72" s="111"/>
      <c r="W72" s="111"/>
      <c r="X72" s="111"/>
      <c r="Y72" s="111"/>
      <c r="Z72" s="111"/>
      <c r="AA72" s="111"/>
      <c r="AB72" s="111"/>
      <c r="AC72" s="111"/>
    </row>
    <row r="73" spans="1:29" ht="28.5" customHeight="1" thickBot="1" x14ac:dyDescent="0.3">
      <c r="A73" s="882"/>
      <c r="B73" s="883"/>
      <c r="C73" s="883"/>
      <c r="D73" s="208"/>
      <c r="E73" s="110">
        <v>2</v>
      </c>
      <c r="F73" s="224" t="s">
        <v>92</v>
      </c>
      <c r="G73" s="225"/>
      <c r="H73" s="225"/>
      <c r="I73" s="225"/>
      <c r="J73" s="225"/>
      <c r="K73" s="225"/>
      <c r="L73" s="225"/>
      <c r="M73" s="225"/>
      <c r="N73" s="215"/>
      <c r="P73" s="179"/>
      <c r="Q73" s="111"/>
      <c r="R73" s="117"/>
      <c r="S73" s="117"/>
      <c r="T73" s="117"/>
      <c r="U73" s="117"/>
      <c r="V73" s="111"/>
      <c r="W73" s="111"/>
      <c r="X73" s="111"/>
      <c r="Y73" s="111"/>
      <c r="Z73" s="111"/>
      <c r="AA73" s="111"/>
      <c r="AB73" s="111"/>
      <c r="AC73" s="111"/>
    </row>
    <row r="74" spans="1:29" x14ac:dyDescent="0.25">
      <c r="A74" s="882" t="s">
        <v>120</v>
      </c>
      <c r="B74" s="883"/>
      <c r="C74" s="883"/>
      <c r="D74" s="208"/>
      <c r="E74" s="840" t="s">
        <v>142</v>
      </c>
      <c r="F74" s="841"/>
      <c r="G74" s="842"/>
      <c r="H74" s="226" t="s">
        <v>106</v>
      </c>
      <c r="I74" s="225"/>
      <c r="J74" s="219"/>
      <c r="K74" s="219"/>
      <c r="L74" s="219"/>
      <c r="M74" s="219"/>
      <c r="N74" s="215"/>
      <c r="P74" s="111"/>
      <c r="Q74" s="111"/>
      <c r="R74" s="111"/>
      <c r="S74" s="111"/>
      <c r="T74" s="111"/>
      <c r="U74" s="111"/>
      <c r="V74" s="111"/>
      <c r="W74" s="111"/>
      <c r="X74" s="111"/>
      <c r="Y74" s="111"/>
      <c r="Z74" s="111"/>
      <c r="AA74" s="111"/>
      <c r="AB74" s="111"/>
      <c r="AC74" s="111"/>
    </row>
    <row r="75" spans="1:29" x14ac:dyDescent="0.25">
      <c r="A75" s="227"/>
      <c r="B75" s="228"/>
      <c r="C75" s="228"/>
      <c r="D75" s="208"/>
      <c r="E75" s="838" t="s">
        <v>128</v>
      </c>
      <c r="F75" s="839"/>
      <c r="G75" s="791"/>
      <c r="H75" s="226" t="s">
        <v>106</v>
      </c>
      <c r="I75" s="225"/>
      <c r="J75" s="219"/>
      <c r="K75" s="219"/>
      <c r="L75" s="219"/>
      <c r="M75" s="219"/>
      <c r="N75" s="215"/>
      <c r="P75" s="111"/>
      <c r="Q75" s="111"/>
      <c r="R75" s="98"/>
      <c r="S75" s="98"/>
      <c r="T75" s="98"/>
      <c r="U75" s="98"/>
      <c r="V75" s="98"/>
      <c r="W75" s="98"/>
      <c r="X75" s="98"/>
      <c r="Y75" s="98"/>
      <c r="Z75" s="98"/>
      <c r="AA75" s="98"/>
      <c r="AB75" s="177"/>
      <c r="AC75" s="111"/>
    </row>
    <row r="76" spans="1:29" x14ac:dyDescent="0.25">
      <c r="A76" s="214"/>
      <c r="B76" s="208"/>
      <c r="C76" s="208"/>
      <c r="D76" s="208"/>
      <c r="E76" s="208"/>
      <c r="F76" s="208"/>
      <c r="G76" s="208"/>
      <c r="H76" s="208"/>
      <c r="I76" s="208"/>
      <c r="J76" s="208"/>
      <c r="K76" s="208"/>
      <c r="L76" s="208"/>
      <c r="M76" s="208"/>
      <c r="N76" s="215"/>
      <c r="P76" s="111"/>
      <c r="Q76" s="111"/>
      <c r="R76" s="98"/>
      <c r="S76" s="98"/>
      <c r="T76" s="98"/>
      <c r="U76" s="98"/>
      <c r="V76" s="98"/>
      <c r="W76" s="98"/>
      <c r="X76" s="98"/>
      <c r="Y76" s="98"/>
      <c r="Z76" s="98"/>
      <c r="AA76" s="98"/>
      <c r="AB76" s="111"/>
      <c r="AC76" s="180"/>
    </row>
    <row r="77" spans="1:29" ht="19.5" customHeight="1" thickBot="1" x14ac:dyDescent="0.3">
      <c r="A77" s="886" t="s">
        <v>78</v>
      </c>
      <c r="B77" s="887"/>
      <c r="C77" s="887"/>
      <c r="D77" s="208"/>
      <c r="E77" s="223"/>
      <c r="F77" s="223" t="s">
        <v>64</v>
      </c>
      <c r="G77" s="223"/>
      <c r="H77" s="223" t="s">
        <v>65</v>
      </c>
      <c r="I77" s="208"/>
      <c r="J77" s="208"/>
      <c r="K77" s="208"/>
      <c r="L77" s="208"/>
      <c r="M77" s="208"/>
      <c r="N77" s="215"/>
      <c r="P77" s="111"/>
      <c r="Q77" s="111"/>
      <c r="R77" s="98"/>
      <c r="S77" s="98"/>
      <c r="T77" s="98"/>
      <c r="U77" s="98"/>
      <c r="V77" s="98"/>
      <c r="W77" s="98"/>
      <c r="X77" s="98"/>
      <c r="Y77" s="98"/>
      <c r="Z77" s="98"/>
      <c r="AA77" s="98"/>
      <c r="AB77" s="111"/>
      <c r="AC77" s="180"/>
    </row>
    <row r="78" spans="1:29" x14ac:dyDescent="0.25">
      <c r="A78" s="886"/>
      <c r="B78" s="887"/>
      <c r="C78" s="887"/>
      <c r="D78" s="208"/>
      <c r="E78" s="809"/>
      <c r="F78" s="810"/>
      <c r="G78" s="810"/>
      <c r="H78" s="810"/>
      <c r="I78" s="810"/>
      <c r="J78" s="810"/>
      <c r="K78" s="810"/>
      <c r="L78" s="810"/>
      <c r="M78" s="811"/>
      <c r="N78" s="215"/>
      <c r="P78" s="111"/>
      <c r="Q78" s="111"/>
      <c r="R78" s="98"/>
      <c r="S78" s="98"/>
      <c r="T78" s="98"/>
      <c r="U78" s="98"/>
      <c r="V78" s="98"/>
      <c r="W78" s="98"/>
      <c r="X78" s="98"/>
      <c r="Y78" s="98"/>
      <c r="Z78" s="98"/>
      <c r="AA78" s="98"/>
      <c r="AB78" s="111"/>
      <c r="AC78" s="180"/>
    </row>
    <row r="79" spans="1:29" ht="15.75" thickBot="1" x14ac:dyDescent="0.3">
      <c r="A79" s="886"/>
      <c r="B79" s="887"/>
      <c r="C79" s="887"/>
      <c r="D79" s="208"/>
      <c r="E79" s="812"/>
      <c r="F79" s="813"/>
      <c r="G79" s="813"/>
      <c r="H79" s="813"/>
      <c r="I79" s="813"/>
      <c r="J79" s="813"/>
      <c r="K79" s="813"/>
      <c r="L79" s="813"/>
      <c r="M79" s="814"/>
      <c r="N79" s="215"/>
      <c r="P79" s="111"/>
      <c r="Q79" s="111"/>
      <c r="R79" s="111"/>
      <c r="S79" s="111"/>
      <c r="T79" s="111"/>
      <c r="U79" s="111"/>
      <c r="V79" s="111"/>
      <c r="W79" s="111"/>
      <c r="X79" s="111"/>
      <c r="Y79" s="111"/>
      <c r="Z79" s="111"/>
      <c r="AA79" s="111"/>
      <c r="AB79" s="111"/>
      <c r="AC79" s="111"/>
    </row>
    <row r="80" spans="1:29" x14ac:dyDescent="0.25">
      <c r="A80" s="229"/>
      <c r="B80" s="230"/>
      <c r="C80" s="230"/>
      <c r="D80" s="208"/>
      <c r="E80" s="208"/>
      <c r="F80" s="208"/>
      <c r="G80" s="208"/>
      <c r="H80" s="208"/>
      <c r="I80" s="208"/>
      <c r="J80" s="208"/>
      <c r="K80" s="208"/>
      <c r="L80" s="208"/>
      <c r="M80" s="208"/>
      <c r="N80" s="215"/>
    </row>
    <row r="81" spans="1:14" ht="26.25" customHeight="1" thickBot="1" x14ac:dyDescent="0.3">
      <c r="A81" s="884" t="s">
        <v>66</v>
      </c>
      <c r="B81" s="885"/>
      <c r="C81" s="885"/>
      <c r="D81" s="208"/>
      <c r="E81" s="208"/>
      <c r="F81" s="223" t="s">
        <v>64</v>
      </c>
      <c r="G81" s="223"/>
      <c r="H81" s="223" t="s">
        <v>65</v>
      </c>
      <c r="I81" s="208"/>
      <c r="J81" s="208"/>
      <c r="K81" s="208"/>
      <c r="L81" s="208"/>
      <c r="M81" s="208"/>
      <c r="N81" s="215"/>
    </row>
    <row r="82" spans="1:14" ht="24.75" customHeight="1" thickBot="1" x14ac:dyDescent="0.3">
      <c r="A82" s="884"/>
      <c r="B82" s="885"/>
      <c r="C82" s="885"/>
      <c r="D82" s="208"/>
      <c r="E82" s="763"/>
      <c r="F82" s="826"/>
      <c r="G82" s="826"/>
      <c r="H82" s="826"/>
      <c r="I82" s="826"/>
      <c r="J82" s="826"/>
      <c r="K82" s="826"/>
      <c r="L82" s="826"/>
      <c r="M82" s="764"/>
      <c r="N82" s="215"/>
    </row>
    <row r="83" spans="1:14" x14ac:dyDescent="0.25">
      <c r="A83" s="214"/>
      <c r="B83" s="208"/>
      <c r="C83" s="208"/>
      <c r="D83" s="208"/>
      <c r="E83" s="208"/>
      <c r="F83" s="208"/>
      <c r="G83" s="208"/>
      <c r="H83" s="208"/>
      <c r="I83" s="208"/>
      <c r="J83" s="208"/>
      <c r="K83" s="208"/>
      <c r="L83" s="208"/>
      <c r="M83" s="208"/>
      <c r="N83" s="215"/>
    </row>
    <row r="84" spans="1:14" ht="23.25" customHeight="1" thickBot="1" x14ac:dyDescent="0.3">
      <c r="A84" s="882" t="s">
        <v>68</v>
      </c>
      <c r="B84" s="883"/>
      <c r="C84" s="883"/>
      <c r="D84" s="208"/>
      <c r="E84" s="208"/>
      <c r="F84" s="223" t="s">
        <v>64</v>
      </c>
      <c r="G84" s="223"/>
      <c r="H84" s="223" t="s">
        <v>65</v>
      </c>
      <c r="I84" s="208"/>
      <c r="J84" s="208"/>
      <c r="K84" s="208"/>
      <c r="L84" s="208"/>
      <c r="M84" s="208"/>
      <c r="N84" s="215"/>
    </row>
    <row r="85" spans="1:14" ht="22.5" customHeight="1" thickBot="1" x14ac:dyDescent="0.3">
      <c r="A85" s="882"/>
      <c r="B85" s="883"/>
      <c r="C85" s="883"/>
      <c r="D85" s="208"/>
      <c r="E85" s="763"/>
      <c r="F85" s="826"/>
      <c r="G85" s="826"/>
      <c r="H85" s="826"/>
      <c r="I85" s="826"/>
      <c r="J85" s="826"/>
      <c r="K85" s="826"/>
      <c r="L85" s="826"/>
      <c r="M85" s="764"/>
      <c r="N85" s="215"/>
    </row>
    <row r="86" spans="1:14" ht="15.75" thickBot="1" x14ac:dyDescent="0.3">
      <c r="A86" s="214"/>
      <c r="B86" s="208"/>
      <c r="C86" s="208"/>
      <c r="D86" s="208"/>
      <c r="E86" s="208"/>
      <c r="F86" s="208"/>
      <c r="G86" s="208"/>
      <c r="H86" s="208"/>
      <c r="I86" s="208"/>
      <c r="J86" s="208"/>
      <c r="K86" s="208"/>
      <c r="L86" s="208"/>
      <c r="M86" s="208"/>
      <c r="N86" s="215"/>
    </row>
    <row r="87" spans="1:14" ht="21" customHeight="1" x14ac:dyDescent="0.25">
      <c r="A87" s="884" t="s">
        <v>69</v>
      </c>
      <c r="B87" s="885"/>
      <c r="C87" s="885"/>
      <c r="D87" s="208"/>
      <c r="E87" s="809"/>
      <c r="F87" s="810"/>
      <c r="G87" s="810"/>
      <c r="H87" s="810"/>
      <c r="I87" s="810"/>
      <c r="J87" s="810"/>
      <c r="K87" s="810"/>
      <c r="L87" s="810"/>
      <c r="M87" s="811"/>
      <c r="N87" s="215"/>
    </row>
    <row r="88" spans="1:14" ht="21" customHeight="1" thickBot="1" x14ac:dyDescent="0.3">
      <c r="A88" s="884"/>
      <c r="B88" s="885"/>
      <c r="C88" s="885"/>
      <c r="D88" s="208"/>
      <c r="E88" s="812"/>
      <c r="F88" s="813"/>
      <c r="G88" s="813"/>
      <c r="H88" s="813"/>
      <c r="I88" s="813"/>
      <c r="J88" s="813"/>
      <c r="K88" s="813"/>
      <c r="L88" s="813"/>
      <c r="M88" s="814"/>
      <c r="N88" s="215"/>
    </row>
    <row r="89" spans="1:14" x14ac:dyDescent="0.25">
      <c r="A89" s="214"/>
      <c r="B89" s="208"/>
      <c r="C89" s="208"/>
      <c r="D89" s="208"/>
      <c r="E89" s="208"/>
      <c r="F89" s="208"/>
      <c r="G89" s="208"/>
      <c r="H89" s="208"/>
      <c r="I89" s="208"/>
      <c r="J89" s="208"/>
      <c r="K89" s="208"/>
      <c r="L89" s="208"/>
      <c r="M89" s="208"/>
      <c r="N89" s="215"/>
    </row>
    <row r="90" spans="1:14" x14ac:dyDescent="0.25">
      <c r="A90" s="214"/>
      <c r="B90" s="208"/>
      <c r="C90" s="208"/>
      <c r="D90" s="208"/>
      <c r="E90" s="785" t="s">
        <v>236</v>
      </c>
      <c r="F90" s="785"/>
      <c r="G90" s="208"/>
      <c r="H90" s="208"/>
      <c r="I90" s="208"/>
      <c r="J90" s="208"/>
      <c r="K90" s="208"/>
      <c r="L90" s="208"/>
      <c r="M90" s="208"/>
      <c r="N90" s="215"/>
    </row>
    <row r="91" spans="1:14" x14ac:dyDescent="0.25">
      <c r="A91" s="214"/>
      <c r="B91" s="208"/>
      <c r="C91" s="208"/>
      <c r="D91" s="208"/>
      <c r="E91" s="208"/>
      <c r="F91" s="208"/>
      <c r="G91" s="208"/>
      <c r="H91" s="208"/>
      <c r="I91" s="208"/>
      <c r="J91" s="208"/>
      <c r="K91" s="208"/>
      <c r="L91" s="208"/>
      <c r="M91" s="208"/>
      <c r="N91" s="215"/>
    </row>
    <row r="92" spans="1:14" ht="24" customHeight="1" x14ac:dyDescent="0.25">
      <c r="A92" s="214"/>
      <c r="B92" s="208"/>
      <c r="C92" s="208"/>
      <c r="D92" s="208"/>
      <c r="E92" s="831" t="s">
        <v>70</v>
      </c>
      <c r="F92" s="831"/>
      <c r="G92" s="208"/>
      <c r="H92" s="208"/>
      <c r="I92" s="208"/>
      <c r="J92" s="208"/>
      <c r="K92" s="208"/>
      <c r="L92" s="208"/>
      <c r="M92" s="208"/>
      <c r="N92" s="215"/>
    </row>
    <row r="93" spans="1:14" ht="15.75" thickBot="1" x14ac:dyDescent="0.3">
      <c r="A93" s="214"/>
      <c r="B93" s="208"/>
      <c r="C93" s="208"/>
      <c r="D93" s="208"/>
      <c r="E93" s="208"/>
      <c r="F93" s="208"/>
      <c r="G93" s="208"/>
      <c r="H93" s="208"/>
      <c r="I93" s="208"/>
      <c r="J93" s="208"/>
      <c r="K93" s="208"/>
      <c r="L93" s="208"/>
      <c r="M93" s="208"/>
      <c r="N93" s="215"/>
    </row>
    <row r="94" spans="1:14" x14ac:dyDescent="0.25">
      <c r="A94" s="231" t="s">
        <v>79</v>
      </c>
      <c r="B94" s="208"/>
      <c r="C94" s="208"/>
      <c r="D94" s="208"/>
      <c r="E94" s="809"/>
      <c r="F94" s="810"/>
      <c r="G94" s="810"/>
      <c r="H94" s="810"/>
      <c r="I94" s="810"/>
      <c r="J94" s="810"/>
      <c r="K94" s="810"/>
      <c r="L94" s="810"/>
      <c r="M94" s="811"/>
      <c r="N94" s="215"/>
    </row>
    <row r="95" spans="1:14" ht="15.75" thickBot="1" x14ac:dyDescent="0.3">
      <c r="A95" s="214"/>
      <c r="B95" s="208"/>
      <c r="C95" s="208"/>
      <c r="D95" s="208"/>
      <c r="E95" s="812"/>
      <c r="F95" s="813"/>
      <c r="G95" s="813"/>
      <c r="H95" s="813"/>
      <c r="I95" s="813"/>
      <c r="J95" s="813"/>
      <c r="K95" s="813"/>
      <c r="L95" s="813"/>
      <c r="M95" s="814"/>
      <c r="N95" s="215"/>
    </row>
    <row r="96" spans="1:14" x14ac:dyDescent="0.25">
      <c r="A96" s="214"/>
      <c r="B96" s="208"/>
      <c r="C96" s="208"/>
      <c r="D96" s="208"/>
      <c r="E96" s="208"/>
      <c r="F96" s="208"/>
      <c r="G96" s="208"/>
      <c r="H96" s="208"/>
      <c r="I96" s="208"/>
      <c r="J96" s="208"/>
      <c r="K96" s="208"/>
      <c r="L96" s="208"/>
      <c r="M96" s="208"/>
      <c r="N96" s="215"/>
    </row>
    <row r="97" spans="1:40" x14ac:dyDescent="0.25">
      <c r="A97" s="891" t="s">
        <v>80</v>
      </c>
      <c r="B97" s="892"/>
      <c r="C97" s="892"/>
      <c r="D97" s="892"/>
      <c r="E97" s="892"/>
      <c r="F97" s="892"/>
      <c r="G97" s="892"/>
      <c r="H97" s="892"/>
      <c r="I97" s="208"/>
      <c r="J97" s="208"/>
      <c r="K97" s="208"/>
      <c r="L97" s="208"/>
      <c r="M97" s="208"/>
      <c r="N97" s="215"/>
    </row>
    <row r="98" spans="1:40" x14ac:dyDescent="0.25">
      <c r="A98" s="214"/>
      <c r="B98" s="208"/>
      <c r="C98" s="208"/>
      <c r="D98" s="208"/>
      <c r="E98" s="208"/>
      <c r="F98" s="208"/>
      <c r="G98" s="208"/>
      <c r="H98" s="208"/>
      <c r="I98" s="208"/>
      <c r="J98" s="208"/>
      <c r="K98" s="208"/>
      <c r="L98" s="208"/>
      <c r="M98" s="208"/>
      <c r="N98" s="215"/>
    </row>
    <row r="99" spans="1:40" s="56" customFormat="1" ht="13.5" thickBot="1" x14ac:dyDescent="0.25">
      <c r="A99" s="880" t="s">
        <v>81</v>
      </c>
      <c r="B99" s="881"/>
      <c r="C99" s="881"/>
      <c r="D99" s="217"/>
      <c r="E99" s="893" t="s">
        <v>82</v>
      </c>
      <c r="F99" s="893"/>
      <c r="G99" s="893"/>
      <c r="H99" s="217"/>
      <c r="I99" s="232" t="s">
        <v>83</v>
      </c>
      <c r="J99" s="233"/>
      <c r="K99" s="217"/>
      <c r="L99" s="217"/>
      <c r="M99" s="217"/>
      <c r="N99" s="218"/>
    </row>
    <row r="100" spans="1:40" s="56" customFormat="1" ht="13.5" thickBot="1" x14ac:dyDescent="0.25">
      <c r="A100" s="888" t="s">
        <v>56</v>
      </c>
      <c r="B100" s="889"/>
      <c r="C100" s="890"/>
      <c r="D100" s="217"/>
      <c r="E100" s="888" t="s">
        <v>56</v>
      </c>
      <c r="F100" s="889"/>
      <c r="G100" s="890"/>
      <c r="H100" s="217"/>
      <c r="I100" s="888" t="s">
        <v>56</v>
      </c>
      <c r="J100" s="889"/>
      <c r="K100" s="890"/>
      <c r="L100" s="217"/>
      <c r="M100" s="217"/>
      <c r="N100" s="218"/>
    </row>
    <row r="101" spans="1:40" s="56" customFormat="1" ht="12.75" x14ac:dyDescent="0.2">
      <c r="A101" s="220"/>
      <c r="B101" s="217"/>
      <c r="C101" s="217"/>
      <c r="D101" s="217"/>
      <c r="E101" s="217"/>
      <c r="F101" s="217"/>
      <c r="G101" s="217"/>
      <c r="H101" s="217"/>
      <c r="I101" s="217"/>
      <c r="J101" s="217"/>
      <c r="K101" s="217"/>
      <c r="L101" s="217"/>
      <c r="M101" s="217"/>
      <c r="N101" s="218"/>
    </row>
    <row r="102" spans="1:40" s="56" customFormat="1" ht="13.5" thickBot="1" x14ac:dyDescent="0.25">
      <c r="A102" s="231" t="s">
        <v>84</v>
      </c>
      <c r="B102" s="217"/>
      <c r="C102" s="217"/>
      <c r="D102" s="217"/>
      <c r="E102" s="234" t="s">
        <v>85</v>
      </c>
      <c r="F102" s="217"/>
      <c r="G102" s="217"/>
      <c r="H102" s="217"/>
      <c r="I102" s="234" t="s">
        <v>86</v>
      </c>
      <c r="J102" s="217"/>
      <c r="K102" s="217"/>
      <c r="L102" s="217"/>
      <c r="M102" s="217"/>
      <c r="N102" s="218"/>
    </row>
    <row r="103" spans="1:40" s="56" customFormat="1" ht="13.5" thickBot="1" x14ac:dyDescent="0.25">
      <c r="A103" s="888" t="s">
        <v>56</v>
      </c>
      <c r="B103" s="889"/>
      <c r="C103" s="890"/>
      <c r="D103" s="217"/>
      <c r="E103" s="888" t="s">
        <v>56</v>
      </c>
      <c r="F103" s="889"/>
      <c r="G103" s="890"/>
      <c r="H103" s="217"/>
      <c r="I103" s="888" t="s">
        <v>56</v>
      </c>
      <c r="J103" s="889"/>
      <c r="K103" s="890"/>
      <c r="L103" s="217"/>
      <c r="M103" s="217"/>
      <c r="N103" s="218"/>
    </row>
    <row r="104" spans="1:40" s="56" customFormat="1" ht="12.75" x14ac:dyDescent="0.2">
      <c r="A104" s="220"/>
      <c r="B104" s="217"/>
      <c r="C104" s="217"/>
      <c r="D104" s="217"/>
      <c r="E104" s="217"/>
      <c r="F104" s="217"/>
      <c r="G104" s="217"/>
      <c r="H104" s="217"/>
      <c r="I104" s="217"/>
      <c r="J104" s="217"/>
      <c r="K104" s="217"/>
      <c r="L104" s="217"/>
      <c r="M104" s="217"/>
      <c r="N104" s="218"/>
    </row>
    <row r="105" spans="1:40" s="56" customFormat="1" ht="13.5" thickBot="1" x14ac:dyDescent="0.25">
      <c r="A105" s="231" t="s">
        <v>87</v>
      </c>
      <c r="B105" s="217"/>
      <c r="C105" s="217"/>
      <c r="D105" s="217"/>
      <c r="E105" s="234" t="s">
        <v>88</v>
      </c>
      <c r="F105" s="217"/>
      <c r="G105" s="217"/>
      <c r="H105" s="217"/>
      <c r="I105" s="234" t="s">
        <v>89</v>
      </c>
      <c r="J105" s="217"/>
      <c r="K105" s="217"/>
      <c r="L105" s="217"/>
      <c r="M105" s="217"/>
      <c r="N105" s="218"/>
    </row>
    <row r="106" spans="1:40" s="56" customFormat="1" ht="13.5" thickBot="1" x14ac:dyDescent="0.25">
      <c r="A106" s="888" t="s">
        <v>56</v>
      </c>
      <c r="B106" s="889"/>
      <c r="C106" s="890"/>
      <c r="D106" s="217"/>
      <c r="E106" s="888" t="s">
        <v>56</v>
      </c>
      <c r="F106" s="889"/>
      <c r="G106" s="890"/>
      <c r="H106" s="217"/>
      <c r="I106" s="888" t="s">
        <v>56</v>
      </c>
      <c r="J106" s="889"/>
      <c r="K106" s="890"/>
      <c r="L106" s="217"/>
      <c r="M106" s="217"/>
      <c r="N106" s="218"/>
    </row>
    <row r="107" spans="1:40" s="56" customFormat="1" ht="12.75" x14ac:dyDescent="0.2">
      <c r="A107" s="220"/>
      <c r="B107" s="217"/>
      <c r="C107" s="217"/>
      <c r="D107" s="217"/>
      <c r="E107" s="217"/>
      <c r="F107" s="217"/>
      <c r="G107" s="217"/>
      <c r="H107" s="217"/>
      <c r="I107" s="217"/>
      <c r="J107" s="217"/>
      <c r="K107" s="217"/>
      <c r="L107" s="217"/>
      <c r="M107" s="217"/>
      <c r="N107" s="218"/>
    </row>
    <row r="108" spans="1:40" s="56" customFormat="1" ht="13.5" thickBot="1" x14ac:dyDescent="0.25">
      <c r="A108" s="231" t="s">
        <v>90</v>
      </c>
      <c r="B108" s="217"/>
      <c r="C108" s="217"/>
      <c r="D108" s="217"/>
      <c r="E108" s="217"/>
      <c r="F108" s="217"/>
      <c r="G108" s="217"/>
      <c r="H108" s="217"/>
      <c r="I108" s="217"/>
      <c r="J108" s="217"/>
      <c r="K108" s="217"/>
      <c r="L108" s="217"/>
      <c r="M108" s="217"/>
      <c r="N108" s="218"/>
    </row>
    <row r="109" spans="1:40" ht="15.75" thickBot="1" x14ac:dyDescent="0.3">
      <c r="A109" s="763"/>
      <c r="B109" s="826"/>
      <c r="C109" s="764"/>
      <c r="D109" s="208"/>
      <c r="E109" s="208"/>
      <c r="F109" s="208"/>
      <c r="G109" s="208"/>
      <c r="H109" s="208"/>
      <c r="I109" s="208"/>
      <c r="J109" s="208"/>
      <c r="K109" s="208"/>
      <c r="L109" s="208"/>
      <c r="M109" s="208"/>
      <c r="N109" s="215"/>
    </row>
    <row r="110" spans="1:40" x14ac:dyDescent="0.25">
      <c r="A110" s="214"/>
      <c r="B110" s="208"/>
      <c r="C110" s="208"/>
      <c r="D110" s="208"/>
      <c r="E110" s="208"/>
      <c r="F110" s="208"/>
      <c r="G110" s="208"/>
      <c r="H110" s="208"/>
      <c r="I110" s="208"/>
      <c r="J110" s="208"/>
      <c r="K110" s="208"/>
      <c r="L110" s="208"/>
      <c r="M110" s="208"/>
      <c r="N110" s="215"/>
    </row>
    <row r="111" spans="1:40" ht="15.75" thickBot="1" x14ac:dyDescent="0.3">
      <c r="A111" s="107"/>
      <c r="B111" s="108"/>
      <c r="C111" s="108"/>
      <c r="D111" s="108"/>
      <c r="E111" s="108"/>
      <c r="F111" s="108"/>
      <c r="G111" s="108"/>
      <c r="H111" s="108"/>
      <c r="I111" s="108"/>
      <c r="J111" s="108"/>
      <c r="K111" s="108"/>
      <c r="L111" s="108"/>
      <c r="M111" s="108"/>
      <c r="N111" s="109"/>
    </row>
    <row r="112" spans="1:40" x14ac:dyDescent="0.25">
      <c r="A112" s="205"/>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7"/>
    </row>
    <row r="113" spans="1:40" s="60" customFormat="1" x14ac:dyDescent="0.25">
      <c r="A113" s="206" t="s">
        <v>322</v>
      </c>
      <c r="B113" s="206" t="s">
        <v>324</v>
      </c>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row>
  </sheetData>
  <mergeCells count="73">
    <mergeCell ref="A33:I36"/>
    <mergeCell ref="J34:J35"/>
    <mergeCell ref="A28:B28"/>
    <mergeCell ref="C28:E28"/>
    <mergeCell ref="C29:D29"/>
    <mergeCell ref="C30:D30"/>
    <mergeCell ref="A32:E32"/>
    <mergeCell ref="I106:K106"/>
    <mergeCell ref="A109:C109"/>
    <mergeCell ref="A100:C100"/>
    <mergeCell ref="E100:G100"/>
    <mergeCell ref="I100:K100"/>
    <mergeCell ref="A103:C103"/>
    <mergeCell ref="E103:G103"/>
    <mergeCell ref="I103:K103"/>
    <mergeCell ref="A97:H97"/>
    <mergeCell ref="A99:C99"/>
    <mergeCell ref="E99:G99"/>
    <mergeCell ref="A106:C106"/>
    <mergeCell ref="E106:G106"/>
    <mergeCell ref="A87:C88"/>
    <mergeCell ref="E87:M88"/>
    <mergeCell ref="E90:F90"/>
    <mergeCell ref="E92:F92"/>
    <mergeCell ref="E94:M95"/>
    <mergeCell ref="A77:C79"/>
    <mergeCell ref="E78:M79"/>
    <mergeCell ref="A81:C82"/>
    <mergeCell ref="E82:M82"/>
    <mergeCell ref="A84:C85"/>
    <mergeCell ref="E85:M85"/>
    <mergeCell ref="S68:U68"/>
    <mergeCell ref="A72:C73"/>
    <mergeCell ref="A74:C74"/>
    <mergeCell ref="E74:G74"/>
    <mergeCell ref="E75:G75"/>
    <mergeCell ref="E50:G50"/>
    <mergeCell ref="A69:C70"/>
    <mergeCell ref="E69:M70"/>
    <mergeCell ref="A56:C56"/>
    <mergeCell ref="E56:M57"/>
    <mergeCell ref="A59:C60"/>
    <mergeCell ref="A62:C62"/>
    <mergeCell ref="E62:G62"/>
    <mergeCell ref="I62:M62"/>
    <mergeCell ref="E64:G64"/>
    <mergeCell ref="I64:K64"/>
    <mergeCell ref="A66:C67"/>
    <mergeCell ref="E66:H67"/>
    <mergeCell ref="I50:M54"/>
    <mergeCell ref="A53:C53"/>
    <mergeCell ref="E53:G54"/>
    <mergeCell ref="A41:B41"/>
    <mergeCell ref="A43:B43"/>
    <mergeCell ref="E43:F43"/>
    <mergeCell ref="H43:I43"/>
    <mergeCell ref="K43:L43"/>
    <mergeCell ref="A48:C48"/>
    <mergeCell ref="A50:C50"/>
    <mergeCell ref="H23:I23"/>
    <mergeCell ref="A1:N1"/>
    <mergeCell ref="B3:C4"/>
    <mergeCell ref="L3:M3"/>
    <mergeCell ref="L4:M4"/>
    <mergeCell ref="H22:I22"/>
    <mergeCell ref="E3:F4"/>
    <mergeCell ref="A6:N6"/>
    <mergeCell ref="A44:B44"/>
    <mergeCell ref="E44:F44"/>
    <mergeCell ref="H44:I44"/>
    <mergeCell ref="K44:L44"/>
    <mergeCell ref="A46:C46"/>
    <mergeCell ref="E46:G46"/>
  </mergeCells>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109"/>
  <sheetViews>
    <sheetView workbookViewId="0">
      <selection activeCell="P22" sqref="P22"/>
    </sheetView>
  </sheetViews>
  <sheetFormatPr defaultRowHeight="15" x14ac:dyDescent="0.25"/>
  <cols>
    <col min="25" max="25" width="10.85546875" customWidth="1"/>
    <col min="27" max="27" width="10.7109375" customWidth="1"/>
    <col min="28" max="28" width="12.28515625" bestFit="1" customWidth="1"/>
  </cols>
  <sheetData>
    <row r="1" spans="1:14" ht="29.25" customHeight="1" x14ac:dyDescent="0.25">
      <c r="A1" s="668" t="s">
        <v>256</v>
      </c>
      <c r="B1" s="669"/>
      <c r="C1" s="669"/>
      <c r="D1" s="669"/>
      <c r="E1" s="669"/>
      <c r="F1" s="669"/>
      <c r="G1" s="669"/>
      <c r="H1" s="669"/>
      <c r="I1" s="669"/>
      <c r="J1" s="669"/>
      <c r="K1" s="669"/>
      <c r="L1" s="669"/>
      <c r="M1" s="669"/>
      <c r="N1" s="670"/>
    </row>
    <row r="2" spans="1:14" s="6" customFormat="1" x14ac:dyDescent="0.25">
      <c r="A2" s="201"/>
      <c r="B2" s="202"/>
      <c r="C2" s="202"/>
      <c r="D2" s="202"/>
      <c r="E2" s="202"/>
      <c r="F2" s="202"/>
      <c r="G2" s="202"/>
      <c r="H2" s="202"/>
      <c r="I2" s="202"/>
      <c r="J2" s="202"/>
      <c r="K2" s="202"/>
      <c r="L2" s="202"/>
      <c r="M2" s="202"/>
      <c r="N2" s="203"/>
    </row>
    <row r="3" spans="1:14" ht="15" customHeight="1" x14ac:dyDescent="0.25">
      <c r="A3" s="287"/>
      <c r="B3" s="607" t="s">
        <v>192</v>
      </c>
      <c r="C3" s="607"/>
      <c r="D3" s="288"/>
      <c r="E3" s="843" t="s">
        <v>25</v>
      </c>
      <c r="F3" s="843"/>
      <c r="G3" s="60"/>
      <c r="H3" s="60"/>
      <c r="I3" s="60"/>
      <c r="J3" s="60"/>
      <c r="K3" s="209" t="s">
        <v>249</v>
      </c>
      <c r="L3" s="804" t="s">
        <v>237</v>
      </c>
      <c r="M3" s="805"/>
      <c r="N3" s="61"/>
    </row>
    <row r="4" spans="1:14" x14ac:dyDescent="0.25">
      <c r="A4" s="296"/>
      <c r="B4" s="607"/>
      <c r="C4" s="607"/>
      <c r="D4" s="60"/>
      <c r="E4" s="843"/>
      <c r="F4" s="843"/>
      <c r="G4" s="60"/>
      <c r="H4" s="60"/>
      <c r="I4" s="60"/>
      <c r="J4" s="60"/>
      <c r="K4" s="209" t="s">
        <v>52</v>
      </c>
      <c r="L4" s="804" t="s">
        <v>237</v>
      </c>
      <c r="M4" s="805"/>
      <c r="N4" s="61"/>
    </row>
    <row r="5" spans="1:14" ht="15.75" thickBot="1" x14ac:dyDescent="0.3">
      <c r="A5" s="235"/>
      <c r="B5" s="236"/>
      <c r="C5" s="236"/>
      <c r="D5" s="53"/>
      <c r="E5" s="237"/>
      <c r="F5" s="237"/>
      <c r="G5" s="53"/>
      <c r="H5" s="53"/>
      <c r="I5" s="53"/>
      <c r="J5" s="53"/>
      <c r="K5" s="238"/>
      <c r="L5" s="239"/>
      <c r="M5" s="239"/>
      <c r="N5" s="54"/>
    </row>
    <row r="6" spans="1:14" s="6" customFormat="1" ht="15.75" thickBot="1" x14ac:dyDescent="0.3">
      <c r="A6" s="316"/>
      <c r="B6" s="317"/>
      <c r="C6" s="317"/>
      <c r="D6" s="317"/>
      <c r="E6" s="317"/>
      <c r="F6" s="317"/>
      <c r="G6" s="199"/>
      <c r="H6" s="199"/>
      <c r="I6" s="199"/>
      <c r="J6" s="199"/>
      <c r="K6" s="199"/>
      <c r="L6" s="285"/>
      <c r="M6" s="249"/>
      <c r="N6" s="272"/>
    </row>
    <row r="7" spans="1:14" s="6" customFormat="1" ht="15.75" thickBot="1" x14ac:dyDescent="0.3">
      <c r="A7" s="914" t="s">
        <v>329</v>
      </c>
      <c r="B7" s="913"/>
      <c r="C7" s="910" t="s">
        <v>56</v>
      </c>
      <c r="D7" s="911"/>
      <c r="E7" s="912"/>
      <c r="F7" s="243"/>
      <c r="G7" s="111"/>
      <c r="H7" s="324"/>
      <c r="I7" s="324"/>
      <c r="J7" s="324"/>
      <c r="K7" s="324"/>
      <c r="L7" s="324"/>
      <c r="M7" s="324"/>
      <c r="N7" s="194"/>
    </row>
    <row r="8" spans="1:14" s="6" customFormat="1" ht="15.75" thickBot="1" x14ac:dyDescent="0.3">
      <c r="A8" s="243"/>
      <c r="B8" s="243"/>
      <c r="C8" s="898"/>
      <c r="D8" s="898"/>
      <c r="E8" s="320"/>
      <c r="F8" s="323"/>
      <c r="G8" s="324"/>
      <c r="H8" s="324"/>
      <c r="I8" s="324"/>
      <c r="J8" s="324"/>
      <c r="K8" s="324"/>
      <c r="L8" s="324"/>
      <c r="M8" s="324"/>
      <c r="N8" s="194"/>
    </row>
    <row r="9" spans="1:14" s="6" customFormat="1" x14ac:dyDescent="0.25">
      <c r="A9" s="915" t="s">
        <v>330</v>
      </c>
      <c r="B9" s="916"/>
      <c r="C9" s="916"/>
      <c r="D9" s="916"/>
      <c r="E9" s="916"/>
      <c r="F9" s="917"/>
      <c r="G9" s="324"/>
      <c r="H9" s="324"/>
      <c r="I9" s="324"/>
      <c r="J9" s="324"/>
      <c r="K9" s="324"/>
      <c r="L9" s="324"/>
      <c r="M9" s="324"/>
      <c r="N9" s="194"/>
    </row>
    <row r="10" spans="1:14" s="6" customFormat="1" x14ac:dyDescent="0.25">
      <c r="A10" s="918"/>
      <c r="B10" s="919"/>
      <c r="C10" s="919"/>
      <c r="D10" s="919"/>
      <c r="E10" s="919"/>
      <c r="F10" s="920"/>
      <c r="G10" s="324"/>
      <c r="H10" s="324"/>
      <c r="I10" s="324"/>
      <c r="J10" s="324"/>
      <c r="K10" s="324"/>
      <c r="L10" s="324"/>
      <c r="M10" s="324"/>
      <c r="N10" s="194"/>
    </row>
    <row r="11" spans="1:14" s="6" customFormat="1" x14ac:dyDescent="0.25">
      <c r="A11" s="918"/>
      <c r="B11" s="919"/>
      <c r="C11" s="919"/>
      <c r="D11" s="919"/>
      <c r="E11" s="919"/>
      <c r="F11" s="920"/>
      <c r="G11" s="318"/>
      <c r="H11" s="318"/>
      <c r="I11" s="318"/>
      <c r="J11" s="111"/>
      <c r="K11" s="111"/>
      <c r="L11" s="212"/>
      <c r="M11" s="212"/>
      <c r="N11" s="194"/>
    </row>
    <row r="12" spans="1:14" s="6" customFormat="1" x14ac:dyDescent="0.25">
      <c r="A12" s="918"/>
      <c r="B12" s="919"/>
      <c r="C12" s="919"/>
      <c r="D12" s="919"/>
      <c r="E12" s="919"/>
      <c r="F12" s="920"/>
      <c r="G12" s="318"/>
      <c r="H12" s="318"/>
      <c r="I12" s="318"/>
      <c r="J12" s="111"/>
      <c r="K12" s="111"/>
      <c r="L12" s="212"/>
      <c r="M12" s="212"/>
      <c r="N12" s="194"/>
    </row>
    <row r="13" spans="1:14" s="6" customFormat="1" ht="15.75" thickBot="1" x14ac:dyDescent="0.3">
      <c r="A13" s="921"/>
      <c r="B13" s="922"/>
      <c r="C13" s="922"/>
      <c r="D13" s="922"/>
      <c r="E13" s="922"/>
      <c r="F13" s="923"/>
      <c r="G13" s="111"/>
      <c r="H13" s="111"/>
      <c r="I13" s="111"/>
      <c r="J13" s="111"/>
      <c r="K13" s="111"/>
      <c r="L13" s="212"/>
      <c r="M13" s="212"/>
      <c r="N13" s="194"/>
    </row>
    <row r="14" spans="1:14" s="6" customFormat="1" ht="15.75" thickBot="1" x14ac:dyDescent="0.3">
      <c r="A14" s="343"/>
      <c r="B14" s="344"/>
      <c r="C14" s="344"/>
      <c r="D14" s="344"/>
      <c r="E14" s="344"/>
      <c r="F14" s="344"/>
      <c r="G14" s="111"/>
      <c r="H14" s="111"/>
      <c r="I14" s="111"/>
      <c r="J14" s="111"/>
      <c r="K14" s="111"/>
      <c r="L14" s="212"/>
      <c r="M14" s="212"/>
      <c r="N14" s="194"/>
    </row>
    <row r="15" spans="1:14" x14ac:dyDescent="0.25">
      <c r="A15" s="924" t="s">
        <v>253</v>
      </c>
      <c r="B15" s="925"/>
      <c r="C15" s="925"/>
      <c r="D15" s="925"/>
      <c r="E15" s="925"/>
      <c r="F15" s="925"/>
      <c r="G15" s="925"/>
      <c r="H15" s="925"/>
      <c r="I15" s="925"/>
      <c r="J15" s="925"/>
      <c r="K15" s="925"/>
      <c r="L15" s="925"/>
      <c r="M15" s="925"/>
      <c r="N15" s="926"/>
    </row>
    <row r="16" spans="1:14" x14ac:dyDescent="0.25">
      <c r="A16" s="353"/>
      <c r="B16" s="224"/>
      <c r="C16" s="224"/>
      <c r="D16" s="208"/>
      <c r="E16" s="354"/>
      <c r="F16" s="354"/>
      <c r="G16" s="208"/>
      <c r="H16" s="208"/>
      <c r="I16" s="208"/>
      <c r="J16" s="208"/>
      <c r="K16" s="208"/>
      <c r="L16" s="355"/>
      <c r="M16" s="355"/>
      <c r="N16" s="215"/>
    </row>
    <row r="17" spans="1:14" x14ac:dyDescent="0.25">
      <c r="A17" s="353"/>
      <c r="B17" s="224"/>
      <c r="C17" s="224"/>
      <c r="D17" s="208"/>
      <c r="E17" s="354"/>
      <c r="F17" s="354"/>
      <c r="G17" s="208"/>
      <c r="H17" s="208"/>
      <c r="I17" s="208"/>
      <c r="J17" s="356" t="s">
        <v>14</v>
      </c>
      <c r="K17" s="208"/>
      <c r="L17" s="355"/>
      <c r="M17" s="355"/>
      <c r="N17" s="215"/>
    </row>
    <row r="18" spans="1:14" x14ac:dyDescent="0.25">
      <c r="A18" s="353"/>
      <c r="B18" s="224"/>
      <c r="C18" s="224"/>
      <c r="D18" s="208"/>
      <c r="E18" s="354"/>
      <c r="F18" s="354"/>
      <c r="G18" s="208"/>
      <c r="H18" s="208"/>
      <c r="I18" s="208"/>
      <c r="J18" s="208"/>
      <c r="K18" s="208"/>
      <c r="L18" s="355"/>
      <c r="M18" s="355"/>
      <c r="N18" s="215"/>
    </row>
    <row r="19" spans="1:14" x14ac:dyDescent="0.25">
      <c r="A19" s="353"/>
      <c r="B19" s="224"/>
      <c r="C19" s="224"/>
      <c r="D19" s="208"/>
      <c r="E19" s="354"/>
      <c r="F19" s="354"/>
      <c r="G19" s="208"/>
      <c r="H19" s="208"/>
      <c r="I19" s="208"/>
      <c r="J19" s="208"/>
      <c r="K19" s="208"/>
      <c r="L19" s="355"/>
      <c r="M19" s="355"/>
      <c r="N19" s="215"/>
    </row>
    <row r="20" spans="1:14" x14ac:dyDescent="0.25">
      <c r="A20" s="353"/>
      <c r="B20" s="224"/>
      <c r="C20" s="224"/>
      <c r="D20" s="208"/>
      <c r="E20" s="354"/>
      <c r="F20" s="354"/>
      <c r="G20" s="208"/>
      <c r="H20" s="208"/>
      <c r="I20" s="208"/>
      <c r="J20" s="208"/>
      <c r="K20" s="208"/>
      <c r="L20" s="355"/>
      <c r="M20" s="355"/>
      <c r="N20" s="215"/>
    </row>
    <row r="21" spans="1:14" x14ac:dyDescent="0.25">
      <c r="A21" s="353"/>
      <c r="B21" s="224"/>
      <c r="C21" s="224"/>
      <c r="D21" s="208"/>
      <c r="E21" s="354"/>
      <c r="F21" s="354"/>
      <c r="G21" s="208"/>
      <c r="H21" s="208"/>
      <c r="I21" s="208"/>
      <c r="J21" s="208"/>
      <c r="K21" s="208"/>
      <c r="L21" s="355"/>
      <c r="M21" s="355"/>
      <c r="N21" s="215"/>
    </row>
    <row r="22" spans="1:14" x14ac:dyDescent="0.25">
      <c r="A22" s="353"/>
      <c r="B22" s="224"/>
      <c r="C22" s="224"/>
      <c r="D22" s="208"/>
      <c r="E22" s="354"/>
      <c r="F22" s="354"/>
      <c r="G22" s="208"/>
      <c r="H22" s="208"/>
      <c r="I22" s="208"/>
      <c r="J22" s="208"/>
      <c r="K22" s="208"/>
      <c r="L22" s="355"/>
      <c r="M22" s="355"/>
      <c r="N22" s="215"/>
    </row>
    <row r="23" spans="1:14" x14ac:dyDescent="0.25">
      <c r="A23" s="353"/>
      <c r="B23" s="224"/>
      <c r="C23" s="224"/>
      <c r="D23" s="208"/>
      <c r="E23" s="354"/>
      <c r="F23" s="354"/>
      <c r="G23" s="208"/>
      <c r="H23" s="208"/>
      <c r="I23" s="208"/>
      <c r="J23" s="208" t="s">
        <v>270</v>
      </c>
      <c r="K23" s="208"/>
      <c r="L23" s="355"/>
      <c r="M23" s="355"/>
      <c r="N23" s="215"/>
    </row>
    <row r="24" spans="1:14" x14ac:dyDescent="0.25">
      <c r="A24" s="353"/>
      <c r="B24" s="224"/>
      <c r="C24" s="224"/>
      <c r="D24" s="208"/>
      <c r="E24" s="354"/>
      <c r="F24" s="354"/>
      <c r="G24" s="208"/>
      <c r="H24" s="208"/>
      <c r="I24" s="208"/>
      <c r="J24" s="208"/>
      <c r="K24" s="208"/>
      <c r="L24" s="355"/>
      <c r="M24" s="355"/>
      <c r="N24" s="215"/>
    </row>
    <row r="25" spans="1:14" x14ac:dyDescent="0.25">
      <c r="A25" s="353"/>
      <c r="B25" s="224"/>
      <c r="C25" s="224"/>
      <c r="D25" s="208"/>
      <c r="E25" s="354"/>
      <c r="F25" s="354"/>
      <c r="G25" s="208"/>
      <c r="H25" s="208"/>
      <c r="I25" s="208"/>
      <c r="J25" s="208"/>
      <c r="K25" s="208"/>
      <c r="L25" s="355"/>
      <c r="M25" s="355"/>
      <c r="N25" s="215"/>
    </row>
    <row r="26" spans="1:14" x14ac:dyDescent="0.25">
      <c r="A26" s="353"/>
      <c r="B26" s="224"/>
      <c r="C26" s="224"/>
      <c r="D26" s="208"/>
      <c r="E26" s="354"/>
      <c r="F26" s="354"/>
      <c r="G26" s="208"/>
      <c r="H26" s="208"/>
      <c r="I26" s="208"/>
      <c r="J26" s="208"/>
      <c r="K26" s="208"/>
      <c r="L26" s="355"/>
      <c r="M26" s="355"/>
      <c r="N26" s="215"/>
    </row>
    <row r="27" spans="1:14" x14ac:dyDescent="0.25">
      <c r="A27" s="353"/>
      <c r="B27" s="224"/>
      <c r="C27" s="224"/>
      <c r="D27" s="208"/>
      <c r="E27" s="354"/>
      <c r="F27" s="354"/>
      <c r="G27" s="208"/>
      <c r="H27" s="208"/>
      <c r="I27" s="208"/>
      <c r="J27" s="356" t="s">
        <v>14</v>
      </c>
      <c r="K27" s="208"/>
      <c r="L27" s="355"/>
      <c r="M27" s="355"/>
      <c r="N27" s="215"/>
    </row>
    <row r="28" spans="1:14" x14ac:dyDescent="0.25">
      <c r="A28" s="353"/>
      <c r="B28" s="224"/>
      <c r="C28" s="224"/>
      <c r="D28" s="208"/>
      <c r="E28" s="354"/>
      <c r="F28" s="354"/>
      <c r="G28" s="208"/>
      <c r="H28" s="357"/>
      <c r="I28" s="357"/>
      <c r="J28" s="208"/>
      <c r="K28" s="208"/>
      <c r="L28" s="355"/>
      <c r="M28" s="355"/>
      <c r="N28" s="215"/>
    </row>
    <row r="29" spans="1:14" s="6" customFormat="1" ht="15" customHeight="1" x14ac:dyDescent="0.25">
      <c r="A29" s="358"/>
      <c r="B29" s="359"/>
      <c r="C29" s="359"/>
      <c r="D29" s="359"/>
      <c r="E29" s="359"/>
      <c r="F29" s="359"/>
      <c r="G29" s="359"/>
      <c r="H29" s="359"/>
      <c r="I29" s="359"/>
      <c r="J29" s="359"/>
      <c r="K29" s="359"/>
      <c r="L29" s="360"/>
      <c r="M29" s="360"/>
      <c r="N29" s="361"/>
    </row>
    <row r="30" spans="1:14" s="6" customFormat="1" x14ac:dyDescent="0.25">
      <c r="A30" s="359"/>
      <c r="B30" s="359"/>
      <c r="C30" s="359"/>
      <c r="D30" s="359"/>
      <c r="E30" s="359"/>
      <c r="F30" s="359"/>
      <c r="G30" s="208"/>
      <c r="H30" s="208"/>
      <c r="I30" s="208"/>
      <c r="J30" s="208"/>
      <c r="K30" s="208"/>
      <c r="L30" s="360"/>
      <c r="M30" s="360"/>
      <c r="N30" s="215"/>
    </row>
    <row r="31" spans="1:14" s="6" customFormat="1" x14ac:dyDescent="0.25">
      <c r="A31" s="359"/>
      <c r="B31" s="359"/>
      <c r="C31" s="359"/>
      <c r="D31" s="359"/>
      <c r="E31" s="359"/>
      <c r="F31" s="359"/>
      <c r="G31" s="208"/>
      <c r="H31" s="785"/>
      <c r="I31" s="785"/>
      <c r="J31" s="208"/>
      <c r="K31" s="208"/>
      <c r="L31" s="355"/>
      <c r="M31" s="355"/>
      <c r="N31" s="215"/>
    </row>
    <row r="32" spans="1:14" s="6" customFormat="1" x14ac:dyDescent="0.25">
      <c r="A32" s="359"/>
      <c r="B32" s="359"/>
      <c r="C32" s="359"/>
      <c r="D32" s="359"/>
      <c r="E32" s="359"/>
      <c r="F32" s="359"/>
      <c r="G32" s="208"/>
      <c r="H32" s="785"/>
      <c r="I32" s="785"/>
      <c r="J32" s="208"/>
      <c r="K32" s="208"/>
      <c r="L32" s="355"/>
      <c r="M32" s="355"/>
      <c r="N32" s="215"/>
    </row>
    <row r="33" spans="1:27" s="6" customFormat="1" x14ac:dyDescent="0.25">
      <c r="A33" s="359"/>
      <c r="B33" s="359"/>
      <c r="C33" s="359"/>
      <c r="D33" s="359"/>
      <c r="E33" s="359"/>
      <c r="F33" s="359"/>
      <c r="G33" s="208"/>
      <c r="H33" s="208"/>
      <c r="I33" s="208"/>
      <c r="J33" s="208" t="s">
        <v>270</v>
      </c>
      <c r="K33" s="208"/>
      <c r="L33" s="355"/>
      <c r="M33" s="355"/>
      <c r="N33" s="215"/>
    </row>
    <row r="34" spans="1:27" s="6" customFormat="1" x14ac:dyDescent="0.25">
      <c r="A34" s="359"/>
      <c r="B34" s="359"/>
      <c r="C34" s="359"/>
      <c r="D34" s="359"/>
      <c r="E34" s="359"/>
      <c r="F34" s="359"/>
      <c r="G34" s="208"/>
      <c r="H34" s="208"/>
      <c r="I34" s="208"/>
      <c r="J34" s="208"/>
      <c r="K34" s="208"/>
      <c r="L34" s="332"/>
      <c r="M34" s="355"/>
      <c r="N34" s="215"/>
    </row>
    <row r="35" spans="1:27" s="6" customFormat="1" x14ac:dyDescent="0.25">
      <c r="A35" s="359"/>
      <c r="B35" s="359"/>
      <c r="C35" s="359"/>
      <c r="D35" s="359"/>
      <c r="E35" s="359"/>
      <c r="F35" s="359"/>
      <c r="G35" s="208"/>
      <c r="H35" s="208"/>
      <c r="I35" s="208"/>
      <c r="J35" s="208"/>
      <c r="K35" s="208"/>
      <c r="L35" s="333"/>
      <c r="M35" s="355"/>
      <c r="N35" s="215"/>
    </row>
    <row r="36" spans="1:27" s="6" customFormat="1" ht="15.75" thickBot="1" x14ac:dyDescent="0.3">
      <c r="A36" s="353"/>
      <c r="B36" s="208"/>
      <c r="C36" s="208"/>
      <c r="D36" s="208"/>
      <c r="E36" s="208"/>
      <c r="F36" s="208"/>
      <c r="G36" s="208"/>
      <c r="H36" s="208"/>
      <c r="I36" s="208"/>
      <c r="J36" s="208"/>
      <c r="K36" s="208"/>
      <c r="L36" s="224"/>
      <c r="M36" s="224"/>
      <c r="N36" s="215"/>
    </row>
    <row r="37" spans="1:27" ht="14.25" customHeight="1" x14ac:dyDescent="0.25">
      <c r="A37" s="860" t="s">
        <v>51</v>
      </c>
      <c r="B37" s="861"/>
      <c r="C37" s="213"/>
      <c r="D37" s="105"/>
      <c r="E37" s="105"/>
      <c r="F37" s="105"/>
      <c r="G37" s="105"/>
      <c r="H37" s="105"/>
      <c r="I37" s="105"/>
      <c r="J37" s="105"/>
      <c r="K37" s="105"/>
      <c r="L37" s="105"/>
      <c r="M37" s="105"/>
      <c r="N37" s="106"/>
    </row>
    <row r="38" spans="1:27" x14ac:dyDescent="0.25">
      <c r="A38" s="214"/>
      <c r="B38" s="208"/>
      <c r="C38" s="208"/>
      <c r="D38" s="208"/>
      <c r="E38" s="208"/>
      <c r="F38" s="208"/>
      <c r="G38" s="208"/>
      <c r="H38" s="208"/>
      <c r="I38" s="208"/>
      <c r="J38" s="208"/>
      <c r="K38" s="208"/>
      <c r="L38" s="208"/>
      <c r="M38" s="208"/>
      <c r="N38" s="215"/>
    </row>
    <row r="39" spans="1:27" s="56" customFormat="1" ht="13.5" thickBot="1" x14ac:dyDescent="0.25">
      <c r="A39" s="877" t="s">
        <v>52</v>
      </c>
      <c r="B39" s="878"/>
      <c r="C39" s="295"/>
      <c r="D39" s="217"/>
      <c r="E39" s="879" t="s">
        <v>331</v>
      </c>
      <c r="F39" s="879"/>
      <c r="G39" s="217"/>
      <c r="H39" s="879" t="s">
        <v>54</v>
      </c>
      <c r="I39" s="879"/>
      <c r="J39" s="217"/>
      <c r="K39" s="879" t="s">
        <v>55</v>
      </c>
      <c r="L39" s="879"/>
      <c r="M39" s="217"/>
      <c r="N39" s="218"/>
    </row>
    <row r="40" spans="1:27" ht="15.75" thickBot="1" x14ac:dyDescent="0.3">
      <c r="A40" s="763"/>
      <c r="B40" s="764"/>
      <c r="C40" s="291"/>
      <c r="D40" s="208"/>
      <c r="E40" s="763"/>
      <c r="F40" s="764"/>
      <c r="G40" s="208"/>
      <c r="H40" s="763"/>
      <c r="I40" s="764"/>
      <c r="J40" s="208"/>
      <c r="K40" s="763"/>
      <c r="L40" s="764"/>
      <c r="M40" s="208"/>
      <c r="N40" s="215"/>
    </row>
    <row r="41" spans="1:27" ht="15.75" thickBot="1" x14ac:dyDescent="0.3">
      <c r="A41" s="214"/>
      <c r="B41" s="208"/>
      <c r="C41" s="208"/>
      <c r="D41" s="208"/>
      <c r="E41" s="208"/>
      <c r="F41" s="208"/>
      <c r="G41" s="208"/>
      <c r="H41" s="208"/>
      <c r="I41" s="208"/>
      <c r="J41" s="208"/>
      <c r="K41" s="208"/>
      <c r="L41" s="208"/>
      <c r="M41" s="208"/>
      <c r="N41" s="215"/>
    </row>
    <row r="42" spans="1:27" ht="15.75" thickBot="1" x14ac:dyDescent="0.3">
      <c r="A42" s="880" t="s">
        <v>71</v>
      </c>
      <c r="B42" s="881"/>
      <c r="C42" s="881"/>
      <c r="D42" s="208"/>
      <c r="E42" s="806" t="s">
        <v>56</v>
      </c>
      <c r="F42" s="807"/>
      <c r="G42" s="808"/>
      <c r="H42" s="208"/>
      <c r="I42" s="208"/>
      <c r="J42" s="208"/>
      <c r="K42" s="208"/>
      <c r="L42" s="208"/>
      <c r="M42" s="208"/>
      <c r="N42" s="215"/>
    </row>
    <row r="43" spans="1:27" x14ac:dyDescent="0.25">
      <c r="A43" s="220"/>
      <c r="B43" s="217"/>
      <c r="C43" s="217"/>
      <c r="D43" s="208"/>
      <c r="E43" s="208"/>
      <c r="F43" s="208"/>
      <c r="G43" s="208"/>
      <c r="H43" s="208"/>
      <c r="I43" s="208"/>
      <c r="J43" s="208"/>
      <c r="K43" s="208"/>
      <c r="L43" s="208"/>
      <c r="M43" s="208"/>
      <c r="N43" s="215"/>
    </row>
    <row r="44" spans="1:27" x14ac:dyDescent="0.25">
      <c r="A44" s="880" t="s">
        <v>72</v>
      </c>
      <c r="B44" s="881"/>
      <c r="C44" s="881"/>
      <c r="D44" s="208"/>
      <c r="E44" s="208"/>
      <c r="F44" s="208" t="s">
        <v>57</v>
      </c>
      <c r="G44" s="208"/>
      <c r="H44" s="208" t="s">
        <v>58</v>
      </c>
      <c r="I44" s="208"/>
      <c r="J44" s="208"/>
      <c r="K44" s="208"/>
      <c r="L44" s="208"/>
      <c r="M44" s="208"/>
      <c r="N44" s="215"/>
    </row>
    <row r="45" spans="1:27" ht="15.75" thickBot="1" x14ac:dyDescent="0.3">
      <c r="A45" s="220"/>
      <c r="B45" s="217"/>
      <c r="C45" s="217"/>
      <c r="D45" s="208"/>
      <c r="E45" s="208"/>
      <c r="F45" s="208"/>
      <c r="G45" s="208"/>
      <c r="H45" s="208"/>
      <c r="I45" s="208"/>
      <c r="J45" s="208"/>
      <c r="K45" s="208"/>
      <c r="L45" s="208"/>
      <c r="M45" s="208"/>
      <c r="N45" s="215"/>
      <c r="P45" s="111"/>
      <c r="Q45" s="111"/>
      <c r="R45" s="111"/>
      <c r="S45" s="111"/>
      <c r="T45" s="111"/>
      <c r="U45" s="111"/>
      <c r="V45" s="111"/>
      <c r="W45" s="111"/>
      <c r="X45" s="111"/>
      <c r="Y45" s="111"/>
      <c r="Z45" s="111"/>
      <c r="AA45" s="111"/>
    </row>
    <row r="46" spans="1:27" ht="15.75" thickBot="1" x14ac:dyDescent="0.3">
      <c r="A46" s="880" t="s">
        <v>73</v>
      </c>
      <c r="B46" s="881"/>
      <c r="C46" s="881"/>
      <c r="D46" s="208"/>
      <c r="E46" s="806" t="s">
        <v>56</v>
      </c>
      <c r="F46" s="807"/>
      <c r="G46" s="808"/>
      <c r="H46" s="208"/>
      <c r="I46" s="820" t="s">
        <v>59</v>
      </c>
      <c r="J46" s="821"/>
      <c r="K46" s="821"/>
      <c r="L46" s="821"/>
      <c r="M46" s="822"/>
      <c r="N46" s="215"/>
      <c r="P46" s="113"/>
      <c r="Q46" s="113"/>
      <c r="R46" s="113"/>
      <c r="S46" s="114"/>
      <c r="T46" s="98"/>
      <c r="U46" s="98"/>
      <c r="V46" s="111"/>
      <c r="W46" s="117"/>
      <c r="X46" s="117"/>
      <c r="Y46" s="117"/>
      <c r="Z46" s="117"/>
      <c r="AA46" s="117"/>
    </row>
    <row r="47" spans="1:27" x14ac:dyDescent="0.25">
      <c r="A47" s="220"/>
      <c r="B47" s="217"/>
      <c r="C47" s="217"/>
      <c r="D47" s="208"/>
      <c r="E47" s="208"/>
      <c r="F47" s="208"/>
      <c r="G47" s="208"/>
      <c r="H47" s="208"/>
      <c r="I47" s="830"/>
      <c r="J47" s="831"/>
      <c r="K47" s="831"/>
      <c r="L47" s="831"/>
      <c r="M47" s="832"/>
      <c r="N47" s="215"/>
      <c r="P47" s="111"/>
      <c r="Q47" s="111"/>
      <c r="R47" s="111"/>
      <c r="S47" s="111"/>
      <c r="T47" s="111"/>
      <c r="U47" s="111"/>
      <c r="V47" s="111"/>
      <c r="W47" s="117"/>
      <c r="X47" s="117"/>
      <c r="Y47" s="117"/>
      <c r="Z47" s="117"/>
      <c r="AA47" s="117"/>
    </row>
    <row r="48" spans="1:27" ht="15.75" thickBot="1" x14ac:dyDescent="0.3">
      <c r="A48" s="220"/>
      <c r="B48" s="217"/>
      <c r="C48" s="217"/>
      <c r="D48" s="208"/>
      <c r="E48" s="208"/>
      <c r="F48" s="208"/>
      <c r="G48" s="208"/>
      <c r="H48" s="208"/>
      <c r="I48" s="830"/>
      <c r="J48" s="831"/>
      <c r="K48" s="831"/>
      <c r="L48" s="831"/>
      <c r="M48" s="832"/>
      <c r="N48" s="215"/>
      <c r="P48" s="111"/>
      <c r="Q48" s="111"/>
      <c r="R48" s="111"/>
      <c r="S48" s="98"/>
      <c r="T48" s="98"/>
      <c r="U48" s="98"/>
      <c r="V48" s="111"/>
      <c r="W48" s="111"/>
      <c r="X48" s="111"/>
      <c r="Y48" s="111"/>
      <c r="Z48" s="111"/>
      <c r="AA48" s="111"/>
    </row>
    <row r="49" spans="1:27" x14ac:dyDescent="0.25">
      <c r="A49" s="880" t="s">
        <v>74</v>
      </c>
      <c r="B49" s="881"/>
      <c r="C49" s="881"/>
      <c r="D49" s="208"/>
      <c r="E49" s="809"/>
      <c r="F49" s="810"/>
      <c r="G49" s="811"/>
      <c r="H49" s="221"/>
      <c r="I49" s="830"/>
      <c r="J49" s="831"/>
      <c r="K49" s="831"/>
      <c r="L49" s="831"/>
      <c r="M49" s="832"/>
      <c r="N49" s="215"/>
      <c r="P49" s="111"/>
      <c r="Q49" s="111"/>
      <c r="R49" s="111"/>
      <c r="S49" s="111"/>
      <c r="T49" s="111"/>
      <c r="U49" s="111"/>
      <c r="V49" s="111"/>
      <c r="W49" s="111"/>
      <c r="X49" s="111"/>
      <c r="Y49" s="111"/>
      <c r="Z49" s="111"/>
      <c r="AA49" s="111"/>
    </row>
    <row r="50" spans="1:27" ht="15.75" thickBot="1" x14ac:dyDescent="0.3">
      <c r="A50" s="220"/>
      <c r="B50" s="217"/>
      <c r="C50" s="217"/>
      <c r="D50" s="208"/>
      <c r="E50" s="812"/>
      <c r="F50" s="813"/>
      <c r="G50" s="814"/>
      <c r="H50" s="221"/>
      <c r="I50" s="833"/>
      <c r="J50" s="834"/>
      <c r="K50" s="834"/>
      <c r="L50" s="834"/>
      <c r="M50" s="835"/>
      <c r="N50" s="215"/>
      <c r="P50" s="111"/>
      <c r="Q50" s="111"/>
      <c r="R50" s="111"/>
      <c r="S50" s="98"/>
      <c r="T50" s="98"/>
      <c r="U50" s="98"/>
      <c r="V50" s="112"/>
      <c r="W50" s="111"/>
      <c r="X50" s="111"/>
      <c r="Y50" s="111"/>
      <c r="Z50" s="111"/>
      <c r="AA50" s="111"/>
    </row>
    <row r="51" spans="1:27" ht="15.75" thickBot="1" x14ac:dyDescent="0.3">
      <c r="A51" s="220"/>
      <c r="B51" s="217"/>
      <c r="C51" s="217"/>
      <c r="D51" s="208"/>
      <c r="E51" s="208"/>
      <c r="F51" s="208"/>
      <c r="G51" s="208"/>
      <c r="H51" s="208"/>
      <c r="I51" s="208"/>
      <c r="J51" s="208"/>
      <c r="K51" s="208"/>
      <c r="L51" s="208"/>
      <c r="M51" s="208"/>
      <c r="N51" s="215"/>
      <c r="P51" s="111"/>
      <c r="Q51" s="111"/>
      <c r="R51" s="111"/>
      <c r="S51" s="111"/>
      <c r="T51" s="111"/>
      <c r="U51" s="111"/>
      <c r="V51" s="111"/>
      <c r="W51" s="111"/>
      <c r="X51" s="111"/>
      <c r="Y51" s="111"/>
      <c r="Z51" s="111"/>
      <c r="AA51" s="111"/>
    </row>
    <row r="52" spans="1:27" x14ac:dyDescent="0.25">
      <c r="A52" s="880" t="s">
        <v>60</v>
      </c>
      <c r="B52" s="881"/>
      <c r="C52" s="881"/>
      <c r="D52" s="208"/>
      <c r="E52" s="809"/>
      <c r="F52" s="810"/>
      <c r="G52" s="810"/>
      <c r="H52" s="810"/>
      <c r="I52" s="810"/>
      <c r="J52" s="810"/>
      <c r="K52" s="810"/>
      <c r="L52" s="810"/>
      <c r="M52" s="811"/>
      <c r="N52" s="215"/>
      <c r="P52" s="111"/>
      <c r="Q52" s="111"/>
      <c r="R52" s="111"/>
      <c r="S52" s="98"/>
      <c r="T52" s="98"/>
      <c r="U52" s="98"/>
      <c r="V52" s="111"/>
      <c r="W52" s="111"/>
      <c r="X52" s="111"/>
      <c r="Y52" s="111"/>
      <c r="Z52" s="111"/>
      <c r="AA52" s="111"/>
    </row>
    <row r="53" spans="1:27" ht="15.75" thickBot="1" x14ac:dyDescent="0.3">
      <c r="A53" s="220"/>
      <c r="B53" s="217"/>
      <c r="C53" s="217"/>
      <c r="D53" s="208"/>
      <c r="E53" s="812"/>
      <c r="F53" s="813"/>
      <c r="G53" s="813"/>
      <c r="H53" s="813"/>
      <c r="I53" s="813"/>
      <c r="J53" s="813"/>
      <c r="K53" s="813"/>
      <c r="L53" s="813"/>
      <c r="M53" s="814"/>
      <c r="N53" s="215"/>
      <c r="P53" s="111"/>
      <c r="Q53" s="111"/>
      <c r="R53" s="111"/>
      <c r="S53" s="111"/>
      <c r="T53" s="111"/>
      <c r="U53" s="111"/>
      <c r="V53" s="111"/>
      <c r="W53" s="111"/>
      <c r="X53" s="111"/>
      <c r="Y53" s="111"/>
      <c r="Z53" s="111"/>
      <c r="AA53" s="111"/>
    </row>
    <row r="54" spans="1:27" ht="15.75" thickBot="1" x14ac:dyDescent="0.3">
      <c r="A54" s="220"/>
      <c r="B54" s="217"/>
      <c r="C54" s="217"/>
      <c r="D54" s="208"/>
      <c r="E54" s="208"/>
      <c r="F54" s="208"/>
      <c r="G54" s="208"/>
      <c r="H54" s="208"/>
      <c r="I54" s="208"/>
      <c r="J54" s="208"/>
      <c r="K54" s="208"/>
      <c r="L54" s="208"/>
      <c r="M54" s="208"/>
      <c r="N54" s="215"/>
      <c r="P54" s="111"/>
      <c r="Q54" s="111"/>
      <c r="R54" s="111"/>
      <c r="S54" s="111"/>
      <c r="T54" s="111"/>
      <c r="U54" s="111"/>
      <c r="V54" s="111"/>
      <c r="W54" s="111"/>
      <c r="X54" s="111"/>
      <c r="Y54" s="111"/>
      <c r="Z54" s="111"/>
      <c r="AA54" s="111"/>
    </row>
    <row r="55" spans="1:27" ht="15" customHeight="1" x14ac:dyDescent="0.25">
      <c r="A55" s="884" t="s">
        <v>61</v>
      </c>
      <c r="B55" s="885"/>
      <c r="C55" s="885"/>
      <c r="D55" s="208"/>
      <c r="E55" s="104"/>
      <c r="F55" s="105"/>
      <c r="G55" s="105"/>
      <c r="H55" s="106"/>
      <c r="I55" s="208"/>
      <c r="J55" s="208"/>
      <c r="K55" s="208"/>
      <c r="L55" s="208"/>
      <c r="M55" s="208"/>
      <c r="N55" s="215"/>
      <c r="P55" s="111"/>
      <c r="Q55" s="111"/>
      <c r="R55" s="111"/>
      <c r="S55" s="111"/>
      <c r="T55" s="111"/>
      <c r="U55" s="111"/>
      <c r="V55" s="111"/>
      <c r="W55" s="111"/>
      <c r="X55" s="111"/>
      <c r="Y55" s="111"/>
      <c r="Z55" s="111"/>
      <c r="AA55" s="111"/>
    </row>
    <row r="56" spans="1:27" ht="15.75" thickBot="1" x14ac:dyDescent="0.3">
      <c r="A56" s="884"/>
      <c r="B56" s="885"/>
      <c r="C56" s="885"/>
      <c r="D56" s="208"/>
      <c r="E56" s="107"/>
      <c r="F56" s="108"/>
      <c r="G56" s="108"/>
      <c r="H56" s="109"/>
      <c r="I56" s="208"/>
      <c r="J56" s="208"/>
      <c r="K56" s="208"/>
      <c r="L56" s="208"/>
      <c r="M56" s="208"/>
      <c r="N56" s="215"/>
      <c r="P56" s="113"/>
      <c r="Q56" s="113"/>
      <c r="R56" s="113"/>
      <c r="S56" s="114"/>
      <c r="T56" s="98"/>
      <c r="U56" s="98"/>
      <c r="V56" s="111"/>
      <c r="W56" s="117"/>
      <c r="X56" s="117"/>
      <c r="Y56" s="117"/>
      <c r="Z56" s="117"/>
      <c r="AA56" s="117"/>
    </row>
    <row r="57" spans="1:27" ht="15.75" thickBot="1" x14ac:dyDescent="0.3">
      <c r="A57" s="220"/>
      <c r="B57" s="217"/>
      <c r="C57" s="217"/>
      <c r="D57" s="208"/>
      <c r="E57" s="208"/>
      <c r="F57" s="208"/>
      <c r="G57" s="208"/>
      <c r="H57" s="208"/>
      <c r="I57" s="208"/>
      <c r="J57" s="208"/>
      <c r="K57" s="208"/>
      <c r="L57" s="208"/>
      <c r="M57" s="208"/>
      <c r="N57" s="215"/>
      <c r="P57" s="111"/>
      <c r="Q57" s="111"/>
      <c r="R57" s="111"/>
      <c r="S57" s="111"/>
      <c r="T57" s="111"/>
      <c r="U57" s="111"/>
      <c r="V57" s="111"/>
      <c r="W57" s="117"/>
      <c r="X57" s="117"/>
      <c r="Y57" s="117"/>
      <c r="Z57" s="117"/>
      <c r="AA57" s="117"/>
    </row>
    <row r="58" spans="1:27" ht="15.75" thickBot="1" x14ac:dyDescent="0.3">
      <c r="A58" s="880" t="s">
        <v>75</v>
      </c>
      <c r="B58" s="881"/>
      <c r="C58" s="881"/>
      <c r="D58" s="208"/>
      <c r="E58" s="827" t="s">
        <v>62</v>
      </c>
      <c r="F58" s="828"/>
      <c r="G58" s="829"/>
      <c r="H58" s="208"/>
      <c r="I58" s="820" t="s">
        <v>63</v>
      </c>
      <c r="J58" s="821"/>
      <c r="K58" s="821"/>
      <c r="L58" s="821"/>
      <c r="M58" s="822"/>
      <c r="N58" s="215"/>
      <c r="P58" s="111"/>
      <c r="Q58" s="111"/>
      <c r="R58" s="111"/>
      <c r="S58" s="98"/>
      <c r="T58" s="98"/>
      <c r="U58" s="98"/>
      <c r="V58" s="111"/>
      <c r="W58" s="111"/>
      <c r="X58" s="111"/>
      <c r="Y58" s="111"/>
      <c r="Z58" s="111"/>
      <c r="AA58" s="111"/>
    </row>
    <row r="59" spans="1:27" ht="15.75" thickBot="1" x14ac:dyDescent="0.3">
      <c r="A59" s="220"/>
      <c r="B59" s="217"/>
      <c r="C59" s="217"/>
      <c r="D59" s="208"/>
      <c r="E59" s="208"/>
      <c r="F59" s="208"/>
      <c r="G59" s="208"/>
      <c r="H59" s="208"/>
      <c r="I59" s="222"/>
      <c r="J59" s="222"/>
      <c r="K59" s="222"/>
      <c r="L59" s="222"/>
      <c r="M59" s="222"/>
      <c r="N59" s="215"/>
      <c r="P59" s="111"/>
      <c r="Q59" s="111"/>
      <c r="R59" s="111"/>
      <c r="S59" s="111"/>
      <c r="T59" s="111"/>
      <c r="U59" s="111"/>
      <c r="V59" s="111"/>
      <c r="W59" s="111"/>
      <c r="X59" s="111"/>
      <c r="Y59" s="111"/>
      <c r="Z59" s="111"/>
      <c r="AA59" s="111"/>
    </row>
    <row r="60" spans="1:27" ht="15.75" thickBot="1" x14ac:dyDescent="0.3">
      <c r="A60" s="220"/>
      <c r="B60" s="217"/>
      <c r="C60" s="217"/>
      <c r="D60" s="208"/>
      <c r="E60" s="763" t="s">
        <v>149</v>
      </c>
      <c r="F60" s="826"/>
      <c r="G60" s="764"/>
      <c r="H60" s="208"/>
      <c r="I60" s="823" t="s">
        <v>235</v>
      </c>
      <c r="J60" s="824"/>
      <c r="K60" s="825"/>
      <c r="L60" s="290"/>
      <c r="M60" s="290"/>
      <c r="N60" s="215"/>
      <c r="P60" s="111"/>
      <c r="Q60" s="111"/>
      <c r="R60" s="111"/>
      <c r="S60" s="111"/>
      <c r="T60" s="111"/>
      <c r="U60" s="111"/>
      <c r="V60" s="111"/>
      <c r="W60" s="111"/>
      <c r="X60" s="111"/>
      <c r="Y60" s="111"/>
      <c r="Z60" s="111"/>
      <c r="AA60" s="111"/>
    </row>
    <row r="61" spans="1:27" ht="15.75" thickBot="1" x14ac:dyDescent="0.3">
      <c r="A61" s="220"/>
      <c r="B61" s="217"/>
      <c r="C61" s="217"/>
      <c r="D61" s="208"/>
      <c r="E61" s="208"/>
      <c r="F61" s="208"/>
      <c r="G61" s="208"/>
      <c r="H61" s="208"/>
      <c r="I61" s="208"/>
      <c r="J61" s="208"/>
      <c r="K61" s="208"/>
      <c r="L61" s="208"/>
      <c r="M61" s="208"/>
      <c r="N61" s="215"/>
      <c r="P61" s="111"/>
      <c r="Q61" s="111"/>
      <c r="R61" s="111"/>
      <c r="S61" s="115"/>
      <c r="T61" s="115"/>
      <c r="U61" s="115"/>
      <c r="V61" s="116"/>
      <c r="W61" s="111"/>
      <c r="X61" s="111"/>
      <c r="Y61" s="111"/>
      <c r="Z61" s="111"/>
      <c r="AA61" s="111"/>
    </row>
    <row r="62" spans="1:27" ht="15" customHeight="1" x14ac:dyDescent="0.25">
      <c r="A62" s="882" t="s">
        <v>76</v>
      </c>
      <c r="B62" s="883"/>
      <c r="C62" s="883"/>
      <c r="D62" s="208"/>
      <c r="E62" s="809"/>
      <c r="F62" s="810"/>
      <c r="G62" s="810"/>
      <c r="H62" s="811"/>
      <c r="I62" s="208"/>
      <c r="J62" s="208"/>
      <c r="K62" s="208"/>
      <c r="L62" s="208"/>
      <c r="M62" s="208"/>
      <c r="N62" s="215"/>
      <c r="P62" s="111"/>
      <c r="Q62" s="111"/>
      <c r="R62" s="111"/>
      <c r="S62" s="115"/>
      <c r="T62" s="115"/>
      <c r="U62" s="115"/>
      <c r="V62" s="116"/>
      <c r="W62" s="111"/>
      <c r="X62" s="111"/>
      <c r="Y62" s="111"/>
      <c r="Z62" s="111"/>
      <c r="AA62" s="111"/>
    </row>
    <row r="63" spans="1:27" ht="15.75" thickBot="1" x14ac:dyDescent="0.3">
      <c r="A63" s="882"/>
      <c r="B63" s="883"/>
      <c r="C63" s="883"/>
      <c r="D63" s="208"/>
      <c r="E63" s="812"/>
      <c r="F63" s="813"/>
      <c r="G63" s="813"/>
      <c r="H63" s="814"/>
      <c r="I63" s="208"/>
      <c r="J63" s="208"/>
      <c r="K63" s="208"/>
      <c r="L63" s="208"/>
      <c r="M63" s="208"/>
      <c r="N63" s="215"/>
      <c r="P63" s="111"/>
      <c r="Q63" s="111"/>
      <c r="R63" s="111"/>
      <c r="S63" s="111"/>
      <c r="T63" s="111"/>
      <c r="U63" s="111"/>
      <c r="V63" s="111"/>
      <c r="W63" s="111"/>
      <c r="X63" s="111"/>
      <c r="Y63" s="111"/>
      <c r="Z63" s="111"/>
      <c r="AA63" s="111"/>
    </row>
    <row r="64" spans="1:27" ht="15.75" thickBot="1" x14ac:dyDescent="0.3">
      <c r="A64" s="220"/>
      <c r="B64" s="217"/>
      <c r="C64" s="217"/>
      <c r="D64" s="208"/>
      <c r="E64" s="208"/>
      <c r="F64" s="208"/>
      <c r="G64" s="208"/>
      <c r="H64" s="208"/>
      <c r="I64" s="208"/>
      <c r="J64" s="208"/>
      <c r="K64" s="208"/>
      <c r="L64" s="208"/>
      <c r="M64" s="208"/>
      <c r="N64" s="215"/>
      <c r="P64" s="111"/>
      <c r="Q64" s="111"/>
      <c r="R64" s="111"/>
      <c r="S64" s="815"/>
      <c r="T64" s="815"/>
      <c r="U64" s="815"/>
      <c r="V64" s="111"/>
      <c r="W64" s="111"/>
      <c r="X64" s="111"/>
      <c r="Y64" s="111"/>
      <c r="Z64" s="111"/>
      <c r="AA64" s="111"/>
    </row>
    <row r="65" spans="1:29" ht="15" customHeight="1" x14ac:dyDescent="0.25">
      <c r="A65" s="882" t="s">
        <v>77</v>
      </c>
      <c r="B65" s="883"/>
      <c r="C65" s="883"/>
      <c r="D65" s="208"/>
      <c r="E65" s="809"/>
      <c r="F65" s="810"/>
      <c r="G65" s="810"/>
      <c r="H65" s="810"/>
      <c r="I65" s="810"/>
      <c r="J65" s="810"/>
      <c r="K65" s="810"/>
      <c r="L65" s="810"/>
      <c r="M65" s="811"/>
      <c r="N65" s="215"/>
    </row>
    <row r="66" spans="1:29" ht="15.75" thickBot="1" x14ac:dyDescent="0.3">
      <c r="A66" s="882"/>
      <c r="B66" s="883"/>
      <c r="C66" s="883"/>
      <c r="D66" s="208"/>
      <c r="E66" s="812"/>
      <c r="F66" s="813"/>
      <c r="G66" s="813"/>
      <c r="H66" s="813"/>
      <c r="I66" s="813"/>
      <c r="J66" s="813"/>
      <c r="K66" s="813"/>
      <c r="L66" s="813"/>
      <c r="M66" s="814"/>
      <c r="N66" s="215"/>
    </row>
    <row r="67" spans="1:29" x14ac:dyDescent="0.25">
      <c r="A67" s="214"/>
      <c r="B67" s="208"/>
      <c r="C67" s="208"/>
      <c r="D67" s="208"/>
      <c r="E67" s="208"/>
      <c r="F67" s="208"/>
      <c r="G67" s="208"/>
      <c r="H67" s="208"/>
      <c r="I67" s="208"/>
      <c r="J67" s="208"/>
      <c r="K67" s="208"/>
      <c r="L67" s="208"/>
      <c r="M67" s="208"/>
      <c r="N67" s="215"/>
    </row>
    <row r="68" spans="1:29" ht="27.75" customHeight="1" thickBot="1" x14ac:dyDescent="0.3">
      <c r="A68" s="882" t="s">
        <v>67</v>
      </c>
      <c r="B68" s="883"/>
      <c r="C68" s="883"/>
      <c r="D68" s="208"/>
      <c r="E68" s="208"/>
      <c r="F68" s="223" t="s">
        <v>64</v>
      </c>
      <c r="G68" s="223"/>
      <c r="H68" s="223" t="s">
        <v>65</v>
      </c>
      <c r="I68" s="208"/>
      <c r="J68" s="208"/>
      <c r="K68" s="208"/>
      <c r="L68" s="208"/>
      <c r="M68" s="208"/>
      <c r="N68" s="215"/>
      <c r="P68" s="111"/>
      <c r="Q68" s="111"/>
      <c r="R68" s="111"/>
      <c r="S68" s="111"/>
      <c r="T68" s="111"/>
      <c r="U68" s="111"/>
      <c r="V68" s="111"/>
      <c r="W68" s="111"/>
      <c r="X68" s="111"/>
      <c r="Y68" s="111"/>
      <c r="Z68" s="111"/>
      <c r="AA68" s="111"/>
      <c r="AB68" s="111"/>
      <c r="AC68" s="111"/>
    </row>
    <row r="69" spans="1:29" ht="28.5" customHeight="1" thickBot="1" x14ac:dyDescent="0.3">
      <c r="A69" s="882"/>
      <c r="B69" s="883"/>
      <c r="C69" s="883"/>
      <c r="D69" s="208"/>
      <c r="E69" s="110">
        <v>2</v>
      </c>
      <c r="F69" s="224" t="s">
        <v>92</v>
      </c>
      <c r="G69" s="225"/>
      <c r="H69" s="225"/>
      <c r="I69" s="225"/>
      <c r="J69" s="225"/>
      <c r="K69" s="225"/>
      <c r="L69" s="225"/>
      <c r="M69" s="225"/>
      <c r="N69" s="215"/>
      <c r="P69" s="179"/>
      <c r="Q69" s="111"/>
      <c r="R69" s="117"/>
      <c r="S69" s="117"/>
      <c r="T69" s="117"/>
      <c r="U69" s="117"/>
      <c r="V69" s="111"/>
      <c r="W69" s="111"/>
      <c r="X69" s="111"/>
      <c r="Y69" s="111"/>
      <c r="Z69" s="111"/>
      <c r="AA69" s="111"/>
      <c r="AB69" s="111"/>
      <c r="AC69" s="111"/>
    </row>
    <row r="70" spans="1:29" x14ac:dyDescent="0.25">
      <c r="A70" s="882" t="s">
        <v>120</v>
      </c>
      <c r="B70" s="883"/>
      <c r="C70" s="883"/>
      <c r="D70" s="208"/>
      <c r="E70" s="840" t="s">
        <v>142</v>
      </c>
      <c r="F70" s="841"/>
      <c r="G70" s="842"/>
      <c r="H70" s="226" t="s">
        <v>106</v>
      </c>
      <c r="I70" s="225"/>
      <c r="J70" s="291"/>
      <c r="K70" s="291"/>
      <c r="L70" s="291"/>
      <c r="M70" s="291"/>
      <c r="N70" s="215"/>
      <c r="P70" s="111"/>
      <c r="Q70" s="111"/>
      <c r="R70" s="111"/>
      <c r="S70" s="111"/>
      <c r="T70" s="111"/>
      <c r="U70" s="111"/>
      <c r="V70" s="111"/>
      <c r="W70" s="111"/>
      <c r="X70" s="111"/>
      <c r="Y70" s="111"/>
      <c r="Z70" s="111"/>
      <c r="AA70" s="111"/>
      <c r="AB70" s="111"/>
      <c r="AC70" s="111"/>
    </row>
    <row r="71" spans="1:29" x14ac:dyDescent="0.25">
      <c r="A71" s="293"/>
      <c r="B71" s="294"/>
      <c r="C71" s="294"/>
      <c r="D71" s="208"/>
      <c r="E71" s="838" t="s">
        <v>128</v>
      </c>
      <c r="F71" s="839"/>
      <c r="G71" s="791"/>
      <c r="H71" s="226" t="s">
        <v>106</v>
      </c>
      <c r="I71" s="225"/>
      <c r="J71" s="291"/>
      <c r="K71" s="291"/>
      <c r="L71" s="291"/>
      <c r="M71" s="291"/>
      <c r="N71" s="215"/>
      <c r="P71" s="111"/>
      <c r="Q71" s="111"/>
      <c r="R71" s="98"/>
      <c r="S71" s="98"/>
      <c r="T71" s="98"/>
      <c r="U71" s="98"/>
      <c r="V71" s="98"/>
      <c r="W71" s="98"/>
      <c r="X71" s="98"/>
      <c r="Y71" s="98"/>
      <c r="Z71" s="98"/>
      <c r="AA71" s="98"/>
      <c r="AB71" s="289"/>
      <c r="AC71" s="111"/>
    </row>
    <row r="72" spans="1:29" x14ac:dyDescent="0.25">
      <c r="A72" s="214"/>
      <c r="B72" s="208"/>
      <c r="C72" s="208"/>
      <c r="D72" s="208"/>
      <c r="E72" s="208"/>
      <c r="F72" s="208"/>
      <c r="G72" s="208"/>
      <c r="H72" s="208"/>
      <c r="I72" s="208"/>
      <c r="J72" s="208"/>
      <c r="K72" s="208"/>
      <c r="L72" s="208"/>
      <c r="M72" s="208"/>
      <c r="N72" s="215"/>
      <c r="P72" s="111"/>
      <c r="Q72" s="111"/>
      <c r="R72" s="98"/>
      <c r="S72" s="98"/>
      <c r="T72" s="98"/>
      <c r="U72" s="98"/>
      <c r="V72" s="98"/>
      <c r="W72" s="98"/>
      <c r="X72" s="98"/>
      <c r="Y72" s="98"/>
      <c r="Z72" s="98"/>
      <c r="AA72" s="98"/>
      <c r="AB72" s="111"/>
      <c r="AC72" s="286"/>
    </row>
    <row r="73" spans="1:29" ht="19.5" customHeight="1" thickBot="1" x14ac:dyDescent="0.3">
      <c r="A73" s="886" t="s">
        <v>78</v>
      </c>
      <c r="B73" s="887"/>
      <c r="C73" s="887"/>
      <c r="D73" s="208"/>
      <c r="E73" s="223"/>
      <c r="F73" s="223" t="s">
        <v>64</v>
      </c>
      <c r="G73" s="223"/>
      <c r="H73" s="223" t="s">
        <v>65</v>
      </c>
      <c r="I73" s="208"/>
      <c r="J73" s="208"/>
      <c r="K73" s="208"/>
      <c r="L73" s="208"/>
      <c r="M73" s="208"/>
      <c r="N73" s="215"/>
      <c r="P73" s="111"/>
      <c r="Q73" s="111"/>
      <c r="R73" s="98"/>
      <c r="S73" s="98"/>
      <c r="T73" s="98"/>
      <c r="U73" s="98"/>
      <c r="V73" s="98"/>
      <c r="W73" s="98"/>
      <c r="X73" s="98"/>
      <c r="Y73" s="98"/>
      <c r="Z73" s="98"/>
      <c r="AA73" s="98"/>
      <c r="AB73" s="111"/>
      <c r="AC73" s="286"/>
    </row>
    <row r="74" spans="1:29" x14ac:dyDescent="0.25">
      <c r="A74" s="886"/>
      <c r="B74" s="887"/>
      <c r="C74" s="887"/>
      <c r="D74" s="208"/>
      <c r="E74" s="809"/>
      <c r="F74" s="810"/>
      <c r="G74" s="810"/>
      <c r="H74" s="810"/>
      <c r="I74" s="810"/>
      <c r="J74" s="810"/>
      <c r="K74" s="810"/>
      <c r="L74" s="810"/>
      <c r="M74" s="811"/>
      <c r="N74" s="215"/>
      <c r="P74" s="111"/>
      <c r="Q74" s="111"/>
      <c r="R74" s="98"/>
      <c r="S74" s="98"/>
      <c r="T74" s="98"/>
      <c r="U74" s="98"/>
      <c r="V74" s="98"/>
      <c r="W74" s="98"/>
      <c r="X74" s="98"/>
      <c r="Y74" s="98"/>
      <c r="Z74" s="98"/>
      <c r="AA74" s="98"/>
      <c r="AB74" s="111"/>
      <c r="AC74" s="286"/>
    </row>
    <row r="75" spans="1:29" ht="15.75" thickBot="1" x14ac:dyDescent="0.3">
      <c r="A75" s="886"/>
      <c r="B75" s="887"/>
      <c r="C75" s="887"/>
      <c r="D75" s="208"/>
      <c r="E75" s="812"/>
      <c r="F75" s="813"/>
      <c r="G75" s="813"/>
      <c r="H75" s="813"/>
      <c r="I75" s="813"/>
      <c r="J75" s="813"/>
      <c r="K75" s="813"/>
      <c r="L75" s="813"/>
      <c r="M75" s="814"/>
      <c r="N75" s="215"/>
      <c r="P75" s="111"/>
      <c r="Q75" s="111"/>
      <c r="R75" s="111"/>
      <c r="S75" s="111"/>
      <c r="T75" s="111"/>
      <c r="U75" s="111"/>
      <c r="V75" s="111"/>
      <c r="W75" s="111"/>
      <c r="X75" s="111"/>
      <c r="Y75" s="111"/>
      <c r="Z75" s="111"/>
      <c r="AA75" s="111"/>
      <c r="AB75" s="111"/>
      <c r="AC75" s="111"/>
    </row>
    <row r="76" spans="1:29" x14ac:dyDescent="0.25">
      <c r="A76" s="229"/>
      <c r="B76" s="230"/>
      <c r="C76" s="230"/>
      <c r="D76" s="208"/>
      <c r="E76" s="208"/>
      <c r="F76" s="208"/>
      <c r="G76" s="208"/>
      <c r="H76" s="208"/>
      <c r="I76" s="208"/>
      <c r="J76" s="208"/>
      <c r="K76" s="208"/>
      <c r="L76" s="208"/>
      <c r="M76" s="208"/>
      <c r="N76" s="215"/>
    </row>
    <row r="77" spans="1:29" ht="26.25" customHeight="1" thickBot="1" x14ac:dyDescent="0.3">
      <c r="A77" s="884" t="s">
        <v>66</v>
      </c>
      <c r="B77" s="885"/>
      <c r="C77" s="885"/>
      <c r="D77" s="208"/>
      <c r="E77" s="208"/>
      <c r="F77" s="223" t="s">
        <v>64</v>
      </c>
      <c r="G77" s="223"/>
      <c r="H77" s="223" t="s">
        <v>65</v>
      </c>
      <c r="I77" s="208"/>
      <c r="J77" s="208"/>
      <c r="K77" s="208"/>
      <c r="L77" s="208"/>
      <c r="M77" s="208"/>
      <c r="N77" s="215"/>
    </row>
    <row r="78" spans="1:29" ht="24.75" customHeight="1" thickBot="1" x14ac:dyDescent="0.3">
      <c r="A78" s="884"/>
      <c r="B78" s="885"/>
      <c r="C78" s="885"/>
      <c r="D78" s="208"/>
      <c r="E78" s="763"/>
      <c r="F78" s="826"/>
      <c r="G78" s="826"/>
      <c r="H78" s="826"/>
      <c r="I78" s="826"/>
      <c r="J78" s="826"/>
      <c r="K78" s="826"/>
      <c r="L78" s="826"/>
      <c r="M78" s="764"/>
      <c r="N78" s="215"/>
    </row>
    <row r="79" spans="1:29" x14ac:dyDescent="0.25">
      <c r="A79" s="214"/>
      <c r="B79" s="208"/>
      <c r="C79" s="208"/>
      <c r="D79" s="208"/>
      <c r="E79" s="208"/>
      <c r="F79" s="208"/>
      <c r="G79" s="208"/>
      <c r="H79" s="208"/>
      <c r="I79" s="208"/>
      <c r="J79" s="208"/>
      <c r="K79" s="208"/>
      <c r="L79" s="208"/>
      <c r="M79" s="208"/>
      <c r="N79" s="215"/>
    </row>
    <row r="80" spans="1:29" ht="23.25" customHeight="1" thickBot="1" x14ac:dyDescent="0.3">
      <c r="A80" s="882" t="s">
        <v>68</v>
      </c>
      <c r="B80" s="883"/>
      <c r="C80" s="883"/>
      <c r="D80" s="208"/>
      <c r="E80" s="208"/>
      <c r="F80" s="223" t="s">
        <v>64</v>
      </c>
      <c r="G80" s="223"/>
      <c r="H80" s="223" t="s">
        <v>65</v>
      </c>
      <c r="I80" s="208"/>
      <c r="J80" s="208"/>
      <c r="K80" s="208"/>
      <c r="L80" s="208"/>
      <c r="M80" s="208"/>
      <c r="N80" s="215"/>
    </row>
    <row r="81" spans="1:14" ht="22.5" customHeight="1" thickBot="1" x14ac:dyDescent="0.3">
      <c r="A81" s="882"/>
      <c r="B81" s="883"/>
      <c r="C81" s="883"/>
      <c r="D81" s="208"/>
      <c r="E81" s="763"/>
      <c r="F81" s="826"/>
      <c r="G81" s="826"/>
      <c r="H81" s="826"/>
      <c r="I81" s="826"/>
      <c r="J81" s="826"/>
      <c r="K81" s="826"/>
      <c r="L81" s="826"/>
      <c r="M81" s="764"/>
      <c r="N81" s="215"/>
    </row>
    <row r="82" spans="1:14" ht="15.75" thickBot="1" x14ac:dyDescent="0.3">
      <c r="A82" s="214"/>
      <c r="B82" s="208"/>
      <c r="C82" s="208"/>
      <c r="D82" s="208"/>
      <c r="E82" s="208"/>
      <c r="F82" s="208"/>
      <c r="G82" s="208"/>
      <c r="H82" s="208"/>
      <c r="I82" s="208"/>
      <c r="J82" s="208"/>
      <c r="K82" s="208"/>
      <c r="L82" s="208"/>
      <c r="M82" s="208"/>
      <c r="N82" s="215"/>
    </row>
    <row r="83" spans="1:14" ht="21" customHeight="1" x14ac:dyDescent="0.25">
      <c r="A83" s="884" t="s">
        <v>69</v>
      </c>
      <c r="B83" s="885"/>
      <c r="C83" s="885"/>
      <c r="D83" s="208"/>
      <c r="E83" s="809"/>
      <c r="F83" s="810"/>
      <c r="G83" s="810"/>
      <c r="H83" s="810"/>
      <c r="I83" s="810"/>
      <c r="J83" s="810"/>
      <c r="K83" s="810"/>
      <c r="L83" s="810"/>
      <c r="M83" s="811"/>
      <c r="N83" s="215"/>
    </row>
    <row r="84" spans="1:14" ht="21" customHeight="1" thickBot="1" x14ac:dyDescent="0.3">
      <c r="A84" s="884"/>
      <c r="B84" s="885"/>
      <c r="C84" s="885"/>
      <c r="D84" s="208"/>
      <c r="E84" s="812"/>
      <c r="F84" s="813"/>
      <c r="G84" s="813"/>
      <c r="H84" s="813"/>
      <c r="I84" s="813"/>
      <c r="J84" s="813"/>
      <c r="K84" s="813"/>
      <c r="L84" s="813"/>
      <c r="M84" s="814"/>
      <c r="N84" s="215"/>
    </row>
    <row r="85" spans="1:14" x14ac:dyDescent="0.25">
      <c r="A85" s="214"/>
      <c r="B85" s="208"/>
      <c r="C85" s="208"/>
      <c r="D85" s="208"/>
      <c r="E85" s="208"/>
      <c r="F85" s="208"/>
      <c r="G85" s="208"/>
      <c r="H85" s="208"/>
      <c r="I85" s="208"/>
      <c r="J85" s="208"/>
      <c r="K85" s="208"/>
      <c r="L85" s="208"/>
      <c r="M85" s="208"/>
      <c r="N85" s="215"/>
    </row>
    <row r="86" spans="1:14" x14ac:dyDescent="0.25">
      <c r="A86" s="214"/>
      <c r="B86" s="208"/>
      <c r="C86" s="208"/>
      <c r="D86" s="208"/>
      <c r="E86" s="785" t="s">
        <v>236</v>
      </c>
      <c r="F86" s="785"/>
      <c r="G86" s="208"/>
      <c r="H86" s="208"/>
      <c r="I86" s="208"/>
      <c r="J86" s="208"/>
      <c r="K86" s="208"/>
      <c r="L86" s="208"/>
      <c r="M86" s="208"/>
      <c r="N86" s="215"/>
    </row>
    <row r="87" spans="1:14" x14ac:dyDescent="0.25">
      <c r="A87" s="214"/>
      <c r="B87" s="208"/>
      <c r="C87" s="208"/>
      <c r="D87" s="208"/>
      <c r="E87" s="208"/>
      <c r="F87" s="208"/>
      <c r="G87" s="208"/>
      <c r="H87" s="208"/>
      <c r="I87" s="208"/>
      <c r="J87" s="208"/>
      <c r="K87" s="208"/>
      <c r="L87" s="208"/>
      <c r="M87" s="208"/>
      <c r="N87" s="215"/>
    </row>
    <row r="88" spans="1:14" ht="24" customHeight="1" x14ac:dyDescent="0.25">
      <c r="A88" s="214"/>
      <c r="B88" s="208"/>
      <c r="C88" s="208"/>
      <c r="D88" s="208"/>
      <c r="E88" s="831" t="s">
        <v>70</v>
      </c>
      <c r="F88" s="831"/>
      <c r="G88" s="208"/>
      <c r="H88" s="208"/>
      <c r="I88" s="208"/>
      <c r="J88" s="208"/>
      <c r="K88" s="208"/>
      <c r="L88" s="208"/>
      <c r="M88" s="208"/>
      <c r="N88" s="215"/>
    </row>
    <row r="89" spans="1:14" ht="15.75" thickBot="1" x14ac:dyDescent="0.3">
      <c r="A89" s="214"/>
      <c r="B89" s="208"/>
      <c r="C89" s="208"/>
      <c r="D89" s="208"/>
      <c r="E89" s="208"/>
      <c r="F89" s="208"/>
      <c r="G89" s="208"/>
      <c r="H89" s="208"/>
      <c r="I89" s="208"/>
      <c r="J89" s="208"/>
      <c r="K89" s="208"/>
      <c r="L89" s="208"/>
      <c r="M89" s="208"/>
      <c r="N89" s="215"/>
    </row>
    <row r="90" spans="1:14" x14ac:dyDescent="0.25">
      <c r="A90" s="231" t="s">
        <v>79</v>
      </c>
      <c r="B90" s="208"/>
      <c r="C90" s="208"/>
      <c r="D90" s="208"/>
      <c r="E90" s="809"/>
      <c r="F90" s="810"/>
      <c r="G90" s="810"/>
      <c r="H90" s="810"/>
      <c r="I90" s="810"/>
      <c r="J90" s="810"/>
      <c r="K90" s="810"/>
      <c r="L90" s="810"/>
      <c r="M90" s="811"/>
      <c r="N90" s="215"/>
    </row>
    <row r="91" spans="1:14" ht="15.75" thickBot="1" x14ac:dyDescent="0.3">
      <c r="A91" s="214"/>
      <c r="B91" s="208"/>
      <c r="C91" s="208"/>
      <c r="D91" s="208"/>
      <c r="E91" s="812"/>
      <c r="F91" s="813"/>
      <c r="G91" s="813"/>
      <c r="H91" s="813"/>
      <c r="I91" s="813"/>
      <c r="J91" s="813"/>
      <c r="K91" s="813"/>
      <c r="L91" s="813"/>
      <c r="M91" s="814"/>
      <c r="N91" s="215"/>
    </row>
    <row r="92" spans="1:14" x14ac:dyDescent="0.25">
      <c r="A92" s="214"/>
      <c r="B92" s="208"/>
      <c r="C92" s="208"/>
      <c r="D92" s="208"/>
      <c r="E92" s="208"/>
      <c r="F92" s="208"/>
      <c r="G92" s="208"/>
      <c r="H92" s="208"/>
      <c r="I92" s="208"/>
      <c r="J92" s="208"/>
      <c r="K92" s="208"/>
      <c r="L92" s="208"/>
      <c r="M92" s="208"/>
      <c r="N92" s="215"/>
    </row>
    <row r="93" spans="1:14" x14ac:dyDescent="0.25">
      <c r="A93" s="891" t="s">
        <v>80</v>
      </c>
      <c r="B93" s="892"/>
      <c r="C93" s="892"/>
      <c r="D93" s="892"/>
      <c r="E93" s="892"/>
      <c r="F93" s="892"/>
      <c r="G93" s="892"/>
      <c r="H93" s="892"/>
      <c r="I93" s="208"/>
      <c r="J93" s="208"/>
      <c r="K93" s="208"/>
      <c r="L93" s="208"/>
      <c r="M93" s="208"/>
      <c r="N93" s="215"/>
    </row>
    <row r="94" spans="1:14" x14ac:dyDescent="0.25">
      <c r="A94" s="214"/>
      <c r="B94" s="208"/>
      <c r="C94" s="208"/>
      <c r="D94" s="208"/>
      <c r="E94" s="208"/>
      <c r="F94" s="208"/>
      <c r="G94" s="208"/>
      <c r="H94" s="208"/>
      <c r="I94" s="208"/>
      <c r="J94" s="208"/>
      <c r="K94" s="208"/>
      <c r="L94" s="208"/>
      <c r="M94" s="208"/>
      <c r="N94" s="215"/>
    </row>
    <row r="95" spans="1:14" s="56" customFormat="1" ht="13.5" thickBot="1" x14ac:dyDescent="0.25">
      <c r="A95" s="880" t="s">
        <v>81</v>
      </c>
      <c r="B95" s="881"/>
      <c r="C95" s="881"/>
      <c r="D95" s="217"/>
      <c r="E95" s="893" t="s">
        <v>82</v>
      </c>
      <c r="F95" s="893"/>
      <c r="G95" s="893"/>
      <c r="H95" s="217"/>
      <c r="I95" s="292" t="s">
        <v>83</v>
      </c>
      <c r="J95" s="233"/>
      <c r="K95" s="217"/>
      <c r="L95" s="217"/>
      <c r="M95" s="217"/>
      <c r="N95" s="218"/>
    </row>
    <row r="96" spans="1:14" s="56" customFormat="1" ht="13.5" thickBot="1" x14ac:dyDescent="0.25">
      <c r="A96" s="888" t="s">
        <v>56</v>
      </c>
      <c r="B96" s="889"/>
      <c r="C96" s="890"/>
      <c r="D96" s="217"/>
      <c r="E96" s="888" t="s">
        <v>56</v>
      </c>
      <c r="F96" s="889"/>
      <c r="G96" s="890"/>
      <c r="H96" s="217"/>
      <c r="I96" s="888" t="s">
        <v>56</v>
      </c>
      <c r="J96" s="889"/>
      <c r="K96" s="890"/>
      <c r="L96" s="217"/>
      <c r="M96" s="217"/>
      <c r="N96" s="218"/>
    </row>
    <row r="97" spans="1:40" s="56" customFormat="1" ht="12.75" x14ac:dyDescent="0.2">
      <c r="A97" s="220"/>
      <c r="B97" s="217"/>
      <c r="C97" s="217"/>
      <c r="D97" s="217"/>
      <c r="E97" s="217"/>
      <c r="F97" s="217"/>
      <c r="G97" s="217"/>
      <c r="H97" s="217"/>
      <c r="I97" s="217"/>
      <c r="J97" s="217"/>
      <c r="K97" s="217"/>
      <c r="L97" s="217"/>
      <c r="M97" s="217"/>
      <c r="N97" s="218"/>
    </row>
    <row r="98" spans="1:40" s="56" customFormat="1" ht="13.5" thickBot="1" x14ac:dyDescent="0.25">
      <c r="A98" s="231" t="s">
        <v>84</v>
      </c>
      <c r="B98" s="217"/>
      <c r="C98" s="217"/>
      <c r="D98" s="217"/>
      <c r="E98" s="234" t="s">
        <v>85</v>
      </c>
      <c r="F98" s="217"/>
      <c r="G98" s="217"/>
      <c r="H98" s="217"/>
      <c r="I98" s="234" t="s">
        <v>86</v>
      </c>
      <c r="J98" s="217"/>
      <c r="K98" s="217"/>
      <c r="L98" s="217"/>
      <c r="M98" s="217"/>
      <c r="N98" s="218"/>
    </row>
    <row r="99" spans="1:40" s="56" customFormat="1" ht="13.5" thickBot="1" x14ac:dyDescent="0.25">
      <c r="A99" s="888" t="s">
        <v>56</v>
      </c>
      <c r="B99" s="889"/>
      <c r="C99" s="890"/>
      <c r="D99" s="217"/>
      <c r="E99" s="888" t="s">
        <v>56</v>
      </c>
      <c r="F99" s="889"/>
      <c r="G99" s="890"/>
      <c r="H99" s="217"/>
      <c r="I99" s="888" t="s">
        <v>56</v>
      </c>
      <c r="J99" s="889"/>
      <c r="K99" s="890"/>
      <c r="L99" s="217"/>
      <c r="M99" s="217"/>
      <c r="N99" s="218"/>
    </row>
    <row r="100" spans="1:40" s="56" customFormat="1" ht="12.75" x14ac:dyDescent="0.2">
      <c r="A100" s="220"/>
      <c r="B100" s="217"/>
      <c r="C100" s="217"/>
      <c r="D100" s="217"/>
      <c r="E100" s="217"/>
      <c r="F100" s="217"/>
      <c r="G100" s="217"/>
      <c r="H100" s="217"/>
      <c r="I100" s="217"/>
      <c r="J100" s="217"/>
      <c r="K100" s="217"/>
      <c r="L100" s="217"/>
      <c r="M100" s="217"/>
      <c r="N100" s="218"/>
    </row>
    <row r="101" spans="1:40" s="56" customFormat="1" ht="13.5" thickBot="1" x14ac:dyDescent="0.25">
      <c r="A101" s="231" t="s">
        <v>87</v>
      </c>
      <c r="B101" s="217"/>
      <c r="C101" s="217"/>
      <c r="D101" s="217"/>
      <c r="E101" s="234" t="s">
        <v>88</v>
      </c>
      <c r="F101" s="217"/>
      <c r="G101" s="217"/>
      <c r="H101" s="217"/>
      <c r="I101" s="234" t="s">
        <v>89</v>
      </c>
      <c r="J101" s="217"/>
      <c r="K101" s="217"/>
      <c r="L101" s="217"/>
      <c r="M101" s="217"/>
      <c r="N101" s="218"/>
    </row>
    <row r="102" spans="1:40" s="56" customFormat="1" ht="13.5" thickBot="1" x14ac:dyDescent="0.25">
      <c r="A102" s="888" t="s">
        <v>56</v>
      </c>
      <c r="B102" s="889"/>
      <c r="C102" s="890"/>
      <c r="D102" s="217"/>
      <c r="E102" s="888" t="s">
        <v>56</v>
      </c>
      <c r="F102" s="889"/>
      <c r="G102" s="890"/>
      <c r="H102" s="217"/>
      <c r="I102" s="888" t="s">
        <v>56</v>
      </c>
      <c r="J102" s="889"/>
      <c r="K102" s="890"/>
      <c r="L102" s="217"/>
      <c r="M102" s="217"/>
      <c r="N102" s="218"/>
    </row>
    <row r="103" spans="1:40" s="56" customFormat="1" ht="12.75" x14ac:dyDescent="0.2">
      <c r="A103" s="220"/>
      <c r="B103" s="217"/>
      <c r="C103" s="217"/>
      <c r="D103" s="217"/>
      <c r="E103" s="217"/>
      <c r="F103" s="217"/>
      <c r="G103" s="217"/>
      <c r="H103" s="217"/>
      <c r="I103" s="217"/>
      <c r="J103" s="217"/>
      <c r="K103" s="217"/>
      <c r="L103" s="217"/>
      <c r="M103" s="217"/>
      <c r="N103" s="218"/>
    </row>
    <row r="104" spans="1:40" s="56" customFormat="1" ht="13.5" thickBot="1" x14ac:dyDescent="0.25">
      <c r="A104" s="231" t="s">
        <v>90</v>
      </c>
      <c r="B104" s="217"/>
      <c r="C104" s="217"/>
      <c r="D104" s="217"/>
      <c r="E104" s="217"/>
      <c r="F104" s="217"/>
      <c r="G104" s="217"/>
      <c r="H104" s="217"/>
      <c r="I104" s="217"/>
      <c r="J104" s="217"/>
      <c r="K104" s="217"/>
      <c r="L104" s="217"/>
      <c r="M104" s="217"/>
      <c r="N104" s="218"/>
    </row>
    <row r="105" spans="1:40" ht="15.75" thickBot="1" x14ac:dyDescent="0.3">
      <c r="A105" s="763"/>
      <c r="B105" s="826"/>
      <c r="C105" s="764"/>
      <c r="D105" s="208"/>
      <c r="E105" s="208"/>
      <c r="F105" s="208"/>
      <c r="G105" s="208"/>
      <c r="H105" s="208"/>
      <c r="I105" s="208"/>
      <c r="J105" s="208"/>
      <c r="K105" s="208"/>
      <c r="L105" s="208"/>
      <c r="M105" s="208"/>
      <c r="N105" s="215"/>
    </row>
    <row r="106" spans="1:40" x14ac:dyDescent="0.25">
      <c r="A106" s="214"/>
      <c r="B106" s="208"/>
      <c r="C106" s="208"/>
      <c r="D106" s="208"/>
      <c r="E106" s="208"/>
      <c r="F106" s="208"/>
      <c r="G106" s="208"/>
      <c r="H106" s="208"/>
      <c r="I106" s="208"/>
      <c r="J106" s="208"/>
      <c r="K106" s="208"/>
      <c r="L106" s="208"/>
      <c r="M106" s="208"/>
      <c r="N106" s="215"/>
    </row>
    <row r="107" spans="1:40" ht="15.75" thickBot="1" x14ac:dyDescent="0.3">
      <c r="A107" s="107"/>
      <c r="B107" s="108"/>
      <c r="C107" s="108"/>
      <c r="D107" s="108"/>
      <c r="E107" s="108"/>
      <c r="F107" s="108"/>
      <c r="G107" s="108"/>
      <c r="H107" s="108"/>
      <c r="I107" s="108"/>
      <c r="J107" s="108"/>
      <c r="K107" s="108"/>
      <c r="L107" s="108"/>
      <c r="M107" s="108"/>
      <c r="N107" s="109"/>
    </row>
    <row r="108" spans="1:40" x14ac:dyDescent="0.25">
      <c r="A108" s="205"/>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7"/>
    </row>
    <row r="109" spans="1:40" s="60" customFormat="1" x14ac:dyDescent="0.25">
      <c r="A109" s="206" t="s">
        <v>322</v>
      </c>
      <c r="B109" s="206" t="s">
        <v>324</v>
      </c>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row>
  </sheetData>
  <mergeCells count="70">
    <mergeCell ref="A15:N15"/>
    <mergeCell ref="H31:I31"/>
    <mergeCell ref="H32:I32"/>
    <mergeCell ref="A102:C102"/>
    <mergeCell ref="E102:G102"/>
    <mergeCell ref="I102:K102"/>
    <mergeCell ref="A77:C78"/>
    <mergeCell ref="E78:M78"/>
    <mergeCell ref="A80:C81"/>
    <mergeCell ref="E81:M81"/>
    <mergeCell ref="A83:C84"/>
    <mergeCell ref="E83:M84"/>
    <mergeCell ref="A52:C52"/>
    <mergeCell ref="E52:M53"/>
    <mergeCell ref="A55:C56"/>
    <mergeCell ref="A58:C58"/>
    <mergeCell ref="A105:C105"/>
    <mergeCell ref="A9:F13"/>
    <mergeCell ref="A96:C96"/>
    <mergeCell ref="E96:G96"/>
    <mergeCell ref="I96:K96"/>
    <mergeCell ref="A99:C99"/>
    <mergeCell ref="E99:G99"/>
    <mergeCell ref="I99:K99"/>
    <mergeCell ref="E86:F86"/>
    <mergeCell ref="E88:F88"/>
    <mergeCell ref="E90:M91"/>
    <mergeCell ref="A93:H93"/>
    <mergeCell ref="A95:C95"/>
    <mergeCell ref="A73:C75"/>
    <mergeCell ref="E74:M75"/>
    <mergeCell ref="E95:G95"/>
    <mergeCell ref="S64:U64"/>
    <mergeCell ref="A68:C69"/>
    <mergeCell ref="A70:C70"/>
    <mergeCell ref="E70:G70"/>
    <mergeCell ref="E71:G71"/>
    <mergeCell ref="A65:C66"/>
    <mergeCell ref="E65:M66"/>
    <mergeCell ref="E58:G58"/>
    <mergeCell ref="I58:M58"/>
    <mergeCell ref="E60:G60"/>
    <mergeCell ref="I60:K60"/>
    <mergeCell ref="A62:C63"/>
    <mergeCell ref="E62:H63"/>
    <mergeCell ref="A44:C44"/>
    <mergeCell ref="A46:C46"/>
    <mergeCell ref="E46:G46"/>
    <mergeCell ref="I46:M50"/>
    <mergeCell ref="A49:C49"/>
    <mergeCell ref="E49:G50"/>
    <mergeCell ref="K39:L39"/>
    <mergeCell ref="A40:B40"/>
    <mergeCell ref="E40:F40"/>
    <mergeCell ref="H40:I40"/>
    <mergeCell ref="K40:L40"/>
    <mergeCell ref="H39:I39"/>
    <mergeCell ref="A42:C42"/>
    <mergeCell ref="E42:G42"/>
    <mergeCell ref="A37:B37"/>
    <mergeCell ref="A39:B39"/>
    <mergeCell ref="E39:F39"/>
    <mergeCell ref="A7:B7"/>
    <mergeCell ref="C7:E7"/>
    <mergeCell ref="C8:D8"/>
    <mergeCell ref="A1:N1"/>
    <mergeCell ref="B3:C4"/>
    <mergeCell ref="E3:F4"/>
    <mergeCell ref="L3:M3"/>
    <mergeCell ref="L4:M4"/>
  </mergeCells>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121"/>
  <sheetViews>
    <sheetView topLeftCell="A25" workbookViewId="0">
      <selection activeCell="A38" sqref="A38:I38"/>
    </sheetView>
  </sheetViews>
  <sheetFormatPr defaultRowHeight="15" x14ac:dyDescent="0.25"/>
  <cols>
    <col min="25" max="25" width="10.85546875" customWidth="1"/>
    <col min="27" max="27" width="10.7109375" customWidth="1"/>
    <col min="28" max="28" width="12.28515625" bestFit="1" customWidth="1"/>
  </cols>
  <sheetData>
    <row r="1" spans="1:14" ht="29.25" customHeight="1" x14ac:dyDescent="0.25">
      <c r="A1" s="668" t="s">
        <v>256</v>
      </c>
      <c r="B1" s="669"/>
      <c r="C1" s="669"/>
      <c r="D1" s="669"/>
      <c r="E1" s="669"/>
      <c r="F1" s="669"/>
      <c r="G1" s="669"/>
      <c r="H1" s="669"/>
      <c r="I1" s="669"/>
      <c r="J1" s="669"/>
      <c r="K1" s="669"/>
      <c r="L1" s="669"/>
      <c r="M1" s="669"/>
      <c r="N1" s="670"/>
    </row>
    <row r="2" spans="1:14" s="6" customFormat="1" x14ac:dyDescent="0.25">
      <c r="A2" s="201"/>
      <c r="B2" s="202"/>
      <c r="C2" s="202"/>
      <c r="D2" s="202"/>
      <c r="E2" s="202"/>
      <c r="F2" s="202"/>
      <c r="G2" s="202"/>
      <c r="H2" s="202"/>
      <c r="I2" s="202"/>
      <c r="J2" s="202"/>
      <c r="K2" s="202"/>
      <c r="L2" s="202"/>
      <c r="M2" s="202"/>
      <c r="N2" s="203"/>
    </row>
    <row r="3" spans="1:14" ht="15" customHeight="1" x14ac:dyDescent="0.25">
      <c r="A3" s="298"/>
      <c r="B3" s="607" t="s">
        <v>192</v>
      </c>
      <c r="C3" s="607"/>
      <c r="D3" s="299"/>
      <c r="E3" s="211" t="s">
        <v>25</v>
      </c>
      <c r="F3" s="211"/>
      <c r="G3" s="60"/>
      <c r="H3" s="60"/>
      <c r="I3" s="60"/>
      <c r="J3" s="60"/>
      <c r="K3" s="209" t="s">
        <v>249</v>
      </c>
      <c r="L3" s="804" t="s">
        <v>237</v>
      </c>
      <c r="M3" s="805"/>
      <c r="N3" s="61"/>
    </row>
    <row r="4" spans="1:14" x14ac:dyDescent="0.25">
      <c r="A4" s="306"/>
      <c r="B4" s="607"/>
      <c r="C4" s="607"/>
      <c r="D4" s="60"/>
      <c r="E4" s="211"/>
      <c r="F4" s="211"/>
      <c r="G4" s="60"/>
      <c r="H4" s="60"/>
      <c r="I4" s="60"/>
      <c r="J4" s="60"/>
      <c r="K4" s="209" t="s">
        <v>52</v>
      </c>
      <c r="L4" s="804" t="s">
        <v>237</v>
      </c>
      <c r="M4" s="805"/>
      <c r="N4" s="61"/>
    </row>
    <row r="5" spans="1:14" ht="15.75" thickBot="1" x14ac:dyDescent="0.3">
      <c r="A5" s="235"/>
      <c r="B5" s="236"/>
      <c r="C5" s="236"/>
      <c r="D5" s="53"/>
      <c r="E5" s="237"/>
      <c r="F5" s="237"/>
      <c r="G5" s="53"/>
      <c r="H5" s="53"/>
      <c r="I5" s="53"/>
      <c r="J5" s="53"/>
      <c r="K5" s="238"/>
      <c r="L5" s="239"/>
      <c r="M5" s="239"/>
      <c r="N5" s="54"/>
    </row>
    <row r="6" spans="1:14" x14ac:dyDescent="0.25">
      <c r="A6" s="894" t="s">
        <v>253</v>
      </c>
      <c r="B6" s="895"/>
      <c r="C6" s="895"/>
      <c r="D6" s="895"/>
      <c r="E6" s="895"/>
      <c r="F6" s="895"/>
      <c r="G6" s="895"/>
      <c r="H6" s="895"/>
      <c r="I6" s="895"/>
      <c r="J6" s="895"/>
      <c r="K6" s="895"/>
      <c r="L6" s="895"/>
      <c r="M6" s="895"/>
      <c r="N6" s="896"/>
    </row>
    <row r="7" spans="1:14" x14ac:dyDescent="0.25">
      <c r="A7" s="306"/>
      <c r="B7" s="179"/>
      <c r="C7" s="179"/>
      <c r="D7" s="60"/>
      <c r="E7" s="211"/>
      <c r="F7" s="211"/>
      <c r="G7" s="60"/>
      <c r="H7" s="60"/>
      <c r="I7" s="60"/>
      <c r="J7" s="60"/>
      <c r="K7" s="111"/>
      <c r="L7" s="212"/>
      <c r="M7" s="212"/>
      <c r="N7" s="61"/>
    </row>
    <row r="8" spans="1:14" x14ac:dyDescent="0.25">
      <c r="A8" s="306"/>
      <c r="B8" s="179"/>
      <c r="C8" s="179"/>
      <c r="D8" s="60"/>
      <c r="E8" s="211"/>
      <c r="F8" s="211"/>
      <c r="G8" s="60"/>
      <c r="H8" s="60"/>
      <c r="I8" s="60"/>
      <c r="J8" s="297" t="s">
        <v>14</v>
      </c>
      <c r="K8" s="111"/>
      <c r="L8" s="212"/>
      <c r="M8" s="212"/>
      <c r="N8" s="61"/>
    </row>
    <row r="9" spans="1:14" x14ac:dyDescent="0.25">
      <c r="A9" s="306"/>
      <c r="B9" s="179"/>
      <c r="C9" s="179"/>
      <c r="D9" s="60"/>
      <c r="E9" s="211"/>
      <c r="F9" s="211"/>
      <c r="G9" s="60"/>
      <c r="H9" s="60"/>
      <c r="I9" s="60"/>
      <c r="J9" s="60"/>
      <c r="K9" s="111"/>
      <c r="L9" s="212"/>
      <c r="M9" s="212"/>
      <c r="N9" s="61"/>
    </row>
    <row r="10" spans="1:14" x14ac:dyDescent="0.25">
      <c r="A10" s="306"/>
      <c r="B10" s="179"/>
      <c r="C10" s="179"/>
      <c r="D10" s="60"/>
      <c r="E10" s="211"/>
      <c r="F10" s="211"/>
      <c r="G10" s="60"/>
      <c r="H10" s="60"/>
      <c r="I10" s="60"/>
      <c r="J10" s="60"/>
      <c r="K10" s="111"/>
      <c r="L10" s="212"/>
      <c r="M10" s="212"/>
      <c r="N10" s="61"/>
    </row>
    <row r="11" spans="1:14" x14ac:dyDescent="0.25">
      <c r="A11" s="306"/>
      <c r="B11" s="179"/>
      <c r="C11" s="179"/>
      <c r="D11" s="60"/>
      <c r="E11" s="211"/>
      <c r="F11" s="211"/>
      <c r="G11" s="60"/>
      <c r="H11" s="60"/>
      <c r="I11" s="60"/>
      <c r="J11" s="60"/>
      <c r="K11" s="111"/>
      <c r="L11" s="212"/>
      <c r="M11" s="212"/>
      <c r="N11" s="61"/>
    </row>
    <row r="12" spans="1:14" x14ac:dyDescent="0.25">
      <c r="A12" s="306"/>
      <c r="B12" s="179"/>
      <c r="C12" s="179"/>
      <c r="D12" s="60"/>
      <c r="E12" s="211"/>
      <c r="F12" s="211"/>
      <c r="G12" s="60"/>
      <c r="H12" s="60"/>
      <c r="I12" s="60"/>
      <c r="J12" s="60"/>
      <c r="K12" s="111"/>
      <c r="L12" s="212"/>
      <c r="M12" s="212"/>
      <c r="N12" s="61"/>
    </row>
    <row r="13" spans="1:14" x14ac:dyDescent="0.25">
      <c r="A13" s="306"/>
      <c r="B13" s="179"/>
      <c r="C13" s="179"/>
      <c r="D13" s="60"/>
      <c r="E13" s="211"/>
      <c r="F13" s="211"/>
      <c r="G13" s="60"/>
      <c r="H13" s="60"/>
      <c r="I13" s="60"/>
      <c r="J13" s="60"/>
      <c r="K13" s="111"/>
      <c r="L13" s="212"/>
      <c r="M13" s="212"/>
      <c r="N13" s="61"/>
    </row>
    <row r="14" spans="1:14" x14ac:dyDescent="0.25">
      <c r="A14" s="306"/>
      <c r="B14" s="179"/>
      <c r="C14" s="179"/>
      <c r="D14" s="60"/>
      <c r="E14" s="211"/>
      <c r="F14" s="211"/>
      <c r="G14" s="60"/>
      <c r="H14" s="60"/>
      <c r="I14" s="60"/>
      <c r="J14" s="60" t="s">
        <v>270</v>
      </c>
      <c r="K14" s="111"/>
      <c r="L14" s="212"/>
      <c r="M14" s="212"/>
      <c r="N14" s="61"/>
    </row>
    <row r="15" spans="1:14" x14ac:dyDescent="0.25">
      <c r="A15" s="306"/>
      <c r="B15" s="179"/>
      <c r="C15" s="179"/>
      <c r="D15" s="60"/>
      <c r="E15" s="211"/>
      <c r="F15" s="211"/>
      <c r="G15" s="60"/>
      <c r="H15" s="60"/>
      <c r="I15" s="60"/>
      <c r="J15" s="60"/>
      <c r="K15" s="111"/>
      <c r="L15" s="212"/>
      <c r="M15" s="212"/>
      <c r="N15" s="61"/>
    </row>
    <row r="16" spans="1:14" x14ac:dyDescent="0.25">
      <c r="A16" s="306"/>
      <c r="B16" s="179"/>
      <c r="C16" s="179"/>
      <c r="D16" s="60"/>
      <c r="E16" s="211"/>
      <c r="F16" s="211"/>
      <c r="G16" s="60"/>
      <c r="H16" s="60"/>
      <c r="I16" s="60"/>
      <c r="J16" s="60"/>
      <c r="K16" s="111"/>
      <c r="L16" s="212"/>
      <c r="M16" s="212"/>
      <c r="N16" s="61"/>
    </row>
    <row r="17" spans="1:14" x14ac:dyDescent="0.25">
      <c r="A17" s="306"/>
      <c r="B17" s="179"/>
      <c r="C17" s="179"/>
      <c r="D17" s="60"/>
      <c r="E17" s="211"/>
      <c r="F17" s="211"/>
      <c r="G17" s="60"/>
      <c r="H17" s="60"/>
      <c r="I17" s="60"/>
      <c r="J17" s="60"/>
      <c r="K17" s="111"/>
      <c r="L17" s="212"/>
      <c r="M17" s="212"/>
      <c r="N17" s="61"/>
    </row>
    <row r="18" spans="1:14" x14ac:dyDescent="0.25">
      <c r="A18" s="306"/>
      <c r="B18" s="179"/>
      <c r="C18" s="179"/>
      <c r="D18" s="60"/>
      <c r="E18" s="211"/>
      <c r="F18" s="211"/>
      <c r="G18" s="60"/>
      <c r="H18" s="60"/>
      <c r="I18" s="60"/>
      <c r="J18" s="297" t="s">
        <v>14</v>
      </c>
      <c r="K18" s="111"/>
      <c r="L18" s="212"/>
      <c r="M18" s="212"/>
      <c r="N18" s="61"/>
    </row>
    <row r="19" spans="1:14" x14ac:dyDescent="0.25">
      <c r="A19" s="306"/>
      <c r="B19" s="179"/>
      <c r="C19" s="179"/>
      <c r="D19" s="60"/>
      <c r="E19" s="211"/>
      <c r="F19" s="211"/>
      <c r="G19" s="60"/>
      <c r="J19" s="60"/>
      <c r="K19" s="111"/>
      <c r="L19" s="212"/>
      <c r="M19" s="212"/>
      <c r="N19" s="61"/>
    </row>
    <row r="20" spans="1:14" s="6" customFormat="1" ht="15" customHeight="1" x14ac:dyDescent="0.25">
      <c r="A20" s="257"/>
      <c r="B20" s="243"/>
      <c r="C20" s="243"/>
      <c r="D20" s="243"/>
      <c r="E20" s="243"/>
      <c r="F20" s="243"/>
      <c r="G20" s="243"/>
      <c r="H20" s="243"/>
      <c r="I20" s="243"/>
      <c r="J20" s="243"/>
      <c r="K20" s="243"/>
      <c r="L20" s="255"/>
      <c r="M20" s="255"/>
      <c r="N20" s="256"/>
    </row>
    <row r="21" spans="1:14" s="6" customFormat="1" x14ac:dyDescent="0.25">
      <c r="A21" s="243"/>
      <c r="B21" s="243"/>
      <c r="C21" s="243"/>
      <c r="D21" s="243"/>
      <c r="E21" s="243"/>
      <c r="F21" s="243"/>
      <c r="G21" s="111"/>
      <c r="H21" s="111"/>
      <c r="I21" s="111"/>
      <c r="J21" s="111"/>
      <c r="K21" s="111"/>
      <c r="L21" s="255"/>
      <c r="M21" s="255"/>
      <c r="N21" s="194"/>
    </row>
    <row r="22" spans="1:14" s="6" customFormat="1" x14ac:dyDescent="0.25">
      <c r="A22" s="243"/>
      <c r="B22" s="243"/>
      <c r="C22" s="243"/>
      <c r="D22" s="243"/>
      <c r="E22" s="243"/>
      <c r="F22" s="243"/>
      <c r="G22" s="111"/>
      <c r="H22" s="815"/>
      <c r="I22" s="815"/>
      <c r="J22" s="111"/>
      <c r="K22" s="111"/>
      <c r="L22" s="212"/>
      <c r="M22" s="212"/>
      <c r="N22" s="194"/>
    </row>
    <row r="23" spans="1:14" s="6" customFormat="1" x14ac:dyDescent="0.25">
      <c r="A23" s="243"/>
      <c r="B23" s="243"/>
      <c r="C23" s="243"/>
      <c r="D23" s="243"/>
      <c r="E23" s="243"/>
      <c r="F23" s="243"/>
      <c r="G23" s="111"/>
      <c r="H23" s="815"/>
      <c r="I23" s="815"/>
      <c r="J23" s="111"/>
      <c r="K23" s="111"/>
      <c r="L23" s="212"/>
      <c r="M23" s="212"/>
      <c r="N23" s="194"/>
    </row>
    <row r="24" spans="1:14" s="6" customFormat="1" x14ac:dyDescent="0.25">
      <c r="A24" s="243"/>
      <c r="B24" s="243"/>
      <c r="C24" s="243"/>
      <c r="D24" s="243"/>
      <c r="E24" s="243"/>
      <c r="F24" s="243"/>
      <c r="G24" s="111"/>
      <c r="H24" s="111"/>
      <c r="I24" s="111"/>
      <c r="J24" s="60" t="s">
        <v>270</v>
      </c>
      <c r="K24" s="111"/>
      <c r="L24" s="212"/>
      <c r="M24" s="212"/>
      <c r="N24" s="194"/>
    </row>
    <row r="25" spans="1:14" s="6" customFormat="1" x14ac:dyDescent="0.25">
      <c r="A25" s="243"/>
      <c r="B25" s="243"/>
      <c r="C25" s="243"/>
      <c r="D25" s="243"/>
      <c r="E25" s="243"/>
      <c r="F25" s="243"/>
      <c r="G25" s="111"/>
      <c r="H25" s="111"/>
      <c r="I25" s="111"/>
      <c r="J25" s="111"/>
      <c r="K25" s="111"/>
      <c r="L25" s="302"/>
      <c r="M25" s="212"/>
      <c r="N25" s="194"/>
    </row>
    <row r="26" spans="1:14" s="6" customFormat="1" ht="15.75" thickBot="1" x14ac:dyDescent="0.3">
      <c r="A26" s="243"/>
      <c r="B26" s="243"/>
      <c r="C26" s="243"/>
      <c r="D26" s="243"/>
      <c r="E26" s="243"/>
      <c r="F26" s="243"/>
      <c r="G26" s="111"/>
      <c r="H26" s="111"/>
      <c r="I26" s="111"/>
      <c r="J26" s="111"/>
      <c r="K26" s="111"/>
      <c r="L26" s="303"/>
      <c r="M26" s="212"/>
      <c r="N26" s="194"/>
    </row>
    <row r="27" spans="1:14" s="6" customFormat="1" ht="15.75" thickBot="1" x14ac:dyDescent="0.3">
      <c r="A27" s="316"/>
      <c r="B27" s="317"/>
      <c r="C27" s="317"/>
      <c r="D27" s="317"/>
      <c r="E27" s="317"/>
      <c r="F27" s="317"/>
      <c r="G27" s="199"/>
      <c r="H27" s="199"/>
      <c r="I27" s="199"/>
      <c r="J27" s="199"/>
      <c r="K27" s="199"/>
      <c r="L27" s="301"/>
      <c r="M27" s="249"/>
      <c r="N27" s="272"/>
    </row>
    <row r="28" spans="1:14" s="6" customFormat="1" ht="15.75" thickBot="1" x14ac:dyDescent="0.3">
      <c r="A28" s="908" t="s">
        <v>16</v>
      </c>
      <c r="B28" s="909"/>
      <c r="C28" s="910" t="s">
        <v>56</v>
      </c>
      <c r="D28" s="911"/>
      <c r="E28" s="912"/>
      <c r="F28" s="243"/>
      <c r="G28" s="111"/>
      <c r="H28" s="111"/>
      <c r="I28" s="111"/>
      <c r="J28" s="111"/>
      <c r="K28" s="111"/>
      <c r="L28" s="303"/>
      <c r="M28" s="212"/>
      <c r="N28" s="194"/>
    </row>
    <row r="29" spans="1:14" s="6" customFormat="1" x14ac:dyDescent="0.25">
      <c r="A29" s="243"/>
      <c r="B29" s="243"/>
      <c r="C29" s="898" t="s">
        <v>326</v>
      </c>
      <c r="D29" s="898"/>
      <c r="E29" s="320" t="s">
        <v>251</v>
      </c>
      <c r="F29" s="321" t="s">
        <v>24</v>
      </c>
      <c r="G29" s="111"/>
      <c r="H29" s="111"/>
      <c r="I29" s="111"/>
      <c r="J29" s="111"/>
      <c r="K29" s="111"/>
      <c r="L29" s="303"/>
      <c r="M29" s="212"/>
      <c r="N29" s="194"/>
    </row>
    <row r="30" spans="1:14" s="6" customFormat="1" x14ac:dyDescent="0.25">
      <c r="A30" s="243"/>
      <c r="B30" s="243"/>
      <c r="C30" s="901" t="s">
        <v>326</v>
      </c>
      <c r="D30" s="901"/>
      <c r="E30" s="319" t="s">
        <v>251</v>
      </c>
      <c r="F30" s="321" t="s">
        <v>24</v>
      </c>
      <c r="G30" s="111"/>
      <c r="H30" s="111"/>
      <c r="I30" s="111"/>
      <c r="J30" s="111"/>
      <c r="K30" s="111"/>
      <c r="L30" s="303"/>
      <c r="M30" s="212"/>
      <c r="N30" s="194"/>
    </row>
    <row r="31" spans="1:14" s="6" customFormat="1" x14ac:dyDescent="0.25">
      <c r="A31" s="243"/>
      <c r="B31" s="243"/>
      <c r="C31" s="243"/>
      <c r="D31" s="243"/>
      <c r="E31" s="243"/>
      <c r="F31" s="243"/>
      <c r="G31" s="111"/>
      <c r="H31" s="111"/>
      <c r="I31" s="111"/>
      <c r="J31" s="111"/>
      <c r="K31" s="111"/>
      <c r="L31" s="303"/>
      <c r="M31" s="212"/>
      <c r="N31" s="194"/>
    </row>
    <row r="32" spans="1:14" s="6" customFormat="1" ht="15.75" thickBot="1" x14ac:dyDescent="0.3">
      <c r="A32" s="913" t="s">
        <v>327</v>
      </c>
      <c r="B32" s="913"/>
      <c r="C32" s="913"/>
      <c r="D32" s="913"/>
      <c r="E32" s="913"/>
      <c r="F32" s="243"/>
      <c r="G32" s="111"/>
      <c r="H32" s="111"/>
      <c r="I32" s="111"/>
      <c r="J32" s="111"/>
      <c r="K32" s="111"/>
      <c r="L32" s="303"/>
      <c r="M32" s="212"/>
      <c r="N32" s="194"/>
    </row>
    <row r="33" spans="1:14" s="6" customFormat="1" ht="15.75" thickBot="1" x14ac:dyDescent="0.3">
      <c r="A33" s="897"/>
      <c r="B33" s="898"/>
      <c r="C33" s="898"/>
      <c r="D33" s="898"/>
      <c r="E33" s="898"/>
      <c r="F33" s="898"/>
      <c r="G33" s="898"/>
      <c r="H33" s="898"/>
      <c r="I33" s="899"/>
      <c r="J33" s="111"/>
      <c r="K33" s="111"/>
      <c r="L33" s="303"/>
      <c r="M33" s="212"/>
      <c r="N33" s="194"/>
    </row>
    <row r="34" spans="1:14" s="6" customFormat="1" x14ac:dyDescent="0.25">
      <c r="A34" s="900"/>
      <c r="B34" s="901"/>
      <c r="C34" s="901"/>
      <c r="D34" s="901"/>
      <c r="E34" s="901"/>
      <c r="F34" s="901"/>
      <c r="G34" s="901"/>
      <c r="H34" s="901"/>
      <c r="I34" s="902"/>
      <c r="J34" s="906" t="s">
        <v>328</v>
      </c>
      <c r="K34" s="111"/>
      <c r="L34" s="303"/>
      <c r="M34" s="212"/>
      <c r="N34" s="194"/>
    </row>
    <row r="35" spans="1:14" s="6" customFormat="1" ht="15.75" thickBot="1" x14ac:dyDescent="0.3">
      <c r="A35" s="900"/>
      <c r="B35" s="901"/>
      <c r="C35" s="901"/>
      <c r="D35" s="901"/>
      <c r="E35" s="901"/>
      <c r="F35" s="901"/>
      <c r="G35" s="901"/>
      <c r="H35" s="901"/>
      <c r="I35" s="902"/>
      <c r="J35" s="907"/>
      <c r="K35" s="111"/>
      <c r="L35" s="303"/>
      <c r="M35" s="212"/>
      <c r="N35" s="194"/>
    </row>
    <row r="36" spans="1:14" s="6" customFormat="1" ht="15.75" thickBot="1" x14ac:dyDescent="0.3">
      <c r="A36" s="903"/>
      <c r="B36" s="904"/>
      <c r="C36" s="904"/>
      <c r="D36" s="904"/>
      <c r="E36" s="904"/>
      <c r="F36" s="904"/>
      <c r="G36" s="904"/>
      <c r="H36" s="904"/>
      <c r="I36" s="905"/>
      <c r="J36" s="111"/>
      <c r="K36" s="111"/>
      <c r="L36" s="212"/>
      <c r="M36" s="212"/>
      <c r="N36" s="194"/>
    </row>
    <row r="37" spans="1:14" s="6" customFormat="1" ht="15.75" customHeight="1" x14ac:dyDescent="0.25">
      <c r="A37" s="319"/>
      <c r="B37" s="319"/>
      <c r="C37" s="319"/>
      <c r="D37" s="319"/>
      <c r="E37" s="319"/>
      <c r="F37" s="319"/>
      <c r="G37" s="319"/>
      <c r="H37" s="319"/>
      <c r="I37" s="319"/>
      <c r="J37" s="111"/>
      <c r="K37" s="111"/>
      <c r="L37" s="212"/>
      <c r="M37" s="212"/>
      <c r="N37" s="194"/>
    </row>
    <row r="38" spans="1:14" s="6" customFormat="1" ht="15.75" customHeight="1" x14ac:dyDescent="0.25">
      <c r="A38" s="913" t="s">
        <v>413</v>
      </c>
      <c r="B38" s="913"/>
      <c r="C38" s="913"/>
      <c r="D38" s="913"/>
      <c r="E38" s="913"/>
      <c r="F38" s="913"/>
      <c r="G38" s="913"/>
      <c r="H38" s="913"/>
      <c r="I38" s="913"/>
      <c r="J38" s="111"/>
      <c r="K38" s="111"/>
      <c r="L38" s="212"/>
      <c r="M38" s="212"/>
      <c r="N38" s="194"/>
    </row>
    <row r="39" spans="1:14" s="6" customFormat="1" ht="15.75" customHeight="1" x14ac:dyDescent="0.25">
      <c r="A39" s="206"/>
      <c r="B39" s="206"/>
      <c r="C39" s="206"/>
      <c r="D39" s="206"/>
      <c r="E39" s="322"/>
      <c r="F39" s="322"/>
      <c r="G39" s="322"/>
      <c r="H39" s="322"/>
      <c r="I39" s="322"/>
      <c r="J39" s="111"/>
      <c r="K39" s="111"/>
      <c r="L39" s="212"/>
      <c r="M39" s="212"/>
      <c r="N39" s="194"/>
    </row>
    <row r="40" spans="1:14" s="6" customFormat="1" ht="15.75" customHeight="1" x14ac:dyDescent="0.25">
      <c r="A40" s="206"/>
      <c r="B40" s="206"/>
      <c r="C40" s="206"/>
      <c r="D40" s="206"/>
      <c r="E40" s="322"/>
      <c r="F40" s="322"/>
      <c r="G40" s="322"/>
      <c r="H40" s="322"/>
      <c r="I40" s="322"/>
      <c r="J40" s="111"/>
      <c r="K40" s="111"/>
      <c r="L40" s="212"/>
      <c r="M40" s="212"/>
      <c r="N40" s="194"/>
    </row>
    <row r="41" spans="1:14" s="6" customFormat="1" ht="15.75" customHeight="1" x14ac:dyDescent="0.25">
      <c r="A41" s="206"/>
      <c r="B41" s="206"/>
      <c r="C41" s="206"/>
      <c r="D41" s="206"/>
      <c r="E41" s="322"/>
      <c r="F41" s="322"/>
      <c r="G41" s="322"/>
      <c r="H41" s="322"/>
      <c r="I41" s="322"/>
      <c r="J41" s="111"/>
      <c r="K41" s="111"/>
      <c r="L41" s="212"/>
      <c r="M41" s="212"/>
      <c r="N41" s="194"/>
    </row>
    <row r="42" spans="1:14" s="6" customFormat="1" ht="15.75" customHeight="1" x14ac:dyDescent="0.25">
      <c r="A42" s="319"/>
      <c r="B42" s="319"/>
      <c r="C42" s="319"/>
      <c r="D42" s="319"/>
      <c r="E42" s="319"/>
      <c r="F42" s="319"/>
      <c r="G42" s="319"/>
      <c r="H42" s="319"/>
      <c r="I42" s="319"/>
      <c r="J42" s="111"/>
      <c r="K42" s="111"/>
      <c r="L42" s="212"/>
      <c r="M42" s="212"/>
      <c r="N42" s="194"/>
    </row>
    <row r="43" spans="1:14" s="6" customFormat="1" ht="15.75" customHeight="1" x14ac:dyDescent="0.25">
      <c r="A43" s="346" t="s">
        <v>332</v>
      </c>
      <c r="C43" s="206"/>
      <c r="D43" s="206"/>
      <c r="F43" s="206"/>
      <c r="G43" s="206"/>
      <c r="H43" s="206"/>
      <c r="I43" s="206"/>
      <c r="J43" s="206"/>
      <c r="K43" s="206"/>
      <c r="L43" s="206"/>
      <c r="M43" s="206"/>
      <c r="N43" s="345"/>
    </row>
    <row r="44" spans="1:14" s="6" customFormat="1" ht="15.75" customHeight="1" x14ac:dyDescent="0.25">
      <c r="A44" s="206"/>
      <c r="B44" s="206"/>
      <c r="C44" s="206"/>
      <c r="D44" s="206"/>
      <c r="F44" s="206"/>
      <c r="G44" s="206"/>
      <c r="H44" s="206"/>
      <c r="I44" s="206"/>
      <c r="J44" s="206"/>
      <c r="K44" s="206"/>
      <c r="L44" s="206"/>
      <c r="M44" s="206"/>
      <c r="N44" s="345"/>
    </row>
    <row r="45" spans="1:14" s="6" customFormat="1" x14ac:dyDescent="0.25">
      <c r="A45" s="206"/>
      <c r="B45" s="206"/>
      <c r="C45" s="206"/>
      <c r="D45" s="206"/>
      <c r="F45" s="206"/>
      <c r="G45" s="206"/>
      <c r="H45" s="206"/>
      <c r="I45" s="206"/>
      <c r="J45" s="206"/>
      <c r="K45" s="206"/>
      <c r="L45" s="206"/>
      <c r="M45" s="206"/>
      <c r="N45" s="345"/>
    </row>
    <row r="46" spans="1:14" s="6" customFormat="1" x14ac:dyDescent="0.25">
      <c r="A46" s="206"/>
      <c r="B46" s="206"/>
      <c r="C46" s="206"/>
      <c r="D46" s="206"/>
      <c r="F46" s="206"/>
      <c r="G46" s="206"/>
      <c r="H46" s="206"/>
      <c r="I46" s="206"/>
      <c r="J46" s="206"/>
      <c r="K46" s="206"/>
      <c r="L46" s="206"/>
      <c r="M46" s="206"/>
      <c r="N46" s="345"/>
    </row>
    <row r="47" spans="1:14" s="6" customFormat="1" x14ac:dyDescent="0.25">
      <c r="A47" s="319"/>
      <c r="B47" s="319"/>
      <c r="C47" s="319"/>
      <c r="D47" s="319"/>
      <c r="E47" s="319"/>
      <c r="F47" s="319"/>
      <c r="G47" s="319"/>
      <c r="H47" s="319"/>
      <c r="I47" s="319"/>
      <c r="J47" s="111"/>
      <c r="K47" s="111"/>
      <c r="L47" s="212"/>
      <c r="M47" s="212"/>
      <c r="N47" s="194"/>
    </row>
    <row r="48" spans="1:14" s="6" customFormat="1" ht="15.75" thickBot="1" x14ac:dyDescent="0.3">
      <c r="A48" s="193"/>
      <c r="B48" s="111"/>
      <c r="C48" s="111"/>
      <c r="D48" s="111"/>
      <c r="E48" s="111"/>
      <c r="F48" s="111"/>
      <c r="G48" s="111"/>
      <c r="H48" s="111"/>
      <c r="I48" s="111"/>
      <c r="J48" s="111"/>
      <c r="K48" s="111"/>
      <c r="L48" s="179"/>
      <c r="M48" s="179"/>
      <c r="N48" s="194"/>
    </row>
    <row r="49" spans="1:27" ht="14.25" customHeight="1" x14ac:dyDescent="0.25">
      <c r="A49" s="860" t="s">
        <v>51</v>
      </c>
      <c r="B49" s="861"/>
      <c r="C49" s="213"/>
      <c r="D49" s="105"/>
      <c r="E49" s="105"/>
      <c r="F49" s="105"/>
      <c r="G49" s="105"/>
      <c r="H49" s="105"/>
      <c r="I49" s="105"/>
      <c r="J49" s="105"/>
      <c r="K49" s="105"/>
      <c r="L49" s="105"/>
      <c r="M49" s="105"/>
      <c r="N49" s="106"/>
    </row>
    <row r="50" spans="1:27" x14ac:dyDescent="0.25">
      <c r="A50" s="214"/>
      <c r="B50" s="208"/>
      <c r="C50" s="208"/>
      <c r="D50" s="208"/>
      <c r="E50" s="208"/>
      <c r="F50" s="208"/>
      <c r="G50" s="208"/>
      <c r="H50" s="208"/>
      <c r="I50" s="208"/>
      <c r="J50" s="208"/>
      <c r="K50" s="208"/>
      <c r="L50" s="208"/>
      <c r="M50" s="208"/>
      <c r="N50" s="215"/>
    </row>
    <row r="51" spans="1:27" s="56" customFormat="1" ht="13.5" thickBot="1" x14ac:dyDescent="0.25">
      <c r="A51" s="877" t="s">
        <v>52</v>
      </c>
      <c r="B51" s="878"/>
      <c r="C51" s="309"/>
      <c r="D51" s="217"/>
      <c r="E51" s="879" t="s">
        <v>53</v>
      </c>
      <c r="F51" s="879"/>
      <c r="G51" s="217"/>
      <c r="H51" s="879" t="s">
        <v>54</v>
      </c>
      <c r="I51" s="879"/>
      <c r="J51" s="217"/>
      <c r="K51" s="879" t="s">
        <v>55</v>
      </c>
      <c r="L51" s="879"/>
      <c r="M51" s="217"/>
      <c r="N51" s="218"/>
    </row>
    <row r="52" spans="1:27" ht="15.75" thickBot="1" x14ac:dyDescent="0.3">
      <c r="A52" s="763"/>
      <c r="B52" s="764"/>
      <c r="C52" s="314"/>
      <c r="D52" s="208"/>
      <c r="E52" s="763"/>
      <c r="F52" s="764"/>
      <c r="G52" s="208"/>
      <c r="H52" s="763"/>
      <c r="I52" s="764"/>
      <c r="J52" s="208"/>
      <c r="K52" s="763"/>
      <c r="L52" s="764"/>
      <c r="M52" s="208"/>
      <c r="N52" s="215"/>
    </row>
    <row r="53" spans="1:27" ht="15.75" thickBot="1" x14ac:dyDescent="0.3">
      <c r="A53" s="214"/>
      <c r="B53" s="208"/>
      <c r="C53" s="208"/>
      <c r="D53" s="208"/>
      <c r="E53" s="208"/>
      <c r="F53" s="208"/>
      <c r="G53" s="208"/>
      <c r="H53" s="208"/>
      <c r="I53" s="208"/>
      <c r="J53" s="208"/>
      <c r="K53" s="208"/>
      <c r="L53" s="208"/>
      <c r="M53" s="208"/>
      <c r="N53" s="215"/>
    </row>
    <row r="54" spans="1:27" ht="15.75" thickBot="1" x14ac:dyDescent="0.3">
      <c r="A54" s="880" t="s">
        <v>71</v>
      </c>
      <c r="B54" s="881"/>
      <c r="C54" s="881"/>
      <c r="D54" s="208"/>
      <c r="E54" s="806" t="s">
        <v>56</v>
      </c>
      <c r="F54" s="807"/>
      <c r="G54" s="808"/>
      <c r="H54" s="208"/>
      <c r="I54" s="208"/>
      <c r="J54" s="208"/>
      <c r="K54" s="208"/>
      <c r="L54" s="208"/>
      <c r="M54" s="208"/>
      <c r="N54" s="215"/>
    </row>
    <row r="55" spans="1:27" x14ac:dyDescent="0.25">
      <c r="A55" s="220"/>
      <c r="B55" s="217"/>
      <c r="C55" s="217"/>
      <c r="D55" s="208"/>
      <c r="E55" s="208"/>
      <c r="F55" s="208"/>
      <c r="G55" s="208"/>
      <c r="H55" s="208"/>
      <c r="I55" s="208"/>
      <c r="J55" s="208"/>
      <c r="K55" s="208"/>
      <c r="L55" s="208"/>
      <c r="M55" s="208"/>
      <c r="N55" s="215"/>
    </row>
    <row r="56" spans="1:27" x14ac:dyDescent="0.25">
      <c r="A56" s="880" t="s">
        <v>72</v>
      </c>
      <c r="B56" s="881"/>
      <c r="C56" s="881"/>
      <c r="D56" s="208"/>
      <c r="E56" s="208"/>
      <c r="F56" s="208" t="s">
        <v>57</v>
      </c>
      <c r="G56" s="208"/>
      <c r="H56" s="208" t="s">
        <v>58</v>
      </c>
      <c r="I56" s="208"/>
      <c r="J56" s="208"/>
      <c r="K56" s="208"/>
      <c r="L56" s="208"/>
      <c r="M56" s="208"/>
      <c r="N56" s="215"/>
    </row>
    <row r="57" spans="1:27" ht="15.75" thickBot="1" x14ac:dyDescent="0.3">
      <c r="A57" s="220"/>
      <c r="B57" s="217"/>
      <c r="C57" s="217"/>
      <c r="D57" s="208"/>
      <c r="E57" s="208"/>
      <c r="F57" s="208"/>
      <c r="G57" s="208"/>
      <c r="H57" s="208"/>
      <c r="I57" s="208"/>
      <c r="J57" s="208"/>
      <c r="K57" s="208"/>
      <c r="L57" s="208"/>
      <c r="M57" s="208"/>
      <c r="N57" s="215"/>
      <c r="P57" s="111"/>
      <c r="Q57" s="111"/>
      <c r="R57" s="111"/>
      <c r="S57" s="111"/>
      <c r="T57" s="111"/>
      <c r="U57" s="111"/>
      <c r="V57" s="111"/>
      <c r="W57" s="111"/>
      <c r="X57" s="111"/>
      <c r="Y57" s="111"/>
      <c r="Z57" s="111"/>
      <c r="AA57" s="111"/>
    </row>
    <row r="58" spans="1:27" ht="15.75" thickBot="1" x14ac:dyDescent="0.3">
      <c r="A58" s="880" t="s">
        <v>73</v>
      </c>
      <c r="B58" s="881"/>
      <c r="C58" s="881"/>
      <c r="D58" s="208"/>
      <c r="E58" s="806" t="s">
        <v>56</v>
      </c>
      <c r="F58" s="807"/>
      <c r="G58" s="808"/>
      <c r="H58" s="208"/>
      <c r="I58" s="820" t="s">
        <v>59</v>
      </c>
      <c r="J58" s="821"/>
      <c r="K58" s="821"/>
      <c r="L58" s="821"/>
      <c r="M58" s="822"/>
      <c r="N58" s="215"/>
      <c r="P58" s="113"/>
      <c r="Q58" s="113"/>
      <c r="R58" s="113"/>
      <c r="S58" s="114"/>
      <c r="T58" s="98"/>
      <c r="U58" s="98"/>
      <c r="V58" s="111"/>
      <c r="W58" s="117"/>
      <c r="X58" s="117"/>
      <c r="Y58" s="117"/>
      <c r="Z58" s="117"/>
      <c r="AA58" s="117"/>
    </row>
    <row r="59" spans="1:27" x14ac:dyDescent="0.25">
      <c r="A59" s="220"/>
      <c r="B59" s="217"/>
      <c r="C59" s="217"/>
      <c r="D59" s="208"/>
      <c r="E59" s="208"/>
      <c r="F59" s="208"/>
      <c r="G59" s="208"/>
      <c r="H59" s="208"/>
      <c r="I59" s="830"/>
      <c r="J59" s="831"/>
      <c r="K59" s="831"/>
      <c r="L59" s="831"/>
      <c r="M59" s="832"/>
      <c r="N59" s="215"/>
      <c r="P59" s="111"/>
      <c r="Q59" s="111"/>
      <c r="R59" s="111"/>
      <c r="S59" s="111"/>
      <c r="T59" s="111"/>
      <c r="U59" s="111"/>
      <c r="V59" s="111"/>
      <c r="W59" s="117"/>
      <c r="X59" s="117"/>
      <c r="Y59" s="117"/>
      <c r="Z59" s="117"/>
      <c r="AA59" s="117"/>
    </row>
    <row r="60" spans="1:27" ht="15.75" thickBot="1" x14ac:dyDescent="0.3">
      <c r="A60" s="220"/>
      <c r="B60" s="217"/>
      <c r="C60" s="217"/>
      <c r="D60" s="208"/>
      <c r="E60" s="208"/>
      <c r="F60" s="208"/>
      <c r="G60" s="208"/>
      <c r="H60" s="208"/>
      <c r="I60" s="830"/>
      <c r="J60" s="831"/>
      <c r="K60" s="831"/>
      <c r="L60" s="831"/>
      <c r="M60" s="832"/>
      <c r="N60" s="215"/>
      <c r="P60" s="111"/>
      <c r="Q60" s="111"/>
      <c r="R60" s="111"/>
      <c r="S60" s="98"/>
      <c r="T60" s="98"/>
      <c r="U60" s="98"/>
      <c r="V60" s="111"/>
      <c r="W60" s="111"/>
      <c r="X60" s="111"/>
      <c r="Y60" s="111"/>
      <c r="Z60" s="111"/>
      <c r="AA60" s="111"/>
    </row>
    <row r="61" spans="1:27" x14ac:dyDescent="0.25">
      <c r="A61" s="880" t="s">
        <v>74</v>
      </c>
      <c r="B61" s="881"/>
      <c r="C61" s="881"/>
      <c r="D61" s="208"/>
      <c r="E61" s="809"/>
      <c r="F61" s="810"/>
      <c r="G61" s="811"/>
      <c r="H61" s="221"/>
      <c r="I61" s="830"/>
      <c r="J61" s="831"/>
      <c r="K61" s="831"/>
      <c r="L61" s="831"/>
      <c r="M61" s="832"/>
      <c r="N61" s="215"/>
      <c r="P61" s="111"/>
      <c r="Q61" s="111"/>
      <c r="R61" s="111"/>
      <c r="S61" s="111"/>
      <c r="T61" s="111"/>
      <c r="U61" s="111"/>
      <c r="V61" s="111"/>
      <c r="W61" s="111"/>
      <c r="X61" s="111"/>
      <c r="Y61" s="111"/>
      <c r="Z61" s="111"/>
      <c r="AA61" s="111"/>
    </row>
    <row r="62" spans="1:27" ht="15.75" thickBot="1" x14ac:dyDescent="0.3">
      <c r="A62" s="220"/>
      <c r="B62" s="217"/>
      <c r="C62" s="217"/>
      <c r="D62" s="208"/>
      <c r="E62" s="812"/>
      <c r="F62" s="813"/>
      <c r="G62" s="814"/>
      <c r="H62" s="221"/>
      <c r="I62" s="833"/>
      <c r="J62" s="834"/>
      <c r="K62" s="834"/>
      <c r="L62" s="834"/>
      <c r="M62" s="835"/>
      <c r="N62" s="215"/>
      <c r="P62" s="111"/>
      <c r="Q62" s="111"/>
      <c r="R62" s="111"/>
      <c r="S62" s="98"/>
      <c r="T62" s="98"/>
      <c r="U62" s="98"/>
      <c r="V62" s="112"/>
      <c r="W62" s="111"/>
      <c r="X62" s="111"/>
      <c r="Y62" s="111"/>
      <c r="Z62" s="111"/>
      <c r="AA62" s="111"/>
    </row>
    <row r="63" spans="1:27" ht="15.75" thickBot="1" x14ac:dyDescent="0.3">
      <c r="A63" s="220"/>
      <c r="B63" s="217"/>
      <c r="C63" s="217"/>
      <c r="D63" s="208"/>
      <c r="E63" s="208"/>
      <c r="F63" s="208"/>
      <c r="G63" s="208"/>
      <c r="H63" s="208"/>
      <c r="I63" s="208"/>
      <c r="J63" s="208"/>
      <c r="K63" s="208"/>
      <c r="L63" s="208"/>
      <c r="M63" s="208"/>
      <c r="N63" s="215"/>
      <c r="P63" s="111"/>
      <c r="Q63" s="111"/>
      <c r="R63" s="111"/>
      <c r="S63" s="111"/>
      <c r="T63" s="111"/>
      <c r="U63" s="111"/>
      <c r="V63" s="111"/>
      <c r="W63" s="111"/>
      <c r="X63" s="111"/>
      <c r="Y63" s="111"/>
      <c r="Z63" s="111"/>
      <c r="AA63" s="111"/>
    </row>
    <row r="64" spans="1:27" x14ac:dyDescent="0.25">
      <c r="A64" s="880" t="s">
        <v>60</v>
      </c>
      <c r="B64" s="881"/>
      <c r="C64" s="881"/>
      <c r="D64" s="208"/>
      <c r="E64" s="809"/>
      <c r="F64" s="810"/>
      <c r="G64" s="810"/>
      <c r="H64" s="810"/>
      <c r="I64" s="810"/>
      <c r="J64" s="810"/>
      <c r="K64" s="810"/>
      <c r="L64" s="810"/>
      <c r="M64" s="811"/>
      <c r="N64" s="215"/>
      <c r="P64" s="111"/>
      <c r="Q64" s="111"/>
      <c r="R64" s="111"/>
      <c r="S64" s="98"/>
      <c r="T64" s="98"/>
      <c r="U64" s="98"/>
      <c r="V64" s="111"/>
      <c r="W64" s="111"/>
      <c r="X64" s="111"/>
      <c r="Y64" s="111"/>
      <c r="Z64" s="111"/>
      <c r="AA64" s="111"/>
    </row>
    <row r="65" spans="1:29" ht="15.75" thickBot="1" x14ac:dyDescent="0.3">
      <c r="A65" s="220"/>
      <c r="B65" s="217"/>
      <c r="C65" s="217"/>
      <c r="D65" s="208"/>
      <c r="E65" s="812"/>
      <c r="F65" s="813"/>
      <c r="G65" s="813"/>
      <c r="H65" s="813"/>
      <c r="I65" s="813"/>
      <c r="J65" s="813"/>
      <c r="K65" s="813"/>
      <c r="L65" s="813"/>
      <c r="M65" s="814"/>
      <c r="N65" s="215"/>
      <c r="P65" s="111"/>
      <c r="Q65" s="111"/>
      <c r="R65" s="111"/>
      <c r="S65" s="111"/>
      <c r="T65" s="111"/>
      <c r="U65" s="111"/>
      <c r="V65" s="111"/>
      <c r="W65" s="111"/>
      <c r="X65" s="111"/>
      <c r="Y65" s="111"/>
      <c r="Z65" s="111"/>
      <c r="AA65" s="111"/>
    </row>
    <row r="66" spans="1:29" ht="15.75" thickBot="1" x14ac:dyDescent="0.3">
      <c r="A66" s="220"/>
      <c r="B66" s="217"/>
      <c r="C66" s="217"/>
      <c r="D66" s="208"/>
      <c r="E66" s="208"/>
      <c r="F66" s="208"/>
      <c r="G66" s="208"/>
      <c r="H66" s="208"/>
      <c r="I66" s="208"/>
      <c r="J66" s="208"/>
      <c r="K66" s="208"/>
      <c r="L66" s="208"/>
      <c r="M66" s="208"/>
      <c r="N66" s="215"/>
      <c r="P66" s="111"/>
      <c r="Q66" s="111"/>
      <c r="R66" s="111"/>
      <c r="S66" s="111"/>
      <c r="T66" s="111"/>
      <c r="U66" s="111"/>
      <c r="V66" s="111"/>
      <c r="W66" s="111"/>
      <c r="X66" s="111"/>
      <c r="Y66" s="111"/>
      <c r="Z66" s="111"/>
      <c r="AA66" s="111"/>
    </row>
    <row r="67" spans="1:29" ht="15" customHeight="1" x14ac:dyDescent="0.25">
      <c r="A67" s="884" t="s">
        <v>61</v>
      </c>
      <c r="B67" s="885"/>
      <c r="C67" s="885"/>
      <c r="D67" s="208"/>
      <c r="E67" s="104"/>
      <c r="F67" s="105"/>
      <c r="G67" s="105"/>
      <c r="H67" s="106"/>
      <c r="I67" s="208"/>
      <c r="J67" s="208"/>
      <c r="K67" s="208"/>
      <c r="L67" s="208"/>
      <c r="M67" s="208"/>
      <c r="N67" s="215"/>
      <c r="P67" s="111"/>
      <c r="Q67" s="111"/>
      <c r="R67" s="111"/>
      <c r="S67" s="111"/>
      <c r="T67" s="111"/>
      <c r="U67" s="111"/>
      <c r="V67" s="111"/>
      <c r="W67" s="111"/>
      <c r="X67" s="111"/>
      <c r="Y67" s="111"/>
      <c r="Z67" s="111"/>
      <c r="AA67" s="111"/>
    </row>
    <row r="68" spans="1:29" ht="15.75" thickBot="1" x14ac:dyDescent="0.3">
      <c r="A68" s="884"/>
      <c r="B68" s="885"/>
      <c r="C68" s="885"/>
      <c r="D68" s="208"/>
      <c r="E68" s="107"/>
      <c r="F68" s="108"/>
      <c r="G68" s="108"/>
      <c r="H68" s="109"/>
      <c r="I68" s="208"/>
      <c r="J68" s="208"/>
      <c r="K68" s="208"/>
      <c r="L68" s="208"/>
      <c r="M68" s="208"/>
      <c r="N68" s="215"/>
      <c r="P68" s="113"/>
      <c r="Q68" s="113"/>
      <c r="R68" s="113"/>
      <c r="S68" s="114"/>
      <c r="T68" s="98"/>
      <c r="U68" s="98"/>
      <c r="V68" s="111"/>
      <c r="W68" s="117"/>
      <c r="X68" s="117"/>
      <c r="Y68" s="117"/>
      <c r="Z68" s="117"/>
      <c r="AA68" s="117"/>
    </row>
    <row r="69" spans="1:29" ht="15.75" thickBot="1" x14ac:dyDescent="0.3">
      <c r="A69" s="220"/>
      <c r="B69" s="217"/>
      <c r="C69" s="217"/>
      <c r="D69" s="208"/>
      <c r="E69" s="208"/>
      <c r="F69" s="208"/>
      <c r="G69" s="208"/>
      <c r="H69" s="208"/>
      <c r="I69" s="208"/>
      <c r="J69" s="208"/>
      <c r="K69" s="208"/>
      <c r="L69" s="208"/>
      <c r="M69" s="208"/>
      <c r="N69" s="215"/>
      <c r="P69" s="111"/>
      <c r="Q69" s="111"/>
      <c r="R69" s="111"/>
      <c r="S69" s="111"/>
      <c r="T69" s="111"/>
      <c r="U69" s="111"/>
      <c r="V69" s="111"/>
      <c r="W69" s="117"/>
      <c r="X69" s="117"/>
      <c r="Y69" s="117"/>
      <c r="Z69" s="117"/>
      <c r="AA69" s="117"/>
    </row>
    <row r="70" spans="1:29" ht="15.75" thickBot="1" x14ac:dyDescent="0.3">
      <c r="A70" s="880" t="s">
        <v>75</v>
      </c>
      <c r="B70" s="881"/>
      <c r="C70" s="881"/>
      <c r="D70" s="208"/>
      <c r="E70" s="827" t="s">
        <v>62</v>
      </c>
      <c r="F70" s="828"/>
      <c r="G70" s="829"/>
      <c r="H70" s="208"/>
      <c r="I70" s="820" t="s">
        <v>63</v>
      </c>
      <c r="J70" s="821"/>
      <c r="K70" s="821"/>
      <c r="L70" s="821"/>
      <c r="M70" s="822"/>
      <c r="N70" s="215"/>
      <c r="P70" s="111"/>
      <c r="Q70" s="111"/>
      <c r="R70" s="111"/>
      <c r="S70" s="98"/>
      <c r="T70" s="98"/>
      <c r="U70" s="98"/>
      <c r="V70" s="111"/>
      <c r="W70" s="111"/>
      <c r="X70" s="111"/>
      <c r="Y70" s="111"/>
      <c r="Z70" s="111"/>
      <c r="AA70" s="111"/>
    </row>
    <row r="71" spans="1:29" ht="15.75" thickBot="1" x14ac:dyDescent="0.3">
      <c r="A71" s="220"/>
      <c r="B71" s="217"/>
      <c r="C71" s="217"/>
      <c r="D71" s="208"/>
      <c r="E71" s="208"/>
      <c r="F71" s="208"/>
      <c r="G71" s="208"/>
      <c r="H71" s="208"/>
      <c r="I71" s="222"/>
      <c r="J71" s="222"/>
      <c r="K71" s="222"/>
      <c r="L71" s="222"/>
      <c r="M71" s="222"/>
      <c r="N71" s="215"/>
      <c r="P71" s="111"/>
      <c r="Q71" s="111"/>
      <c r="R71" s="111"/>
      <c r="S71" s="111"/>
      <c r="T71" s="111"/>
      <c r="U71" s="111"/>
      <c r="V71" s="111"/>
      <c r="W71" s="111"/>
      <c r="X71" s="111"/>
      <c r="Y71" s="111"/>
      <c r="Z71" s="111"/>
      <c r="AA71" s="111"/>
    </row>
    <row r="72" spans="1:29" ht="15.75" thickBot="1" x14ac:dyDescent="0.3">
      <c r="A72" s="220"/>
      <c r="B72" s="217"/>
      <c r="C72" s="217"/>
      <c r="D72" s="208"/>
      <c r="E72" s="763" t="s">
        <v>149</v>
      </c>
      <c r="F72" s="826"/>
      <c r="G72" s="764"/>
      <c r="H72" s="208"/>
      <c r="I72" s="823" t="s">
        <v>235</v>
      </c>
      <c r="J72" s="824"/>
      <c r="K72" s="825"/>
      <c r="L72" s="304"/>
      <c r="M72" s="304"/>
      <c r="N72" s="215"/>
      <c r="P72" s="111"/>
      <c r="Q72" s="111"/>
      <c r="R72" s="111"/>
      <c r="S72" s="111"/>
      <c r="T72" s="111"/>
      <c r="U72" s="111"/>
      <c r="V72" s="111"/>
      <c r="W72" s="111"/>
      <c r="X72" s="111"/>
      <c r="Y72" s="111"/>
      <c r="Z72" s="111"/>
      <c r="AA72" s="111"/>
    </row>
    <row r="73" spans="1:29" ht="15.75" thickBot="1" x14ac:dyDescent="0.3">
      <c r="A73" s="220"/>
      <c r="B73" s="217"/>
      <c r="C73" s="217"/>
      <c r="D73" s="208"/>
      <c r="E73" s="208"/>
      <c r="F73" s="208"/>
      <c r="G73" s="208"/>
      <c r="H73" s="208"/>
      <c r="I73" s="208"/>
      <c r="J73" s="208"/>
      <c r="K73" s="208"/>
      <c r="L73" s="208"/>
      <c r="M73" s="208"/>
      <c r="N73" s="215"/>
      <c r="P73" s="111"/>
      <c r="Q73" s="111"/>
      <c r="R73" s="111"/>
      <c r="S73" s="115"/>
      <c r="T73" s="115"/>
      <c r="U73" s="115"/>
      <c r="V73" s="116"/>
      <c r="W73" s="111"/>
      <c r="X73" s="111"/>
      <c r="Y73" s="111"/>
      <c r="Z73" s="111"/>
      <c r="AA73" s="111"/>
    </row>
    <row r="74" spans="1:29" ht="15" customHeight="1" x14ac:dyDescent="0.25">
      <c r="A74" s="882" t="s">
        <v>76</v>
      </c>
      <c r="B74" s="883"/>
      <c r="C74" s="883"/>
      <c r="D74" s="208"/>
      <c r="E74" s="809"/>
      <c r="F74" s="810"/>
      <c r="G74" s="810"/>
      <c r="H74" s="811"/>
      <c r="I74" s="208"/>
      <c r="J74" s="208"/>
      <c r="K74" s="208"/>
      <c r="L74" s="208"/>
      <c r="M74" s="208"/>
      <c r="N74" s="215"/>
      <c r="P74" s="111"/>
      <c r="Q74" s="111"/>
      <c r="R74" s="111"/>
      <c r="S74" s="115"/>
      <c r="T74" s="115"/>
      <c r="U74" s="115"/>
      <c r="V74" s="116"/>
      <c r="W74" s="111"/>
      <c r="X74" s="111"/>
      <c r="Y74" s="111"/>
      <c r="Z74" s="111"/>
      <c r="AA74" s="111"/>
    </row>
    <row r="75" spans="1:29" ht="15.75" thickBot="1" x14ac:dyDescent="0.3">
      <c r="A75" s="882"/>
      <c r="B75" s="883"/>
      <c r="C75" s="883"/>
      <c r="D75" s="208"/>
      <c r="E75" s="812"/>
      <c r="F75" s="813"/>
      <c r="G75" s="813"/>
      <c r="H75" s="814"/>
      <c r="I75" s="208"/>
      <c r="J75" s="208"/>
      <c r="K75" s="208"/>
      <c r="L75" s="208"/>
      <c r="M75" s="208"/>
      <c r="N75" s="215"/>
      <c r="P75" s="111"/>
      <c r="Q75" s="111"/>
      <c r="R75" s="111"/>
      <c r="S75" s="111"/>
      <c r="T75" s="111"/>
      <c r="U75" s="111"/>
      <c r="V75" s="111"/>
      <c r="W75" s="111"/>
      <c r="X75" s="111"/>
      <c r="Y75" s="111"/>
      <c r="Z75" s="111"/>
      <c r="AA75" s="111"/>
    </row>
    <row r="76" spans="1:29" ht="15.75" thickBot="1" x14ac:dyDescent="0.3">
      <c r="A76" s="220"/>
      <c r="B76" s="217"/>
      <c r="C76" s="217"/>
      <c r="D76" s="208"/>
      <c r="E76" s="208"/>
      <c r="F76" s="208"/>
      <c r="G76" s="208"/>
      <c r="H76" s="208"/>
      <c r="I76" s="208"/>
      <c r="J76" s="208"/>
      <c r="K76" s="208"/>
      <c r="L76" s="208"/>
      <c r="M76" s="208"/>
      <c r="N76" s="215"/>
      <c r="P76" s="111"/>
      <c r="Q76" s="111"/>
      <c r="R76" s="111"/>
      <c r="S76" s="815"/>
      <c r="T76" s="815"/>
      <c r="U76" s="815"/>
      <c r="V76" s="111"/>
      <c r="W76" s="111"/>
      <c r="X76" s="111"/>
      <c r="Y76" s="111"/>
      <c r="Z76" s="111"/>
      <c r="AA76" s="111"/>
    </row>
    <row r="77" spans="1:29" ht="15" customHeight="1" x14ac:dyDescent="0.25">
      <c r="A77" s="882" t="s">
        <v>77</v>
      </c>
      <c r="B77" s="883"/>
      <c r="C77" s="883"/>
      <c r="D77" s="208"/>
      <c r="E77" s="809"/>
      <c r="F77" s="810"/>
      <c r="G77" s="810"/>
      <c r="H77" s="810"/>
      <c r="I77" s="810"/>
      <c r="J77" s="810"/>
      <c r="K77" s="810"/>
      <c r="L77" s="810"/>
      <c r="M77" s="811"/>
      <c r="N77" s="215"/>
    </row>
    <row r="78" spans="1:29" ht="15.75" thickBot="1" x14ac:dyDescent="0.3">
      <c r="A78" s="882"/>
      <c r="B78" s="883"/>
      <c r="C78" s="883"/>
      <c r="D78" s="208"/>
      <c r="E78" s="812"/>
      <c r="F78" s="813"/>
      <c r="G78" s="813"/>
      <c r="H78" s="813"/>
      <c r="I78" s="813"/>
      <c r="J78" s="813"/>
      <c r="K78" s="813"/>
      <c r="L78" s="813"/>
      <c r="M78" s="814"/>
      <c r="N78" s="215"/>
    </row>
    <row r="79" spans="1:29" x14ac:dyDescent="0.25">
      <c r="A79" s="214"/>
      <c r="B79" s="208"/>
      <c r="C79" s="208"/>
      <c r="D79" s="208"/>
      <c r="E79" s="208"/>
      <c r="F79" s="208"/>
      <c r="G79" s="208"/>
      <c r="H79" s="208"/>
      <c r="I79" s="208"/>
      <c r="J79" s="208"/>
      <c r="K79" s="208"/>
      <c r="L79" s="208"/>
      <c r="M79" s="208"/>
      <c r="N79" s="215"/>
    </row>
    <row r="80" spans="1:29" ht="27.75" customHeight="1" thickBot="1" x14ac:dyDescent="0.3">
      <c r="A80" s="882" t="s">
        <v>67</v>
      </c>
      <c r="B80" s="883"/>
      <c r="C80" s="883"/>
      <c r="D80" s="208"/>
      <c r="E80" s="208"/>
      <c r="F80" s="223" t="s">
        <v>64</v>
      </c>
      <c r="G80" s="223"/>
      <c r="H80" s="223" t="s">
        <v>65</v>
      </c>
      <c r="I80" s="208"/>
      <c r="J80" s="208"/>
      <c r="K80" s="208"/>
      <c r="L80" s="208"/>
      <c r="M80" s="208"/>
      <c r="N80" s="215"/>
      <c r="P80" s="111"/>
      <c r="Q80" s="111"/>
      <c r="R80" s="111"/>
      <c r="S80" s="111"/>
      <c r="T80" s="111"/>
      <c r="U80" s="111"/>
      <c r="V80" s="111"/>
      <c r="W80" s="111"/>
      <c r="X80" s="111"/>
      <c r="Y80" s="111"/>
      <c r="Z80" s="111"/>
      <c r="AA80" s="111"/>
      <c r="AB80" s="111"/>
      <c r="AC80" s="111"/>
    </row>
    <row r="81" spans="1:29" ht="28.5" customHeight="1" thickBot="1" x14ac:dyDescent="0.3">
      <c r="A81" s="882"/>
      <c r="B81" s="883"/>
      <c r="C81" s="883"/>
      <c r="D81" s="208"/>
      <c r="E81" s="110">
        <v>2</v>
      </c>
      <c r="F81" s="224" t="s">
        <v>92</v>
      </c>
      <c r="G81" s="225"/>
      <c r="H81" s="225"/>
      <c r="I81" s="225"/>
      <c r="J81" s="225"/>
      <c r="K81" s="225"/>
      <c r="L81" s="225"/>
      <c r="M81" s="225"/>
      <c r="N81" s="215"/>
      <c r="P81" s="179"/>
      <c r="Q81" s="111"/>
      <c r="R81" s="117"/>
      <c r="S81" s="117"/>
      <c r="T81" s="117"/>
      <c r="U81" s="117"/>
      <c r="V81" s="111"/>
      <c r="W81" s="111"/>
      <c r="X81" s="111"/>
      <c r="Y81" s="111"/>
      <c r="Z81" s="111"/>
      <c r="AA81" s="111"/>
      <c r="AB81" s="111"/>
      <c r="AC81" s="111"/>
    </row>
    <row r="82" spans="1:29" x14ac:dyDescent="0.25">
      <c r="A82" s="882" t="s">
        <v>120</v>
      </c>
      <c r="B82" s="883"/>
      <c r="C82" s="883"/>
      <c r="D82" s="208"/>
      <c r="E82" s="840" t="s">
        <v>142</v>
      </c>
      <c r="F82" s="841"/>
      <c r="G82" s="842"/>
      <c r="H82" s="226" t="s">
        <v>106</v>
      </c>
      <c r="I82" s="225"/>
      <c r="J82" s="314"/>
      <c r="K82" s="314"/>
      <c r="L82" s="314"/>
      <c r="M82" s="314"/>
      <c r="N82" s="215"/>
      <c r="P82" s="111"/>
      <c r="Q82" s="111"/>
      <c r="R82" s="111"/>
      <c r="S82" s="111"/>
      <c r="T82" s="111"/>
      <c r="U82" s="111"/>
      <c r="V82" s="111"/>
      <c r="W82" s="111"/>
      <c r="X82" s="111"/>
      <c r="Y82" s="111"/>
      <c r="Z82" s="111"/>
      <c r="AA82" s="111"/>
      <c r="AB82" s="111"/>
      <c r="AC82" s="111"/>
    </row>
    <row r="83" spans="1:29" x14ac:dyDescent="0.25">
      <c r="A83" s="312"/>
      <c r="B83" s="313"/>
      <c r="C83" s="313"/>
      <c r="D83" s="208"/>
      <c r="E83" s="838" t="s">
        <v>128</v>
      </c>
      <c r="F83" s="839"/>
      <c r="G83" s="791"/>
      <c r="H83" s="226" t="s">
        <v>106</v>
      </c>
      <c r="I83" s="225"/>
      <c r="J83" s="314"/>
      <c r="K83" s="314"/>
      <c r="L83" s="314"/>
      <c r="M83" s="314"/>
      <c r="N83" s="215"/>
      <c r="P83" s="111"/>
      <c r="Q83" s="111"/>
      <c r="R83" s="98"/>
      <c r="S83" s="98"/>
      <c r="T83" s="98"/>
      <c r="U83" s="98"/>
      <c r="V83" s="98"/>
      <c r="W83" s="98"/>
      <c r="X83" s="98"/>
      <c r="Y83" s="98"/>
      <c r="Z83" s="98"/>
      <c r="AA83" s="98"/>
      <c r="AB83" s="303"/>
      <c r="AC83" s="111"/>
    </row>
    <row r="84" spans="1:29" x14ac:dyDescent="0.25">
      <c r="A84" s="214"/>
      <c r="B84" s="208"/>
      <c r="C84" s="208"/>
      <c r="D84" s="208"/>
      <c r="E84" s="208"/>
      <c r="F84" s="208"/>
      <c r="G84" s="208"/>
      <c r="H84" s="208"/>
      <c r="I84" s="208"/>
      <c r="J84" s="208"/>
      <c r="K84" s="208"/>
      <c r="L84" s="208"/>
      <c r="M84" s="208"/>
      <c r="N84" s="215"/>
      <c r="P84" s="111"/>
      <c r="Q84" s="111"/>
      <c r="R84" s="98"/>
      <c r="S84" s="98"/>
      <c r="T84" s="98"/>
      <c r="U84" s="98"/>
      <c r="V84" s="98"/>
      <c r="W84" s="98"/>
      <c r="X84" s="98"/>
      <c r="Y84" s="98"/>
      <c r="Z84" s="98"/>
      <c r="AA84" s="98"/>
      <c r="AB84" s="111"/>
      <c r="AC84" s="302"/>
    </row>
    <row r="85" spans="1:29" ht="19.5" customHeight="1" thickBot="1" x14ac:dyDescent="0.3">
      <c r="A85" s="886" t="s">
        <v>78</v>
      </c>
      <c r="B85" s="887"/>
      <c r="C85" s="887"/>
      <c r="D85" s="208"/>
      <c r="E85" s="223"/>
      <c r="F85" s="223" t="s">
        <v>64</v>
      </c>
      <c r="G85" s="223"/>
      <c r="H85" s="223" t="s">
        <v>65</v>
      </c>
      <c r="I85" s="208"/>
      <c r="J85" s="208"/>
      <c r="K85" s="208"/>
      <c r="L85" s="208"/>
      <c r="M85" s="208"/>
      <c r="N85" s="215"/>
      <c r="P85" s="111"/>
      <c r="Q85" s="111"/>
      <c r="R85" s="98"/>
      <c r="S85" s="98"/>
      <c r="T85" s="98"/>
      <c r="U85" s="98"/>
      <c r="V85" s="98"/>
      <c r="W85" s="98"/>
      <c r="X85" s="98"/>
      <c r="Y85" s="98"/>
      <c r="Z85" s="98"/>
      <c r="AA85" s="98"/>
      <c r="AB85" s="111"/>
      <c r="AC85" s="302"/>
    </row>
    <row r="86" spans="1:29" x14ac:dyDescent="0.25">
      <c r="A86" s="886"/>
      <c r="B86" s="887"/>
      <c r="C86" s="887"/>
      <c r="D86" s="208"/>
      <c r="E86" s="809"/>
      <c r="F86" s="810"/>
      <c r="G86" s="810"/>
      <c r="H86" s="810"/>
      <c r="I86" s="810"/>
      <c r="J86" s="810"/>
      <c r="K86" s="810"/>
      <c r="L86" s="810"/>
      <c r="M86" s="811"/>
      <c r="N86" s="215"/>
      <c r="P86" s="111"/>
      <c r="Q86" s="111"/>
      <c r="R86" s="98"/>
      <c r="S86" s="98"/>
      <c r="T86" s="98"/>
      <c r="U86" s="98"/>
      <c r="V86" s="98"/>
      <c r="W86" s="98"/>
      <c r="X86" s="98"/>
      <c r="Y86" s="98"/>
      <c r="Z86" s="98"/>
      <c r="AA86" s="98"/>
      <c r="AB86" s="111"/>
      <c r="AC86" s="302"/>
    </row>
    <row r="87" spans="1:29" ht="15.75" thickBot="1" x14ac:dyDescent="0.3">
      <c r="A87" s="886"/>
      <c r="B87" s="887"/>
      <c r="C87" s="887"/>
      <c r="D87" s="208"/>
      <c r="E87" s="812"/>
      <c r="F87" s="813"/>
      <c r="G87" s="813"/>
      <c r="H87" s="813"/>
      <c r="I87" s="813"/>
      <c r="J87" s="813"/>
      <c r="K87" s="813"/>
      <c r="L87" s="813"/>
      <c r="M87" s="814"/>
      <c r="N87" s="215"/>
      <c r="P87" s="111"/>
      <c r="Q87" s="111"/>
      <c r="R87" s="111"/>
      <c r="S87" s="111"/>
      <c r="T87" s="111"/>
      <c r="U87" s="111"/>
      <c r="V87" s="111"/>
      <c r="W87" s="111"/>
      <c r="X87" s="111"/>
      <c r="Y87" s="111"/>
      <c r="Z87" s="111"/>
      <c r="AA87" s="111"/>
      <c r="AB87" s="111"/>
      <c r="AC87" s="111"/>
    </row>
    <row r="88" spans="1:29" x14ac:dyDescent="0.25">
      <c r="A88" s="229"/>
      <c r="B88" s="230"/>
      <c r="C88" s="230"/>
      <c r="D88" s="208"/>
      <c r="E88" s="208"/>
      <c r="F88" s="208"/>
      <c r="G88" s="208"/>
      <c r="H88" s="208"/>
      <c r="I88" s="208"/>
      <c r="J88" s="208"/>
      <c r="K88" s="208"/>
      <c r="L88" s="208"/>
      <c r="M88" s="208"/>
      <c r="N88" s="215"/>
    </row>
    <row r="89" spans="1:29" ht="26.25" customHeight="1" thickBot="1" x14ac:dyDescent="0.3">
      <c r="A89" s="884" t="s">
        <v>66</v>
      </c>
      <c r="B89" s="885"/>
      <c r="C89" s="885"/>
      <c r="D89" s="208"/>
      <c r="E89" s="208"/>
      <c r="F89" s="223" t="s">
        <v>64</v>
      </c>
      <c r="G89" s="223"/>
      <c r="H89" s="223" t="s">
        <v>65</v>
      </c>
      <c r="I89" s="208"/>
      <c r="J89" s="208"/>
      <c r="K89" s="208"/>
      <c r="L89" s="208"/>
      <c r="M89" s="208"/>
      <c r="N89" s="215"/>
    </row>
    <row r="90" spans="1:29" ht="24.75" customHeight="1" thickBot="1" x14ac:dyDescent="0.3">
      <c r="A90" s="884"/>
      <c r="B90" s="885"/>
      <c r="C90" s="885"/>
      <c r="D90" s="208"/>
      <c r="E90" s="763"/>
      <c r="F90" s="826"/>
      <c r="G90" s="826"/>
      <c r="H90" s="826"/>
      <c r="I90" s="826"/>
      <c r="J90" s="826"/>
      <c r="K90" s="826"/>
      <c r="L90" s="826"/>
      <c r="M90" s="764"/>
      <c r="N90" s="215"/>
    </row>
    <row r="91" spans="1:29" x14ac:dyDescent="0.25">
      <c r="A91" s="214"/>
      <c r="B91" s="208"/>
      <c r="C91" s="208"/>
      <c r="D91" s="208"/>
      <c r="E91" s="208"/>
      <c r="F91" s="208"/>
      <c r="G91" s="208"/>
      <c r="H91" s="208"/>
      <c r="I91" s="208"/>
      <c r="J91" s="208"/>
      <c r="K91" s="208"/>
      <c r="L91" s="208"/>
      <c r="M91" s="208"/>
      <c r="N91" s="215"/>
    </row>
    <row r="92" spans="1:29" ht="23.25" customHeight="1" thickBot="1" x14ac:dyDescent="0.3">
      <c r="A92" s="882" t="s">
        <v>68</v>
      </c>
      <c r="B92" s="883"/>
      <c r="C92" s="883"/>
      <c r="D92" s="208"/>
      <c r="E92" s="208"/>
      <c r="F92" s="223" t="s">
        <v>64</v>
      </c>
      <c r="G92" s="223"/>
      <c r="H92" s="223" t="s">
        <v>65</v>
      </c>
      <c r="I92" s="208"/>
      <c r="J92" s="208"/>
      <c r="K92" s="208"/>
      <c r="L92" s="208"/>
      <c r="M92" s="208"/>
      <c r="N92" s="215"/>
    </row>
    <row r="93" spans="1:29" ht="22.5" customHeight="1" thickBot="1" x14ac:dyDescent="0.3">
      <c r="A93" s="882"/>
      <c r="B93" s="883"/>
      <c r="C93" s="883"/>
      <c r="D93" s="208"/>
      <c r="E93" s="763"/>
      <c r="F93" s="826"/>
      <c r="G93" s="826"/>
      <c r="H93" s="826"/>
      <c r="I93" s="826"/>
      <c r="J93" s="826"/>
      <c r="K93" s="826"/>
      <c r="L93" s="826"/>
      <c r="M93" s="764"/>
      <c r="N93" s="215"/>
    </row>
    <row r="94" spans="1:29" ht="15.75" thickBot="1" x14ac:dyDescent="0.3">
      <c r="A94" s="214"/>
      <c r="B94" s="208"/>
      <c r="C94" s="208"/>
      <c r="D94" s="208"/>
      <c r="E94" s="208"/>
      <c r="F94" s="208"/>
      <c r="G94" s="208"/>
      <c r="H94" s="208"/>
      <c r="I94" s="208"/>
      <c r="J94" s="208"/>
      <c r="K94" s="208"/>
      <c r="L94" s="208"/>
      <c r="M94" s="208"/>
      <c r="N94" s="215"/>
    </row>
    <row r="95" spans="1:29" ht="21" customHeight="1" x14ac:dyDescent="0.25">
      <c r="A95" s="884" t="s">
        <v>69</v>
      </c>
      <c r="B95" s="885"/>
      <c r="C95" s="885"/>
      <c r="D95" s="208"/>
      <c r="E95" s="809"/>
      <c r="F95" s="810"/>
      <c r="G95" s="810"/>
      <c r="H95" s="810"/>
      <c r="I95" s="810"/>
      <c r="J95" s="810"/>
      <c r="K95" s="810"/>
      <c r="L95" s="810"/>
      <c r="M95" s="811"/>
      <c r="N95" s="215"/>
    </row>
    <row r="96" spans="1:29" ht="21" customHeight="1" thickBot="1" x14ac:dyDescent="0.3">
      <c r="A96" s="884"/>
      <c r="B96" s="885"/>
      <c r="C96" s="885"/>
      <c r="D96" s="208"/>
      <c r="E96" s="812"/>
      <c r="F96" s="813"/>
      <c r="G96" s="813"/>
      <c r="H96" s="813"/>
      <c r="I96" s="813"/>
      <c r="J96" s="813"/>
      <c r="K96" s="813"/>
      <c r="L96" s="813"/>
      <c r="M96" s="814"/>
      <c r="N96" s="215"/>
    </row>
    <row r="97" spans="1:14" x14ac:dyDescent="0.25">
      <c r="A97" s="214"/>
      <c r="B97" s="208"/>
      <c r="C97" s="208"/>
      <c r="D97" s="208"/>
      <c r="E97" s="208"/>
      <c r="F97" s="208"/>
      <c r="G97" s="208"/>
      <c r="H97" s="208"/>
      <c r="I97" s="208"/>
      <c r="J97" s="208"/>
      <c r="K97" s="208"/>
      <c r="L97" s="208"/>
      <c r="M97" s="208"/>
      <c r="N97" s="215"/>
    </row>
    <row r="98" spans="1:14" x14ac:dyDescent="0.25">
      <c r="A98" s="214"/>
      <c r="B98" s="208"/>
      <c r="C98" s="208"/>
      <c r="D98" s="208"/>
      <c r="E98" s="785" t="s">
        <v>236</v>
      </c>
      <c r="F98" s="785"/>
      <c r="G98" s="208"/>
      <c r="H98" s="208"/>
      <c r="I98" s="208"/>
      <c r="J98" s="208"/>
      <c r="K98" s="208"/>
      <c r="L98" s="208"/>
      <c r="M98" s="208"/>
      <c r="N98" s="215"/>
    </row>
    <row r="99" spans="1:14" x14ac:dyDescent="0.25">
      <c r="A99" s="214"/>
      <c r="B99" s="208"/>
      <c r="C99" s="208"/>
      <c r="D99" s="208"/>
      <c r="E99" s="208"/>
      <c r="F99" s="208"/>
      <c r="G99" s="208"/>
      <c r="H99" s="208"/>
      <c r="I99" s="208"/>
      <c r="J99" s="208"/>
      <c r="K99" s="208"/>
      <c r="L99" s="208"/>
      <c r="M99" s="208"/>
      <c r="N99" s="215"/>
    </row>
    <row r="100" spans="1:14" ht="24" customHeight="1" x14ac:dyDescent="0.25">
      <c r="A100" s="214"/>
      <c r="B100" s="208"/>
      <c r="C100" s="208"/>
      <c r="D100" s="208"/>
      <c r="E100" s="831" t="s">
        <v>70</v>
      </c>
      <c r="F100" s="831"/>
      <c r="G100" s="208"/>
      <c r="H100" s="208"/>
      <c r="I100" s="208"/>
      <c r="J100" s="208"/>
      <c r="K100" s="208"/>
      <c r="L100" s="208"/>
      <c r="M100" s="208"/>
      <c r="N100" s="215"/>
    </row>
    <row r="101" spans="1:14" ht="15.75" thickBot="1" x14ac:dyDescent="0.3">
      <c r="A101" s="214"/>
      <c r="B101" s="208"/>
      <c r="C101" s="208"/>
      <c r="D101" s="208"/>
      <c r="E101" s="208"/>
      <c r="F101" s="208"/>
      <c r="G101" s="208"/>
      <c r="H101" s="208"/>
      <c r="I101" s="208"/>
      <c r="J101" s="208"/>
      <c r="K101" s="208"/>
      <c r="L101" s="208"/>
      <c r="M101" s="208"/>
      <c r="N101" s="215"/>
    </row>
    <row r="102" spans="1:14" x14ac:dyDescent="0.25">
      <c r="A102" s="231" t="s">
        <v>79</v>
      </c>
      <c r="B102" s="208"/>
      <c r="C102" s="208"/>
      <c r="D102" s="208"/>
      <c r="E102" s="809"/>
      <c r="F102" s="810"/>
      <c r="G102" s="810"/>
      <c r="H102" s="810"/>
      <c r="I102" s="810"/>
      <c r="J102" s="810"/>
      <c r="K102" s="810"/>
      <c r="L102" s="810"/>
      <c r="M102" s="811"/>
      <c r="N102" s="215"/>
    </row>
    <row r="103" spans="1:14" ht="15.75" thickBot="1" x14ac:dyDescent="0.3">
      <c r="A103" s="214"/>
      <c r="B103" s="208"/>
      <c r="C103" s="208"/>
      <c r="D103" s="208"/>
      <c r="E103" s="812"/>
      <c r="F103" s="813"/>
      <c r="G103" s="813"/>
      <c r="H103" s="813"/>
      <c r="I103" s="813"/>
      <c r="J103" s="813"/>
      <c r="K103" s="813"/>
      <c r="L103" s="813"/>
      <c r="M103" s="814"/>
      <c r="N103" s="215"/>
    </row>
    <row r="104" spans="1:14" x14ac:dyDescent="0.25">
      <c r="A104" s="214"/>
      <c r="B104" s="208"/>
      <c r="C104" s="208"/>
      <c r="D104" s="208"/>
      <c r="E104" s="208"/>
      <c r="F104" s="208"/>
      <c r="G104" s="208"/>
      <c r="H104" s="208"/>
      <c r="I104" s="208"/>
      <c r="J104" s="208"/>
      <c r="K104" s="208"/>
      <c r="L104" s="208"/>
      <c r="M104" s="208"/>
      <c r="N104" s="215"/>
    </row>
    <row r="105" spans="1:14" x14ac:dyDescent="0.25">
      <c r="A105" s="891" t="s">
        <v>80</v>
      </c>
      <c r="B105" s="892"/>
      <c r="C105" s="892"/>
      <c r="D105" s="892"/>
      <c r="E105" s="892"/>
      <c r="F105" s="892"/>
      <c r="G105" s="892"/>
      <c r="H105" s="892"/>
      <c r="I105" s="208"/>
      <c r="J105" s="208"/>
      <c r="K105" s="208"/>
      <c r="L105" s="208"/>
      <c r="M105" s="208"/>
      <c r="N105" s="215"/>
    </row>
    <row r="106" spans="1:14" x14ac:dyDescent="0.25">
      <c r="A106" s="214"/>
      <c r="B106" s="208"/>
      <c r="C106" s="208"/>
      <c r="D106" s="208"/>
      <c r="E106" s="208"/>
      <c r="F106" s="208"/>
      <c r="G106" s="208"/>
      <c r="H106" s="208"/>
      <c r="I106" s="208"/>
      <c r="J106" s="208"/>
      <c r="K106" s="208"/>
      <c r="L106" s="208"/>
      <c r="M106" s="208"/>
      <c r="N106" s="215"/>
    </row>
    <row r="107" spans="1:14" s="56" customFormat="1" ht="13.5" thickBot="1" x14ac:dyDescent="0.25">
      <c r="A107" s="880" t="s">
        <v>81</v>
      </c>
      <c r="B107" s="881"/>
      <c r="C107" s="881"/>
      <c r="D107" s="217"/>
      <c r="E107" s="893" t="s">
        <v>82</v>
      </c>
      <c r="F107" s="893"/>
      <c r="G107" s="893"/>
      <c r="H107" s="217"/>
      <c r="I107" s="311" t="s">
        <v>83</v>
      </c>
      <c r="J107" s="233"/>
      <c r="K107" s="217"/>
      <c r="L107" s="217"/>
      <c r="M107" s="217"/>
      <c r="N107" s="218"/>
    </row>
    <row r="108" spans="1:14" s="56" customFormat="1" ht="13.5" thickBot="1" x14ac:dyDescent="0.25">
      <c r="A108" s="888" t="s">
        <v>56</v>
      </c>
      <c r="B108" s="889"/>
      <c r="C108" s="890"/>
      <c r="D108" s="217"/>
      <c r="E108" s="888" t="s">
        <v>56</v>
      </c>
      <c r="F108" s="889"/>
      <c r="G108" s="890"/>
      <c r="H108" s="217"/>
      <c r="I108" s="888" t="s">
        <v>56</v>
      </c>
      <c r="J108" s="889"/>
      <c r="K108" s="890"/>
      <c r="L108" s="217"/>
      <c r="M108" s="217"/>
      <c r="N108" s="218"/>
    </row>
    <row r="109" spans="1:14" s="56" customFormat="1" ht="12.75" x14ac:dyDescent="0.2">
      <c r="A109" s="220"/>
      <c r="B109" s="217"/>
      <c r="C109" s="217"/>
      <c r="D109" s="217"/>
      <c r="E109" s="217"/>
      <c r="F109" s="217"/>
      <c r="G109" s="217"/>
      <c r="H109" s="217"/>
      <c r="I109" s="217"/>
      <c r="J109" s="217"/>
      <c r="K109" s="217"/>
      <c r="L109" s="217"/>
      <c r="M109" s="217"/>
      <c r="N109" s="218"/>
    </row>
    <row r="110" spans="1:14" s="56" customFormat="1" ht="13.5" thickBot="1" x14ac:dyDescent="0.25">
      <c r="A110" s="231" t="s">
        <v>84</v>
      </c>
      <c r="B110" s="217"/>
      <c r="C110" s="217"/>
      <c r="D110" s="217"/>
      <c r="E110" s="234" t="s">
        <v>85</v>
      </c>
      <c r="F110" s="217"/>
      <c r="G110" s="217"/>
      <c r="H110" s="217"/>
      <c r="I110" s="234" t="s">
        <v>86</v>
      </c>
      <c r="J110" s="217"/>
      <c r="K110" s="217"/>
      <c r="L110" s="217"/>
      <c r="M110" s="217"/>
      <c r="N110" s="218"/>
    </row>
    <row r="111" spans="1:14" s="56" customFormat="1" ht="13.5" thickBot="1" x14ac:dyDescent="0.25">
      <c r="A111" s="888" t="s">
        <v>56</v>
      </c>
      <c r="B111" s="889"/>
      <c r="C111" s="890"/>
      <c r="D111" s="217"/>
      <c r="E111" s="888" t="s">
        <v>56</v>
      </c>
      <c r="F111" s="889"/>
      <c r="G111" s="890"/>
      <c r="H111" s="217"/>
      <c r="I111" s="888" t="s">
        <v>56</v>
      </c>
      <c r="J111" s="889"/>
      <c r="K111" s="890"/>
      <c r="L111" s="217"/>
      <c r="M111" s="217"/>
      <c r="N111" s="218"/>
    </row>
    <row r="112" spans="1:14" s="56" customFormat="1" ht="12.75" x14ac:dyDescent="0.2">
      <c r="A112" s="220"/>
      <c r="B112" s="217"/>
      <c r="C112" s="217"/>
      <c r="D112" s="217"/>
      <c r="E112" s="217"/>
      <c r="F112" s="217"/>
      <c r="G112" s="217"/>
      <c r="H112" s="217"/>
      <c r="I112" s="217"/>
      <c r="J112" s="217"/>
      <c r="K112" s="217"/>
      <c r="L112" s="217"/>
      <c r="M112" s="217"/>
      <c r="N112" s="218"/>
    </row>
    <row r="113" spans="1:40" s="56" customFormat="1" ht="13.5" thickBot="1" x14ac:dyDescent="0.25">
      <c r="A113" s="231" t="s">
        <v>87</v>
      </c>
      <c r="B113" s="217"/>
      <c r="C113" s="217"/>
      <c r="D113" s="217"/>
      <c r="E113" s="234" t="s">
        <v>88</v>
      </c>
      <c r="F113" s="217"/>
      <c r="G113" s="217"/>
      <c r="H113" s="217"/>
      <c r="I113" s="234" t="s">
        <v>89</v>
      </c>
      <c r="J113" s="217"/>
      <c r="K113" s="217"/>
      <c r="L113" s="217"/>
      <c r="M113" s="217"/>
      <c r="N113" s="218"/>
    </row>
    <row r="114" spans="1:40" s="56" customFormat="1" ht="13.5" thickBot="1" x14ac:dyDescent="0.25">
      <c r="A114" s="888" t="s">
        <v>56</v>
      </c>
      <c r="B114" s="889"/>
      <c r="C114" s="890"/>
      <c r="D114" s="217"/>
      <c r="E114" s="888" t="s">
        <v>56</v>
      </c>
      <c r="F114" s="889"/>
      <c r="G114" s="890"/>
      <c r="H114" s="217"/>
      <c r="I114" s="888" t="s">
        <v>56</v>
      </c>
      <c r="J114" s="889"/>
      <c r="K114" s="890"/>
      <c r="L114" s="217"/>
      <c r="M114" s="217"/>
      <c r="N114" s="218"/>
    </row>
    <row r="115" spans="1:40" s="56" customFormat="1" ht="12.75" x14ac:dyDescent="0.2">
      <c r="A115" s="220"/>
      <c r="B115" s="217"/>
      <c r="C115" s="217"/>
      <c r="D115" s="217"/>
      <c r="E115" s="217"/>
      <c r="F115" s="217"/>
      <c r="G115" s="217"/>
      <c r="H115" s="217"/>
      <c r="I115" s="217"/>
      <c r="J115" s="217"/>
      <c r="K115" s="217"/>
      <c r="L115" s="217"/>
      <c r="M115" s="217"/>
      <c r="N115" s="218"/>
    </row>
    <row r="116" spans="1:40" s="56" customFormat="1" ht="13.5" thickBot="1" x14ac:dyDescent="0.25">
      <c r="A116" s="231" t="s">
        <v>90</v>
      </c>
      <c r="B116" s="217"/>
      <c r="C116" s="217"/>
      <c r="D116" s="217"/>
      <c r="E116" s="217"/>
      <c r="F116" s="217"/>
      <c r="G116" s="217"/>
      <c r="H116" s="217"/>
      <c r="I116" s="217"/>
      <c r="J116" s="217"/>
      <c r="K116" s="217"/>
      <c r="L116" s="217"/>
      <c r="M116" s="217"/>
      <c r="N116" s="218"/>
    </row>
    <row r="117" spans="1:40" ht="15.75" thickBot="1" x14ac:dyDescent="0.3">
      <c r="A117" s="763"/>
      <c r="B117" s="826"/>
      <c r="C117" s="764"/>
      <c r="D117" s="208"/>
      <c r="E117" s="208"/>
      <c r="F117" s="208"/>
      <c r="G117" s="208"/>
      <c r="H117" s="208"/>
      <c r="I117" s="208"/>
      <c r="J117" s="208"/>
      <c r="K117" s="208"/>
      <c r="L117" s="208"/>
      <c r="M117" s="208"/>
      <c r="N117" s="215"/>
    </row>
    <row r="118" spans="1:40" x14ac:dyDescent="0.25">
      <c r="A118" s="214"/>
      <c r="B118" s="208"/>
      <c r="C118" s="208"/>
      <c r="D118" s="208"/>
      <c r="E118" s="208"/>
      <c r="F118" s="208"/>
      <c r="G118" s="208"/>
      <c r="H118" s="208"/>
      <c r="I118" s="208"/>
      <c r="J118" s="208"/>
      <c r="K118" s="208"/>
      <c r="L118" s="208"/>
      <c r="M118" s="208"/>
      <c r="N118" s="215"/>
    </row>
    <row r="119" spans="1:40" ht="15.75" thickBot="1" x14ac:dyDescent="0.3">
      <c r="A119" s="107"/>
      <c r="B119" s="108"/>
      <c r="C119" s="108"/>
      <c r="D119" s="108"/>
      <c r="E119" s="108"/>
      <c r="F119" s="108"/>
      <c r="G119" s="108"/>
      <c r="H119" s="108"/>
      <c r="I119" s="108"/>
      <c r="J119" s="108"/>
      <c r="K119" s="108"/>
      <c r="L119" s="108"/>
      <c r="M119" s="108"/>
      <c r="N119" s="109"/>
    </row>
    <row r="120" spans="1:40" x14ac:dyDescent="0.25">
      <c r="A120" s="205"/>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7"/>
    </row>
    <row r="121" spans="1:40" s="60" customFormat="1" x14ac:dyDescent="0.25">
      <c r="A121" s="206" t="s">
        <v>322</v>
      </c>
      <c r="B121" s="206" t="s">
        <v>324</v>
      </c>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row>
  </sheetData>
  <mergeCells count="73">
    <mergeCell ref="C30:D30"/>
    <mergeCell ref="A1:N1"/>
    <mergeCell ref="B3:C4"/>
    <mergeCell ref="L3:M3"/>
    <mergeCell ref="L4:M4"/>
    <mergeCell ref="A6:N6"/>
    <mergeCell ref="H22:I22"/>
    <mergeCell ref="H23:I23"/>
    <mergeCell ref="A28:B28"/>
    <mergeCell ref="C28:E28"/>
    <mergeCell ref="C29:D29"/>
    <mergeCell ref="A54:C54"/>
    <mergeCell ref="E54:G54"/>
    <mergeCell ref="A32:E32"/>
    <mergeCell ref="A33:I36"/>
    <mergeCell ref="J34:J35"/>
    <mergeCell ref="A49:B49"/>
    <mergeCell ref="A51:B51"/>
    <mergeCell ref="E51:F51"/>
    <mergeCell ref="H51:I51"/>
    <mergeCell ref="K51:L51"/>
    <mergeCell ref="A52:B52"/>
    <mergeCell ref="E52:F52"/>
    <mergeCell ref="H52:I52"/>
    <mergeCell ref="K52:L52"/>
    <mergeCell ref="E72:G72"/>
    <mergeCell ref="I72:K72"/>
    <mergeCell ref="A74:C75"/>
    <mergeCell ref="E74:H75"/>
    <mergeCell ref="A56:C56"/>
    <mergeCell ref="A58:C58"/>
    <mergeCell ref="E58:G58"/>
    <mergeCell ref="I58:M62"/>
    <mergeCell ref="A61:C61"/>
    <mergeCell ref="E61:G62"/>
    <mergeCell ref="A64:C64"/>
    <mergeCell ref="E64:M65"/>
    <mergeCell ref="A67:C68"/>
    <mergeCell ref="A70:C70"/>
    <mergeCell ref="E70:G70"/>
    <mergeCell ref="I70:M70"/>
    <mergeCell ref="S76:U76"/>
    <mergeCell ref="A80:C81"/>
    <mergeCell ref="A82:C82"/>
    <mergeCell ref="E82:G82"/>
    <mergeCell ref="E83:G83"/>
    <mergeCell ref="A77:C78"/>
    <mergeCell ref="E77:M78"/>
    <mergeCell ref="A85:C87"/>
    <mergeCell ref="E86:M87"/>
    <mergeCell ref="E107:G107"/>
    <mergeCell ref="A89:C90"/>
    <mergeCell ref="E90:M90"/>
    <mergeCell ref="A92:C93"/>
    <mergeCell ref="E93:M93"/>
    <mergeCell ref="A95:C96"/>
    <mergeCell ref="E95:M96"/>
    <mergeCell ref="A114:C114"/>
    <mergeCell ref="E114:G114"/>
    <mergeCell ref="I114:K114"/>
    <mergeCell ref="A117:C117"/>
    <mergeCell ref="A38:I38"/>
    <mergeCell ref="A108:C108"/>
    <mergeCell ref="E108:G108"/>
    <mergeCell ref="I108:K108"/>
    <mergeCell ref="A111:C111"/>
    <mergeCell ref="E111:G111"/>
    <mergeCell ref="I111:K111"/>
    <mergeCell ref="E98:F98"/>
    <mergeCell ref="E100:F100"/>
    <mergeCell ref="E102:M103"/>
    <mergeCell ref="A105:H105"/>
    <mergeCell ref="A107:C107"/>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3505" r:id="rId4" name="Check Box 17">
              <controlPr defaultSize="0" autoFill="0" autoLine="0" autoPict="0">
                <anchor moveWithCells="1">
                  <from>
                    <xdr:col>0</xdr:col>
                    <xdr:colOff>85725</xdr:colOff>
                    <xdr:row>43</xdr:row>
                    <xdr:rowOff>19050</xdr:rowOff>
                  </from>
                  <to>
                    <xdr:col>3</xdr:col>
                    <xdr:colOff>457200</xdr:colOff>
                    <xdr:row>44</xdr:row>
                    <xdr:rowOff>9525</xdr:rowOff>
                  </to>
                </anchor>
              </controlPr>
            </control>
          </mc:Choice>
        </mc:AlternateContent>
        <mc:AlternateContent xmlns:mc="http://schemas.openxmlformats.org/markup-compatibility/2006">
          <mc:Choice Requires="x14">
            <control shapeId="63506" r:id="rId5" name="Check Box 18">
              <controlPr defaultSize="0" autoFill="0" autoLine="0" autoPict="0">
                <anchor moveWithCells="1">
                  <from>
                    <xdr:col>0</xdr:col>
                    <xdr:colOff>76200</xdr:colOff>
                    <xdr:row>44</xdr:row>
                    <xdr:rowOff>76200</xdr:rowOff>
                  </from>
                  <to>
                    <xdr:col>3</xdr:col>
                    <xdr:colOff>447675</xdr:colOff>
                    <xdr:row>45</xdr:row>
                    <xdr:rowOff>76200</xdr:rowOff>
                  </to>
                </anchor>
              </controlPr>
            </control>
          </mc:Choice>
        </mc:AlternateContent>
        <mc:AlternateContent xmlns:mc="http://schemas.openxmlformats.org/markup-compatibility/2006">
          <mc:Choice Requires="x14">
            <control shapeId="63507" r:id="rId6" name="Check Box 19">
              <controlPr defaultSize="0" autoFill="0" autoLine="0" autoPict="0">
                <anchor moveWithCells="1">
                  <from>
                    <xdr:col>0</xdr:col>
                    <xdr:colOff>85725</xdr:colOff>
                    <xdr:row>38</xdr:row>
                    <xdr:rowOff>19050</xdr:rowOff>
                  </from>
                  <to>
                    <xdr:col>3</xdr:col>
                    <xdr:colOff>457200</xdr:colOff>
                    <xdr:row>39</xdr:row>
                    <xdr:rowOff>9525</xdr:rowOff>
                  </to>
                </anchor>
              </controlPr>
            </control>
          </mc:Choice>
        </mc:AlternateContent>
        <mc:AlternateContent xmlns:mc="http://schemas.openxmlformats.org/markup-compatibility/2006">
          <mc:Choice Requires="x14">
            <control shapeId="63508" r:id="rId7" name="Check Box 20">
              <controlPr defaultSize="0" autoFill="0" autoLine="0" autoPict="0">
                <anchor moveWithCells="1">
                  <from>
                    <xdr:col>0</xdr:col>
                    <xdr:colOff>76200</xdr:colOff>
                    <xdr:row>39</xdr:row>
                    <xdr:rowOff>76200</xdr:rowOff>
                  </from>
                  <to>
                    <xdr:col>3</xdr:col>
                    <xdr:colOff>447675</xdr:colOff>
                    <xdr:row>40</xdr:row>
                    <xdr:rowOff>66675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121"/>
  <sheetViews>
    <sheetView topLeftCell="A28" workbookViewId="0">
      <selection activeCell="H44" sqref="H44"/>
    </sheetView>
  </sheetViews>
  <sheetFormatPr defaultRowHeight="15" x14ac:dyDescent="0.25"/>
  <cols>
    <col min="25" max="25" width="10.85546875" customWidth="1"/>
    <col min="27" max="27" width="10.7109375" customWidth="1"/>
    <col min="28" max="28" width="12.28515625" bestFit="1" customWidth="1"/>
  </cols>
  <sheetData>
    <row r="1" spans="1:14" ht="29.25" customHeight="1" x14ac:dyDescent="0.25">
      <c r="A1" s="668" t="s">
        <v>256</v>
      </c>
      <c r="B1" s="669"/>
      <c r="C1" s="669"/>
      <c r="D1" s="669"/>
      <c r="E1" s="669"/>
      <c r="F1" s="669"/>
      <c r="G1" s="669"/>
      <c r="H1" s="669"/>
      <c r="I1" s="669"/>
      <c r="J1" s="669"/>
      <c r="K1" s="669"/>
      <c r="L1" s="669"/>
      <c r="M1" s="669"/>
      <c r="N1" s="670"/>
    </row>
    <row r="2" spans="1:14" s="6" customFormat="1" x14ac:dyDescent="0.25">
      <c r="A2" s="201"/>
      <c r="B2" s="202"/>
      <c r="C2" s="202"/>
      <c r="D2" s="202"/>
      <c r="E2" s="202"/>
      <c r="F2" s="202"/>
      <c r="G2" s="202"/>
      <c r="H2" s="202"/>
      <c r="I2" s="202"/>
      <c r="J2" s="202"/>
      <c r="K2" s="202"/>
      <c r="L2" s="202"/>
      <c r="M2" s="202"/>
      <c r="N2" s="203"/>
    </row>
    <row r="3" spans="1:14" ht="15" customHeight="1" x14ac:dyDescent="0.25">
      <c r="A3" s="298"/>
      <c r="B3" s="607" t="s">
        <v>192</v>
      </c>
      <c r="C3" s="607"/>
      <c r="D3" s="299"/>
      <c r="E3" s="211" t="s">
        <v>25</v>
      </c>
      <c r="F3" s="211"/>
      <c r="G3" s="60"/>
      <c r="H3" s="60"/>
      <c r="I3" s="60"/>
      <c r="J3" s="60"/>
      <c r="K3" s="209" t="s">
        <v>249</v>
      </c>
      <c r="L3" s="804" t="s">
        <v>237</v>
      </c>
      <c r="M3" s="805"/>
      <c r="N3" s="61"/>
    </row>
    <row r="4" spans="1:14" x14ac:dyDescent="0.25">
      <c r="A4" s="306"/>
      <c r="B4" s="607"/>
      <c r="C4" s="607"/>
      <c r="D4" s="60"/>
      <c r="E4" s="211"/>
      <c r="F4" s="211"/>
      <c r="G4" s="60"/>
      <c r="H4" s="60"/>
      <c r="I4" s="60"/>
      <c r="J4" s="60"/>
      <c r="K4" s="209" t="s">
        <v>52</v>
      </c>
      <c r="L4" s="804" t="s">
        <v>237</v>
      </c>
      <c r="M4" s="805"/>
      <c r="N4" s="61"/>
    </row>
    <row r="5" spans="1:14" ht="15.75" thickBot="1" x14ac:dyDescent="0.3">
      <c r="A5" s="235"/>
      <c r="B5" s="236"/>
      <c r="C5" s="236"/>
      <c r="D5" s="53"/>
      <c r="E5" s="237"/>
      <c r="F5" s="237"/>
      <c r="G5" s="53"/>
      <c r="H5" s="53"/>
      <c r="I5" s="53"/>
      <c r="J5" s="53"/>
      <c r="K5" s="238"/>
      <c r="L5" s="239"/>
      <c r="M5" s="239"/>
      <c r="N5" s="54"/>
    </row>
    <row r="6" spans="1:14" x14ac:dyDescent="0.25">
      <c r="A6" s="894" t="s">
        <v>253</v>
      </c>
      <c r="B6" s="895"/>
      <c r="C6" s="895"/>
      <c r="D6" s="895"/>
      <c r="E6" s="895"/>
      <c r="F6" s="895"/>
      <c r="G6" s="895"/>
      <c r="H6" s="895"/>
      <c r="I6" s="895"/>
      <c r="J6" s="895"/>
      <c r="K6" s="895"/>
      <c r="L6" s="895"/>
      <c r="M6" s="895"/>
      <c r="N6" s="896"/>
    </row>
    <row r="7" spans="1:14" x14ac:dyDescent="0.25">
      <c r="A7" s="306"/>
      <c r="B7" s="179"/>
      <c r="C7" s="179"/>
      <c r="D7" s="60"/>
      <c r="E7" s="211"/>
      <c r="F7" s="211"/>
      <c r="G7" s="60"/>
      <c r="H7" s="60"/>
      <c r="I7" s="60"/>
      <c r="J7" s="60"/>
      <c r="K7" s="111"/>
      <c r="L7" s="212"/>
      <c r="M7" s="212"/>
      <c r="N7" s="61"/>
    </row>
    <row r="8" spans="1:14" x14ac:dyDescent="0.25">
      <c r="A8" s="306"/>
      <c r="B8" s="179"/>
      <c r="C8" s="179"/>
      <c r="D8" s="60"/>
      <c r="E8" s="211"/>
      <c r="F8" s="211"/>
      <c r="G8" s="60"/>
      <c r="H8" s="60"/>
      <c r="I8" s="60"/>
      <c r="J8" s="297" t="s">
        <v>14</v>
      </c>
      <c r="K8" s="111"/>
      <c r="L8" s="212"/>
      <c r="M8" s="212"/>
      <c r="N8" s="61"/>
    </row>
    <row r="9" spans="1:14" x14ac:dyDescent="0.25">
      <c r="A9" s="306"/>
      <c r="B9" s="179"/>
      <c r="C9" s="179"/>
      <c r="D9" s="60"/>
      <c r="E9" s="211"/>
      <c r="F9" s="211"/>
      <c r="G9" s="60"/>
      <c r="H9" s="60"/>
      <c r="I9" s="60"/>
      <c r="J9" s="60"/>
      <c r="K9" s="111"/>
      <c r="L9" s="212"/>
      <c r="M9" s="212"/>
      <c r="N9" s="61"/>
    </row>
    <row r="10" spans="1:14" x14ac:dyDescent="0.25">
      <c r="A10" s="306"/>
      <c r="B10" s="179"/>
      <c r="C10" s="179"/>
      <c r="D10" s="60"/>
      <c r="E10" s="211"/>
      <c r="F10" s="211"/>
      <c r="G10" s="60"/>
      <c r="H10" s="60"/>
      <c r="I10" s="60"/>
      <c r="J10" s="60"/>
      <c r="K10" s="111"/>
      <c r="L10" s="212"/>
      <c r="M10" s="212"/>
      <c r="N10" s="61"/>
    </row>
    <row r="11" spans="1:14" x14ac:dyDescent="0.25">
      <c r="A11" s="306"/>
      <c r="B11" s="179"/>
      <c r="C11" s="179"/>
      <c r="D11" s="60"/>
      <c r="E11" s="211"/>
      <c r="F11" s="211"/>
      <c r="G11" s="60"/>
      <c r="H11" s="60"/>
      <c r="I11" s="60"/>
      <c r="J11" s="60"/>
      <c r="K11" s="111"/>
      <c r="L11" s="212"/>
      <c r="M11" s="212"/>
      <c r="N11" s="61"/>
    </row>
    <row r="12" spans="1:14" x14ac:dyDescent="0.25">
      <c r="A12" s="306"/>
      <c r="B12" s="179"/>
      <c r="C12" s="179"/>
      <c r="D12" s="60"/>
      <c r="E12" s="211"/>
      <c r="F12" s="211"/>
      <c r="G12" s="60"/>
      <c r="H12" s="60"/>
      <c r="I12" s="60"/>
      <c r="J12" s="60"/>
      <c r="K12" s="111"/>
      <c r="L12" s="212"/>
      <c r="M12" s="212"/>
      <c r="N12" s="61"/>
    </row>
    <row r="13" spans="1:14" x14ac:dyDescent="0.25">
      <c r="A13" s="306"/>
      <c r="B13" s="179"/>
      <c r="C13" s="179"/>
      <c r="D13" s="60"/>
      <c r="E13" s="211"/>
      <c r="F13" s="211"/>
      <c r="G13" s="60"/>
      <c r="H13" s="60"/>
      <c r="I13" s="60"/>
      <c r="J13" s="60"/>
      <c r="K13" s="111"/>
      <c r="L13" s="212"/>
      <c r="M13" s="212"/>
      <c r="N13" s="61"/>
    </row>
    <row r="14" spans="1:14" x14ac:dyDescent="0.25">
      <c r="A14" s="306"/>
      <c r="B14" s="179"/>
      <c r="C14" s="179"/>
      <c r="D14" s="60"/>
      <c r="E14" s="211"/>
      <c r="F14" s="211"/>
      <c r="G14" s="60"/>
      <c r="H14" s="60"/>
      <c r="I14" s="60"/>
      <c r="J14" s="60" t="s">
        <v>270</v>
      </c>
      <c r="K14" s="111"/>
      <c r="L14" s="212"/>
      <c r="M14" s="212"/>
      <c r="N14" s="61"/>
    </row>
    <row r="15" spans="1:14" x14ac:dyDescent="0.25">
      <c r="A15" s="306"/>
      <c r="B15" s="179"/>
      <c r="C15" s="179"/>
      <c r="D15" s="60"/>
      <c r="E15" s="211"/>
      <c r="F15" s="211"/>
      <c r="G15" s="60"/>
      <c r="H15" s="60"/>
      <c r="I15" s="60"/>
      <c r="J15" s="60"/>
      <c r="K15" s="111"/>
      <c r="L15" s="212"/>
      <c r="M15" s="212"/>
      <c r="N15" s="61"/>
    </row>
    <row r="16" spans="1:14" x14ac:dyDescent="0.25">
      <c r="A16" s="306"/>
      <c r="B16" s="179"/>
      <c r="C16" s="179"/>
      <c r="D16" s="60"/>
      <c r="E16" s="211"/>
      <c r="F16" s="211"/>
      <c r="G16" s="60"/>
      <c r="H16" s="60"/>
      <c r="I16" s="60"/>
      <c r="J16" s="60"/>
      <c r="K16" s="111"/>
      <c r="L16" s="212"/>
      <c r="M16" s="212"/>
      <c r="N16" s="61"/>
    </row>
    <row r="17" spans="1:14" x14ac:dyDescent="0.25">
      <c r="A17" s="306"/>
      <c r="B17" s="179"/>
      <c r="C17" s="179"/>
      <c r="D17" s="60"/>
      <c r="E17" s="211"/>
      <c r="F17" s="211"/>
      <c r="G17" s="60"/>
      <c r="H17" s="60"/>
      <c r="I17" s="60"/>
      <c r="J17" s="60"/>
      <c r="K17" s="111"/>
      <c r="L17" s="212"/>
      <c r="M17" s="212"/>
      <c r="N17" s="61"/>
    </row>
    <row r="18" spans="1:14" x14ac:dyDescent="0.25">
      <c r="A18" s="306"/>
      <c r="B18" s="179"/>
      <c r="C18" s="179"/>
      <c r="D18" s="60"/>
      <c r="E18" s="211"/>
      <c r="F18" s="211"/>
      <c r="G18" s="60"/>
      <c r="H18" s="60"/>
      <c r="I18" s="60"/>
      <c r="J18" s="297" t="s">
        <v>14</v>
      </c>
      <c r="K18" s="111"/>
      <c r="L18" s="212"/>
      <c r="M18" s="212"/>
      <c r="N18" s="61"/>
    </row>
    <row r="19" spans="1:14" x14ac:dyDescent="0.25">
      <c r="A19" s="306"/>
      <c r="B19" s="179"/>
      <c r="C19" s="179"/>
      <c r="D19" s="60"/>
      <c r="E19" s="211"/>
      <c r="F19" s="211"/>
      <c r="G19" s="60"/>
      <c r="J19" s="60"/>
      <c r="K19" s="111"/>
      <c r="L19" s="212"/>
      <c r="M19" s="212"/>
      <c r="N19" s="61"/>
    </row>
    <row r="20" spans="1:14" s="6" customFormat="1" ht="15" customHeight="1" x14ac:dyDescent="0.25">
      <c r="A20" s="257"/>
      <c r="B20" s="243"/>
      <c r="C20" s="243"/>
      <c r="D20" s="243"/>
      <c r="E20" s="243"/>
      <c r="F20" s="243"/>
      <c r="G20" s="243"/>
      <c r="H20" s="243"/>
      <c r="I20" s="243"/>
      <c r="J20" s="243"/>
      <c r="K20" s="243"/>
      <c r="L20" s="255"/>
      <c r="M20" s="255"/>
      <c r="N20" s="256"/>
    </row>
    <row r="21" spans="1:14" s="6" customFormat="1" x14ac:dyDescent="0.25">
      <c r="A21" s="243"/>
      <c r="B21" s="243"/>
      <c r="C21" s="243"/>
      <c r="D21" s="243"/>
      <c r="E21" s="243"/>
      <c r="F21" s="243"/>
      <c r="G21" s="111"/>
      <c r="H21" s="111"/>
      <c r="I21" s="111"/>
      <c r="J21" s="111"/>
      <c r="K21" s="111"/>
      <c r="L21" s="255"/>
      <c r="M21" s="255"/>
      <c r="N21" s="194"/>
    </row>
    <row r="22" spans="1:14" s="6" customFormat="1" x14ac:dyDescent="0.25">
      <c r="A22" s="243"/>
      <c r="B22" s="243"/>
      <c r="C22" s="243"/>
      <c r="D22" s="243"/>
      <c r="E22" s="243"/>
      <c r="F22" s="243"/>
      <c r="G22" s="111"/>
      <c r="H22" s="815"/>
      <c r="I22" s="815"/>
      <c r="J22" s="111"/>
      <c r="K22" s="111"/>
      <c r="L22" s="212"/>
      <c r="M22" s="212"/>
      <c r="N22" s="194"/>
    </row>
    <row r="23" spans="1:14" s="6" customFormat="1" x14ac:dyDescent="0.25">
      <c r="A23" s="243"/>
      <c r="B23" s="243"/>
      <c r="C23" s="243"/>
      <c r="D23" s="243"/>
      <c r="E23" s="243"/>
      <c r="F23" s="243"/>
      <c r="G23" s="111"/>
      <c r="H23" s="815"/>
      <c r="I23" s="815"/>
      <c r="J23" s="111"/>
      <c r="K23" s="111"/>
      <c r="L23" s="212"/>
      <c r="M23" s="212"/>
      <c r="N23" s="194"/>
    </row>
    <row r="24" spans="1:14" s="6" customFormat="1" x14ac:dyDescent="0.25">
      <c r="A24" s="243"/>
      <c r="B24" s="243"/>
      <c r="C24" s="243"/>
      <c r="D24" s="243"/>
      <c r="E24" s="243"/>
      <c r="F24" s="243"/>
      <c r="G24" s="111"/>
      <c r="H24" s="111"/>
      <c r="I24" s="111"/>
      <c r="J24" s="60" t="s">
        <v>270</v>
      </c>
      <c r="K24" s="111"/>
      <c r="L24" s="212"/>
      <c r="M24" s="212"/>
      <c r="N24" s="194"/>
    </row>
    <row r="25" spans="1:14" s="6" customFormat="1" x14ac:dyDescent="0.25">
      <c r="A25" s="243"/>
      <c r="B25" s="243"/>
      <c r="C25" s="243"/>
      <c r="D25" s="243"/>
      <c r="E25" s="243"/>
      <c r="F25" s="243"/>
      <c r="G25" s="111"/>
      <c r="H25" s="111"/>
      <c r="I25" s="111"/>
      <c r="J25" s="111"/>
      <c r="K25" s="111"/>
      <c r="L25" s="302"/>
      <c r="M25" s="212"/>
      <c r="N25" s="194"/>
    </row>
    <row r="26" spans="1:14" s="6" customFormat="1" ht="15.75" thickBot="1" x14ac:dyDescent="0.3">
      <c r="A26" s="243"/>
      <c r="B26" s="243"/>
      <c r="C26" s="243"/>
      <c r="D26" s="243"/>
      <c r="E26" s="243"/>
      <c r="F26" s="243"/>
      <c r="G26" s="111"/>
      <c r="H26" s="111"/>
      <c r="I26" s="111"/>
      <c r="J26" s="111"/>
      <c r="K26" s="111"/>
      <c r="L26" s="303"/>
      <c r="M26" s="212"/>
      <c r="N26" s="194"/>
    </row>
    <row r="27" spans="1:14" s="6" customFormat="1" ht="15.75" thickBot="1" x14ac:dyDescent="0.3">
      <c r="A27" s="316"/>
      <c r="B27" s="317"/>
      <c r="C27" s="317"/>
      <c r="D27" s="317"/>
      <c r="E27" s="317"/>
      <c r="F27" s="317"/>
      <c r="G27" s="199"/>
      <c r="H27" s="199"/>
      <c r="I27" s="199"/>
      <c r="J27" s="199"/>
      <c r="K27" s="199"/>
      <c r="L27" s="301"/>
      <c r="M27" s="249"/>
      <c r="N27" s="272"/>
    </row>
    <row r="28" spans="1:14" s="6" customFormat="1" ht="15.75" thickBot="1" x14ac:dyDescent="0.3">
      <c r="A28" s="908" t="s">
        <v>16</v>
      </c>
      <c r="B28" s="909"/>
      <c r="C28" s="910" t="s">
        <v>56</v>
      </c>
      <c r="D28" s="911"/>
      <c r="E28" s="912"/>
      <c r="F28" s="243"/>
      <c r="G28" s="111"/>
      <c r="H28" s="111"/>
      <c r="I28" s="111"/>
      <c r="J28" s="111"/>
      <c r="K28" s="111"/>
      <c r="L28" s="303"/>
      <c r="M28" s="212"/>
      <c r="N28" s="194"/>
    </row>
    <row r="29" spans="1:14" s="6" customFormat="1" x14ac:dyDescent="0.25">
      <c r="A29" s="243"/>
      <c r="B29" s="243"/>
      <c r="C29" s="898" t="s">
        <v>326</v>
      </c>
      <c r="D29" s="898"/>
      <c r="E29" s="320" t="s">
        <v>251</v>
      </c>
      <c r="F29" s="321" t="s">
        <v>24</v>
      </c>
      <c r="G29" s="111"/>
      <c r="H29" s="111"/>
      <c r="I29" s="111"/>
      <c r="J29" s="111"/>
      <c r="K29" s="111"/>
      <c r="L29" s="303"/>
      <c r="M29" s="212"/>
      <c r="N29" s="194"/>
    </row>
    <row r="30" spans="1:14" s="6" customFormat="1" x14ac:dyDescent="0.25">
      <c r="A30" s="243"/>
      <c r="B30" s="243"/>
      <c r="C30" s="901" t="s">
        <v>326</v>
      </c>
      <c r="D30" s="901"/>
      <c r="E30" s="319" t="s">
        <v>251</v>
      </c>
      <c r="F30" s="321" t="s">
        <v>24</v>
      </c>
      <c r="G30" s="111"/>
      <c r="H30" s="111"/>
      <c r="I30" s="111"/>
      <c r="J30" s="111"/>
      <c r="K30" s="111"/>
      <c r="L30" s="303"/>
      <c r="M30" s="212"/>
      <c r="N30" s="194"/>
    </row>
    <row r="31" spans="1:14" s="6" customFormat="1" x14ac:dyDescent="0.25">
      <c r="A31" s="243"/>
      <c r="B31" s="243"/>
      <c r="C31" s="243"/>
      <c r="D31" s="243"/>
      <c r="E31" s="243"/>
      <c r="F31" s="243"/>
      <c r="G31" s="111"/>
      <c r="H31" s="111"/>
      <c r="I31" s="111"/>
      <c r="J31" s="111"/>
      <c r="K31" s="111"/>
      <c r="L31" s="303"/>
      <c r="M31" s="212"/>
      <c r="N31" s="194"/>
    </row>
    <row r="32" spans="1:14" s="6" customFormat="1" ht="15.75" thickBot="1" x14ac:dyDescent="0.3">
      <c r="A32" s="913" t="s">
        <v>327</v>
      </c>
      <c r="B32" s="913"/>
      <c r="C32" s="913"/>
      <c r="D32" s="913"/>
      <c r="E32" s="913"/>
      <c r="F32" s="243"/>
      <c r="G32" s="111"/>
      <c r="H32" s="111"/>
      <c r="I32" s="111"/>
      <c r="J32" s="111"/>
      <c r="K32" s="111"/>
      <c r="L32" s="303"/>
      <c r="M32" s="212"/>
      <c r="N32" s="194"/>
    </row>
    <row r="33" spans="1:14" s="6" customFormat="1" ht="15.75" thickBot="1" x14ac:dyDescent="0.3">
      <c r="A33" s="897"/>
      <c r="B33" s="898"/>
      <c r="C33" s="898"/>
      <c r="D33" s="898"/>
      <c r="E33" s="898"/>
      <c r="F33" s="898"/>
      <c r="G33" s="898"/>
      <c r="H33" s="898"/>
      <c r="I33" s="899"/>
      <c r="J33" s="111"/>
      <c r="K33" s="111"/>
      <c r="L33" s="303"/>
      <c r="M33" s="212"/>
      <c r="N33" s="194"/>
    </row>
    <row r="34" spans="1:14" s="6" customFormat="1" x14ac:dyDescent="0.25">
      <c r="A34" s="900"/>
      <c r="B34" s="901"/>
      <c r="C34" s="901"/>
      <c r="D34" s="901"/>
      <c r="E34" s="901"/>
      <c r="F34" s="901"/>
      <c r="G34" s="901"/>
      <c r="H34" s="901"/>
      <c r="I34" s="902"/>
      <c r="J34" s="906" t="s">
        <v>328</v>
      </c>
      <c r="K34" s="111"/>
      <c r="L34" s="303"/>
      <c r="M34" s="212"/>
      <c r="N34" s="194"/>
    </row>
    <row r="35" spans="1:14" s="6" customFormat="1" ht="15.75" thickBot="1" x14ac:dyDescent="0.3">
      <c r="A35" s="900"/>
      <c r="B35" s="901"/>
      <c r="C35" s="901"/>
      <c r="D35" s="901"/>
      <c r="E35" s="901"/>
      <c r="F35" s="901"/>
      <c r="G35" s="901"/>
      <c r="H35" s="901"/>
      <c r="I35" s="902"/>
      <c r="J35" s="907"/>
      <c r="K35" s="111"/>
      <c r="L35" s="303"/>
      <c r="M35" s="212"/>
      <c r="N35" s="194"/>
    </row>
    <row r="36" spans="1:14" s="6" customFormat="1" ht="15.75" thickBot="1" x14ac:dyDescent="0.3">
      <c r="A36" s="903"/>
      <c r="B36" s="904"/>
      <c r="C36" s="904"/>
      <c r="D36" s="904"/>
      <c r="E36" s="904"/>
      <c r="F36" s="904"/>
      <c r="G36" s="904"/>
      <c r="H36" s="904"/>
      <c r="I36" s="905"/>
      <c r="J36" s="111"/>
      <c r="K36" s="111"/>
      <c r="L36" s="212"/>
      <c r="M36" s="212"/>
      <c r="N36" s="194"/>
    </row>
    <row r="37" spans="1:14" s="6" customFormat="1" x14ac:dyDescent="0.25">
      <c r="A37" s="319"/>
      <c r="B37" s="319"/>
      <c r="C37" s="319"/>
      <c r="D37" s="319"/>
      <c r="E37" s="319"/>
      <c r="F37" s="319"/>
      <c r="G37" s="319"/>
      <c r="H37" s="319"/>
      <c r="I37" s="319"/>
      <c r="J37" s="111"/>
      <c r="K37" s="111"/>
      <c r="L37" s="212"/>
      <c r="M37" s="212"/>
      <c r="N37" s="194"/>
    </row>
    <row r="38" spans="1:14" s="6" customFormat="1" ht="15.75" customHeight="1" x14ac:dyDescent="0.25">
      <c r="A38" s="913" t="s">
        <v>413</v>
      </c>
      <c r="B38" s="913"/>
      <c r="C38" s="913"/>
      <c r="D38" s="913"/>
      <c r="E38" s="913"/>
      <c r="F38" s="913"/>
      <c r="G38" s="913"/>
      <c r="H38" s="913"/>
      <c r="I38" s="913"/>
      <c r="J38" s="111"/>
      <c r="K38" s="111"/>
      <c r="L38" s="212"/>
      <c r="M38" s="212"/>
      <c r="N38" s="194"/>
    </row>
    <row r="39" spans="1:14" s="6" customFormat="1" ht="15.75" customHeight="1" x14ac:dyDescent="0.25">
      <c r="A39" s="206"/>
      <c r="B39" s="206"/>
      <c r="C39" s="206"/>
      <c r="D39" s="206"/>
      <c r="E39" s="322"/>
      <c r="F39" s="322"/>
      <c r="G39" s="322"/>
      <c r="H39" s="322"/>
      <c r="I39" s="322"/>
      <c r="J39" s="111"/>
      <c r="K39" s="111"/>
      <c r="L39" s="212"/>
      <c r="M39" s="212"/>
      <c r="N39" s="194"/>
    </row>
    <row r="40" spans="1:14" s="6" customFormat="1" ht="15.75" customHeight="1" x14ac:dyDescent="0.25">
      <c r="A40" s="206"/>
      <c r="B40" s="206"/>
      <c r="C40" s="206"/>
      <c r="D40" s="206"/>
      <c r="E40" s="322"/>
      <c r="F40" s="322"/>
      <c r="G40" s="322"/>
      <c r="H40" s="322"/>
      <c r="I40" s="322"/>
      <c r="J40" s="111"/>
      <c r="K40" s="111"/>
      <c r="L40" s="212"/>
      <c r="M40" s="212"/>
      <c r="N40" s="194"/>
    </row>
    <row r="41" spans="1:14" s="6" customFormat="1" ht="15.75" customHeight="1" x14ac:dyDescent="0.25">
      <c r="A41" s="206"/>
      <c r="B41" s="206"/>
      <c r="C41" s="206"/>
      <c r="D41" s="206"/>
      <c r="E41" s="322"/>
      <c r="F41" s="322"/>
      <c r="G41" s="322"/>
      <c r="H41" s="322"/>
      <c r="I41" s="322"/>
      <c r="J41" s="111"/>
      <c r="K41" s="111"/>
      <c r="L41" s="212"/>
      <c r="M41" s="212"/>
      <c r="N41" s="194"/>
    </row>
    <row r="42" spans="1:14" s="6" customFormat="1" ht="15.75" customHeight="1" x14ac:dyDescent="0.25">
      <c r="A42" s="319"/>
      <c r="B42" s="319"/>
      <c r="C42" s="319"/>
      <c r="D42" s="319"/>
      <c r="E42" s="319"/>
      <c r="F42" s="319"/>
      <c r="G42" s="319"/>
      <c r="H42" s="319"/>
      <c r="I42" s="319"/>
      <c r="J42" s="111"/>
      <c r="K42" s="111"/>
      <c r="L42" s="212"/>
      <c r="M42" s="212"/>
      <c r="N42" s="194"/>
    </row>
    <row r="43" spans="1:14" s="6" customFormat="1" ht="15.75" customHeight="1" x14ac:dyDescent="0.25">
      <c r="A43" s="346" t="s">
        <v>332</v>
      </c>
      <c r="C43" s="206"/>
      <c r="D43" s="206"/>
      <c r="F43" s="206"/>
      <c r="G43" s="206"/>
      <c r="H43" s="206"/>
      <c r="I43" s="206"/>
      <c r="J43" s="206"/>
      <c r="K43" s="206"/>
      <c r="L43" s="206"/>
      <c r="M43" s="206"/>
      <c r="N43" s="345"/>
    </row>
    <row r="44" spans="1:14" s="6" customFormat="1" ht="15.75" customHeight="1" x14ac:dyDescent="0.25">
      <c r="A44" s="206"/>
      <c r="B44" s="206"/>
      <c r="C44" s="206"/>
      <c r="D44" s="206"/>
      <c r="F44" s="206"/>
      <c r="G44" s="206"/>
      <c r="H44" s="206"/>
      <c r="I44" s="206"/>
      <c r="J44" s="206"/>
      <c r="K44" s="206"/>
      <c r="L44" s="206"/>
      <c r="M44" s="206"/>
      <c r="N44" s="345"/>
    </row>
    <row r="45" spans="1:14" s="6" customFormat="1" x14ac:dyDescent="0.25">
      <c r="A45" s="206"/>
      <c r="B45" s="206"/>
      <c r="C45" s="206"/>
      <c r="D45" s="206"/>
      <c r="F45" s="206"/>
      <c r="G45" s="206"/>
      <c r="H45" s="206"/>
      <c r="I45" s="206"/>
      <c r="J45" s="206"/>
      <c r="K45" s="206"/>
      <c r="L45" s="206"/>
      <c r="M45" s="206"/>
      <c r="N45" s="345"/>
    </row>
    <row r="46" spans="1:14" s="6" customFormat="1" x14ac:dyDescent="0.25">
      <c r="A46" s="206"/>
      <c r="B46" s="206"/>
      <c r="C46" s="206"/>
      <c r="D46" s="206"/>
      <c r="F46" s="206"/>
      <c r="G46" s="206"/>
      <c r="H46" s="206"/>
      <c r="I46" s="206"/>
      <c r="J46" s="206"/>
      <c r="K46" s="206"/>
      <c r="L46" s="206"/>
      <c r="M46" s="206"/>
      <c r="N46" s="345"/>
    </row>
    <row r="47" spans="1:14" s="6" customFormat="1" x14ac:dyDescent="0.25">
      <c r="A47" s="319"/>
      <c r="B47" s="319"/>
      <c r="C47" s="319"/>
      <c r="D47" s="319"/>
      <c r="E47" s="319"/>
      <c r="F47" s="319"/>
      <c r="G47" s="319"/>
      <c r="H47" s="319"/>
      <c r="I47" s="319"/>
      <c r="J47" s="111"/>
      <c r="K47" s="111"/>
      <c r="L47" s="212"/>
      <c r="M47" s="212"/>
      <c r="N47" s="194"/>
    </row>
    <row r="48" spans="1:14" s="6" customFormat="1" ht="15.75" thickBot="1" x14ac:dyDescent="0.3">
      <c r="A48" s="193"/>
      <c r="B48" s="111"/>
      <c r="C48" s="111"/>
      <c r="D48" s="111"/>
      <c r="E48" s="111"/>
      <c r="F48" s="111"/>
      <c r="G48" s="111"/>
      <c r="H48" s="111"/>
      <c r="I48" s="111"/>
      <c r="J48" s="111"/>
      <c r="K48" s="111"/>
      <c r="L48" s="179"/>
      <c r="M48" s="179"/>
      <c r="N48" s="194"/>
    </row>
    <row r="49" spans="1:27" ht="14.25" customHeight="1" x14ac:dyDescent="0.25">
      <c r="A49" s="860" t="s">
        <v>51</v>
      </c>
      <c r="B49" s="861"/>
      <c r="C49" s="213"/>
      <c r="D49" s="105"/>
      <c r="E49" s="105"/>
      <c r="F49" s="105"/>
      <c r="G49" s="105"/>
      <c r="H49" s="105"/>
      <c r="I49" s="105"/>
      <c r="J49" s="105"/>
      <c r="K49" s="105"/>
      <c r="L49" s="105"/>
      <c r="M49" s="105"/>
      <c r="N49" s="106"/>
    </row>
    <row r="50" spans="1:27" x14ac:dyDescent="0.25">
      <c r="A50" s="214"/>
      <c r="B50" s="208"/>
      <c r="C50" s="208"/>
      <c r="D50" s="208"/>
      <c r="E50" s="208"/>
      <c r="F50" s="208"/>
      <c r="G50" s="208"/>
      <c r="H50" s="208"/>
      <c r="I50" s="208"/>
      <c r="J50" s="208"/>
      <c r="K50" s="208"/>
      <c r="L50" s="208"/>
      <c r="M50" s="208"/>
      <c r="N50" s="215"/>
    </row>
    <row r="51" spans="1:27" s="56" customFormat="1" ht="13.5" thickBot="1" x14ac:dyDescent="0.25">
      <c r="A51" s="877" t="s">
        <v>52</v>
      </c>
      <c r="B51" s="878"/>
      <c r="C51" s="309"/>
      <c r="D51" s="217"/>
      <c r="E51" s="879" t="s">
        <v>53</v>
      </c>
      <c r="F51" s="879"/>
      <c r="G51" s="217"/>
      <c r="H51" s="879" t="s">
        <v>54</v>
      </c>
      <c r="I51" s="879"/>
      <c r="J51" s="217"/>
      <c r="K51" s="879" t="s">
        <v>55</v>
      </c>
      <c r="L51" s="879"/>
      <c r="M51" s="217"/>
      <c r="N51" s="218"/>
    </row>
    <row r="52" spans="1:27" ht="15.75" thickBot="1" x14ac:dyDescent="0.3">
      <c r="A52" s="763"/>
      <c r="B52" s="764"/>
      <c r="C52" s="314"/>
      <c r="D52" s="208"/>
      <c r="E52" s="763"/>
      <c r="F52" s="764"/>
      <c r="G52" s="208"/>
      <c r="H52" s="763"/>
      <c r="I52" s="764"/>
      <c r="J52" s="208"/>
      <c r="K52" s="763"/>
      <c r="L52" s="764"/>
      <c r="M52" s="208"/>
      <c r="N52" s="215"/>
    </row>
    <row r="53" spans="1:27" ht="15.75" thickBot="1" x14ac:dyDescent="0.3">
      <c r="A53" s="214"/>
      <c r="B53" s="208"/>
      <c r="C53" s="208"/>
      <c r="D53" s="208"/>
      <c r="E53" s="208"/>
      <c r="F53" s="208"/>
      <c r="G53" s="208"/>
      <c r="H53" s="208"/>
      <c r="I53" s="208"/>
      <c r="J53" s="208"/>
      <c r="K53" s="208"/>
      <c r="L53" s="208"/>
      <c r="M53" s="208"/>
      <c r="N53" s="215"/>
    </row>
    <row r="54" spans="1:27" ht="15.75" thickBot="1" x14ac:dyDescent="0.3">
      <c r="A54" s="880" t="s">
        <v>71</v>
      </c>
      <c r="B54" s="881"/>
      <c r="C54" s="881"/>
      <c r="D54" s="208"/>
      <c r="E54" s="806" t="s">
        <v>56</v>
      </c>
      <c r="F54" s="807"/>
      <c r="G54" s="808"/>
      <c r="H54" s="208"/>
      <c r="I54" s="208"/>
      <c r="J54" s="208"/>
      <c r="K54" s="208"/>
      <c r="L54" s="208"/>
      <c r="M54" s="208"/>
      <c r="N54" s="215"/>
    </row>
    <row r="55" spans="1:27" x14ac:dyDescent="0.25">
      <c r="A55" s="220"/>
      <c r="B55" s="217"/>
      <c r="C55" s="217"/>
      <c r="D55" s="208"/>
      <c r="E55" s="208"/>
      <c r="F55" s="208"/>
      <c r="G55" s="208"/>
      <c r="H55" s="208"/>
      <c r="I55" s="208"/>
      <c r="J55" s="208"/>
      <c r="K55" s="208"/>
      <c r="L55" s="208"/>
      <c r="M55" s="208"/>
      <c r="N55" s="215"/>
    </row>
    <row r="56" spans="1:27" x14ac:dyDescent="0.25">
      <c r="A56" s="880" t="s">
        <v>72</v>
      </c>
      <c r="B56" s="881"/>
      <c r="C56" s="881"/>
      <c r="D56" s="208"/>
      <c r="E56" s="208"/>
      <c r="F56" s="208" t="s">
        <v>57</v>
      </c>
      <c r="G56" s="208"/>
      <c r="H56" s="208" t="s">
        <v>58</v>
      </c>
      <c r="I56" s="208"/>
      <c r="J56" s="208"/>
      <c r="K56" s="208"/>
      <c r="L56" s="208"/>
      <c r="M56" s="208"/>
      <c r="N56" s="215"/>
    </row>
    <row r="57" spans="1:27" ht="15.75" thickBot="1" x14ac:dyDescent="0.3">
      <c r="A57" s="220"/>
      <c r="B57" s="217"/>
      <c r="C57" s="217"/>
      <c r="D57" s="208"/>
      <c r="E57" s="208"/>
      <c r="F57" s="208"/>
      <c r="G57" s="208"/>
      <c r="H57" s="208"/>
      <c r="I57" s="208"/>
      <c r="J57" s="208"/>
      <c r="K57" s="208"/>
      <c r="L57" s="208"/>
      <c r="M57" s="208"/>
      <c r="N57" s="215"/>
      <c r="P57" s="111"/>
      <c r="Q57" s="111"/>
      <c r="R57" s="111"/>
      <c r="S57" s="111"/>
      <c r="T57" s="111"/>
      <c r="U57" s="111"/>
      <c r="V57" s="111"/>
      <c r="W57" s="111"/>
      <c r="X57" s="111"/>
      <c r="Y57" s="111"/>
      <c r="Z57" s="111"/>
      <c r="AA57" s="111"/>
    </row>
    <row r="58" spans="1:27" ht="15.75" thickBot="1" x14ac:dyDescent="0.3">
      <c r="A58" s="880" t="s">
        <v>73</v>
      </c>
      <c r="B58" s="881"/>
      <c r="C58" s="881"/>
      <c r="D58" s="208"/>
      <c r="E58" s="806" t="s">
        <v>56</v>
      </c>
      <c r="F58" s="807"/>
      <c r="G58" s="808"/>
      <c r="H58" s="208"/>
      <c r="I58" s="820" t="s">
        <v>59</v>
      </c>
      <c r="J58" s="821"/>
      <c r="K58" s="821"/>
      <c r="L58" s="821"/>
      <c r="M58" s="822"/>
      <c r="N58" s="215"/>
      <c r="P58" s="113"/>
      <c r="Q58" s="113"/>
      <c r="R58" s="113"/>
      <c r="S58" s="114"/>
      <c r="T58" s="98"/>
      <c r="U58" s="98"/>
      <c r="V58" s="111"/>
      <c r="W58" s="117"/>
      <c r="X58" s="117"/>
      <c r="Y58" s="117"/>
      <c r="Z58" s="117"/>
      <c r="AA58" s="117"/>
    </row>
    <row r="59" spans="1:27" x14ac:dyDescent="0.25">
      <c r="A59" s="220"/>
      <c r="B59" s="217"/>
      <c r="C59" s="217"/>
      <c r="D59" s="208"/>
      <c r="E59" s="208"/>
      <c r="F59" s="208"/>
      <c r="G59" s="208"/>
      <c r="H59" s="208"/>
      <c r="I59" s="830"/>
      <c r="J59" s="831"/>
      <c r="K59" s="831"/>
      <c r="L59" s="831"/>
      <c r="M59" s="832"/>
      <c r="N59" s="215"/>
      <c r="P59" s="111"/>
      <c r="Q59" s="111"/>
      <c r="R59" s="111"/>
      <c r="S59" s="111"/>
      <c r="T59" s="111"/>
      <c r="U59" s="111"/>
      <c r="V59" s="111"/>
      <c r="W59" s="117"/>
      <c r="X59" s="117"/>
      <c r="Y59" s="117"/>
      <c r="Z59" s="117"/>
      <c r="AA59" s="117"/>
    </row>
    <row r="60" spans="1:27" ht="15.75" thickBot="1" x14ac:dyDescent="0.3">
      <c r="A60" s="220"/>
      <c r="B60" s="217"/>
      <c r="C60" s="217"/>
      <c r="D60" s="208"/>
      <c r="E60" s="208"/>
      <c r="F60" s="208"/>
      <c r="G60" s="208"/>
      <c r="H60" s="208"/>
      <c r="I60" s="830"/>
      <c r="J60" s="831"/>
      <c r="K60" s="831"/>
      <c r="L60" s="831"/>
      <c r="M60" s="832"/>
      <c r="N60" s="215"/>
      <c r="P60" s="111"/>
      <c r="Q60" s="111"/>
      <c r="R60" s="111"/>
      <c r="S60" s="98"/>
      <c r="T60" s="98"/>
      <c r="U60" s="98"/>
      <c r="V60" s="111"/>
      <c r="W60" s="111"/>
      <c r="X60" s="111"/>
      <c r="Y60" s="111"/>
      <c r="Z60" s="111"/>
      <c r="AA60" s="111"/>
    </row>
    <row r="61" spans="1:27" x14ac:dyDescent="0.25">
      <c r="A61" s="880" t="s">
        <v>74</v>
      </c>
      <c r="B61" s="881"/>
      <c r="C61" s="881"/>
      <c r="D61" s="208"/>
      <c r="E61" s="809"/>
      <c r="F61" s="810"/>
      <c r="G61" s="811"/>
      <c r="H61" s="221"/>
      <c r="I61" s="830"/>
      <c r="J61" s="831"/>
      <c r="K61" s="831"/>
      <c r="L61" s="831"/>
      <c r="M61" s="832"/>
      <c r="N61" s="215"/>
      <c r="P61" s="111"/>
      <c r="Q61" s="111"/>
      <c r="R61" s="111"/>
      <c r="S61" s="111"/>
      <c r="T61" s="111"/>
      <c r="U61" s="111"/>
      <c r="V61" s="111"/>
      <c r="W61" s="111"/>
      <c r="X61" s="111"/>
      <c r="Y61" s="111"/>
      <c r="Z61" s="111"/>
      <c r="AA61" s="111"/>
    </row>
    <row r="62" spans="1:27" ht="15.75" thickBot="1" x14ac:dyDescent="0.3">
      <c r="A62" s="220"/>
      <c r="B62" s="217"/>
      <c r="C62" s="217"/>
      <c r="D62" s="208"/>
      <c r="E62" s="812"/>
      <c r="F62" s="813"/>
      <c r="G62" s="814"/>
      <c r="H62" s="221"/>
      <c r="I62" s="833"/>
      <c r="J62" s="834"/>
      <c r="K62" s="834"/>
      <c r="L62" s="834"/>
      <c r="M62" s="835"/>
      <c r="N62" s="215"/>
      <c r="P62" s="111"/>
      <c r="Q62" s="111"/>
      <c r="R62" s="111"/>
      <c r="S62" s="98"/>
      <c r="T62" s="98"/>
      <c r="U62" s="98"/>
      <c r="V62" s="112"/>
      <c r="W62" s="111"/>
      <c r="X62" s="111"/>
      <c r="Y62" s="111"/>
      <c r="Z62" s="111"/>
      <c r="AA62" s="111"/>
    </row>
    <row r="63" spans="1:27" ht="15.75" thickBot="1" x14ac:dyDescent="0.3">
      <c r="A63" s="220"/>
      <c r="B63" s="217"/>
      <c r="C63" s="217"/>
      <c r="D63" s="208"/>
      <c r="E63" s="208"/>
      <c r="F63" s="208"/>
      <c r="G63" s="208"/>
      <c r="H63" s="208"/>
      <c r="I63" s="208"/>
      <c r="J63" s="208"/>
      <c r="K63" s="208"/>
      <c r="L63" s="208"/>
      <c r="M63" s="208"/>
      <c r="N63" s="215"/>
      <c r="P63" s="111"/>
      <c r="Q63" s="111"/>
      <c r="R63" s="111"/>
      <c r="S63" s="111"/>
      <c r="T63" s="111"/>
      <c r="U63" s="111"/>
      <c r="V63" s="111"/>
      <c r="W63" s="111"/>
      <c r="X63" s="111"/>
      <c r="Y63" s="111"/>
      <c r="Z63" s="111"/>
      <c r="AA63" s="111"/>
    </row>
    <row r="64" spans="1:27" x14ac:dyDescent="0.25">
      <c r="A64" s="880" t="s">
        <v>60</v>
      </c>
      <c r="B64" s="881"/>
      <c r="C64" s="881"/>
      <c r="D64" s="208"/>
      <c r="E64" s="809"/>
      <c r="F64" s="810"/>
      <c r="G64" s="810"/>
      <c r="H64" s="810"/>
      <c r="I64" s="810"/>
      <c r="J64" s="810"/>
      <c r="K64" s="810"/>
      <c r="L64" s="810"/>
      <c r="M64" s="811"/>
      <c r="N64" s="215"/>
      <c r="P64" s="111"/>
      <c r="Q64" s="111"/>
      <c r="R64" s="111"/>
      <c r="S64" s="98"/>
      <c r="T64" s="98"/>
      <c r="U64" s="98"/>
      <c r="V64" s="111"/>
      <c r="W64" s="111"/>
      <c r="X64" s="111"/>
      <c r="Y64" s="111"/>
      <c r="Z64" s="111"/>
      <c r="AA64" s="111"/>
    </row>
    <row r="65" spans="1:29" ht="15.75" thickBot="1" x14ac:dyDescent="0.3">
      <c r="A65" s="220"/>
      <c r="B65" s="217"/>
      <c r="C65" s="217"/>
      <c r="D65" s="208"/>
      <c r="E65" s="812"/>
      <c r="F65" s="813"/>
      <c r="G65" s="813"/>
      <c r="H65" s="813"/>
      <c r="I65" s="813"/>
      <c r="J65" s="813"/>
      <c r="K65" s="813"/>
      <c r="L65" s="813"/>
      <c r="M65" s="814"/>
      <c r="N65" s="215"/>
      <c r="P65" s="111"/>
      <c r="Q65" s="111"/>
      <c r="R65" s="111"/>
      <c r="S65" s="111"/>
      <c r="T65" s="111"/>
      <c r="U65" s="111"/>
      <c r="V65" s="111"/>
      <c r="W65" s="111"/>
      <c r="X65" s="111"/>
      <c r="Y65" s="111"/>
      <c r="Z65" s="111"/>
      <c r="AA65" s="111"/>
    </row>
    <row r="66" spans="1:29" ht="15.75" thickBot="1" x14ac:dyDescent="0.3">
      <c r="A66" s="220"/>
      <c r="B66" s="217"/>
      <c r="C66" s="217"/>
      <c r="D66" s="208"/>
      <c r="E66" s="208"/>
      <c r="F66" s="208"/>
      <c r="G66" s="208"/>
      <c r="H66" s="208"/>
      <c r="I66" s="208"/>
      <c r="J66" s="208"/>
      <c r="K66" s="208"/>
      <c r="L66" s="208"/>
      <c r="M66" s="208"/>
      <c r="N66" s="215"/>
      <c r="P66" s="111"/>
      <c r="Q66" s="111"/>
      <c r="R66" s="111"/>
      <c r="S66" s="111"/>
      <c r="T66" s="111"/>
      <c r="U66" s="111"/>
      <c r="V66" s="111"/>
      <c r="W66" s="111"/>
      <c r="X66" s="111"/>
      <c r="Y66" s="111"/>
      <c r="Z66" s="111"/>
      <c r="AA66" s="111"/>
    </row>
    <row r="67" spans="1:29" ht="15" customHeight="1" x14ac:dyDescent="0.25">
      <c r="A67" s="884" t="s">
        <v>61</v>
      </c>
      <c r="B67" s="885"/>
      <c r="C67" s="885"/>
      <c r="D67" s="208"/>
      <c r="E67" s="104"/>
      <c r="F67" s="105"/>
      <c r="G67" s="105"/>
      <c r="H67" s="106"/>
      <c r="I67" s="208"/>
      <c r="J67" s="208"/>
      <c r="K67" s="208"/>
      <c r="L67" s="208"/>
      <c r="M67" s="208"/>
      <c r="N67" s="215"/>
      <c r="P67" s="111"/>
      <c r="Q67" s="111"/>
      <c r="R67" s="111"/>
      <c r="S67" s="111"/>
      <c r="T67" s="111"/>
      <c r="U67" s="111"/>
      <c r="V67" s="111"/>
      <c r="W67" s="111"/>
      <c r="X67" s="111"/>
      <c r="Y67" s="111"/>
      <c r="Z67" s="111"/>
      <c r="AA67" s="111"/>
    </row>
    <row r="68" spans="1:29" ht="15.75" thickBot="1" x14ac:dyDescent="0.3">
      <c r="A68" s="884"/>
      <c r="B68" s="885"/>
      <c r="C68" s="885"/>
      <c r="D68" s="208"/>
      <c r="E68" s="107"/>
      <c r="F68" s="108"/>
      <c r="G68" s="108"/>
      <c r="H68" s="109"/>
      <c r="I68" s="208"/>
      <c r="J68" s="208"/>
      <c r="K68" s="208"/>
      <c r="L68" s="208"/>
      <c r="M68" s="208"/>
      <c r="N68" s="215"/>
      <c r="P68" s="113"/>
      <c r="Q68" s="113"/>
      <c r="R68" s="113"/>
      <c r="S68" s="114"/>
      <c r="T68" s="98"/>
      <c r="U68" s="98"/>
      <c r="V68" s="111"/>
      <c r="W68" s="117"/>
      <c r="X68" s="117"/>
      <c r="Y68" s="117"/>
      <c r="Z68" s="117"/>
      <c r="AA68" s="117"/>
    </row>
    <row r="69" spans="1:29" ht="15.75" thickBot="1" x14ac:dyDescent="0.3">
      <c r="A69" s="220"/>
      <c r="B69" s="217"/>
      <c r="C69" s="217"/>
      <c r="D69" s="208"/>
      <c r="E69" s="208"/>
      <c r="F69" s="208"/>
      <c r="G69" s="208"/>
      <c r="H69" s="208"/>
      <c r="I69" s="208"/>
      <c r="J69" s="208"/>
      <c r="K69" s="208"/>
      <c r="L69" s="208"/>
      <c r="M69" s="208"/>
      <c r="N69" s="215"/>
      <c r="P69" s="111"/>
      <c r="Q69" s="111"/>
      <c r="R69" s="111"/>
      <c r="S69" s="111"/>
      <c r="T69" s="111"/>
      <c r="U69" s="111"/>
      <c r="V69" s="111"/>
      <c r="W69" s="117"/>
      <c r="X69" s="117"/>
      <c r="Y69" s="117"/>
      <c r="Z69" s="117"/>
      <c r="AA69" s="117"/>
    </row>
    <row r="70" spans="1:29" ht="15.75" thickBot="1" x14ac:dyDescent="0.3">
      <c r="A70" s="880" t="s">
        <v>75</v>
      </c>
      <c r="B70" s="881"/>
      <c r="C70" s="881"/>
      <c r="D70" s="208"/>
      <c r="E70" s="827" t="s">
        <v>62</v>
      </c>
      <c r="F70" s="828"/>
      <c r="G70" s="829"/>
      <c r="H70" s="208"/>
      <c r="I70" s="820" t="s">
        <v>63</v>
      </c>
      <c r="J70" s="821"/>
      <c r="K70" s="821"/>
      <c r="L70" s="821"/>
      <c r="M70" s="822"/>
      <c r="N70" s="215"/>
      <c r="P70" s="111"/>
      <c r="Q70" s="111"/>
      <c r="R70" s="111"/>
      <c r="S70" s="98"/>
      <c r="T70" s="98"/>
      <c r="U70" s="98"/>
      <c r="V70" s="111"/>
      <c r="W70" s="111"/>
      <c r="X70" s="111"/>
      <c r="Y70" s="111"/>
      <c r="Z70" s="111"/>
      <c r="AA70" s="111"/>
    </row>
    <row r="71" spans="1:29" ht="15.75" thickBot="1" x14ac:dyDescent="0.3">
      <c r="A71" s="220"/>
      <c r="B71" s="217"/>
      <c r="C71" s="217"/>
      <c r="D71" s="208"/>
      <c r="E71" s="208"/>
      <c r="F71" s="208"/>
      <c r="G71" s="208"/>
      <c r="H71" s="208"/>
      <c r="I71" s="222"/>
      <c r="J71" s="222"/>
      <c r="K71" s="222"/>
      <c r="L71" s="222"/>
      <c r="M71" s="222"/>
      <c r="N71" s="215"/>
      <c r="P71" s="111"/>
      <c r="Q71" s="111"/>
      <c r="R71" s="111"/>
      <c r="S71" s="111"/>
      <c r="T71" s="111"/>
      <c r="U71" s="111"/>
      <c r="V71" s="111"/>
      <c r="W71" s="111"/>
      <c r="X71" s="111"/>
      <c r="Y71" s="111"/>
      <c r="Z71" s="111"/>
      <c r="AA71" s="111"/>
    </row>
    <row r="72" spans="1:29" ht="15.75" thickBot="1" x14ac:dyDescent="0.3">
      <c r="A72" s="220"/>
      <c r="B72" s="217"/>
      <c r="C72" s="217"/>
      <c r="D72" s="208"/>
      <c r="E72" s="763" t="s">
        <v>149</v>
      </c>
      <c r="F72" s="826"/>
      <c r="G72" s="764"/>
      <c r="H72" s="208"/>
      <c r="I72" s="823" t="s">
        <v>235</v>
      </c>
      <c r="J72" s="824"/>
      <c r="K72" s="825"/>
      <c r="L72" s="304"/>
      <c r="M72" s="304"/>
      <c r="N72" s="215"/>
      <c r="P72" s="111"/>
      <c r="Q72" s="111"/>
      <c r="R72" s="111"/>
      <c r="S72" s="111"/>
      <c r="T72" s="111"/>
      <c r="U72" s="111"/>
      <c r="V72" s="111"/>
      <c r="W72" s="111"/>
      <c r="X72" s="111"/>
      <c r="Y72" s="111"/>
      <c r="Z72" s="111"/>
      <c r="AA72" s="111"/>
    </row>
    <row r="73" spans="1:29" ht="15.75" thickBot="1" x14ac:dyDescent="0.3">
      <c r="A73" s="220"/>
      <c r="B73" s="217"/>
      <c r="C73" s="217"/>
      <c r="D73" s="208"/>
      <c r="E73" s="208"/>
      <c r="F73" s="208"/>
      <c r="G73" s="208"/>
      <c r="H73" s="208"/>
      <c r="I73" s="208"/>
      <c r="J73" s="208"/>
      <c r="K73" s="208"/>
      <c r="L73" s="208"/>
      <c r="M73" s="208"/>
      <c r="N73" s="215"/>
      <c r="P73" s="111"/>
      <c r="Q73" s="111"/>
      <c r="R73" s="111"/>
      <c r="S73" s="115"/>
      <c r="T73" s="115"/>
      <c r="U73" s="115"/>
      <c r="V73" s="116"/>
      <c r="W73" s="111"/>
      <c r="X73" s="111"/>
      <c r="Y73" s="111"/>
      <c r="Z73" s="111"/>
      <c r="AA73" s="111"/>
    </row>
    <row r="74" spans="1:29" ht="15" customHeight="1" x14ac:dyDescent="0.25">
      <c r="A74" s="882" t="s">
        <v>76</v>
      </c>
      <c r="B74" s="883"/>
      <c r="C74" s="883"/>
      <c r="D74" s="208"/>
      <c r="E74" s="809"/>
      <c r="F74" s="810"/>
      <c r="G74" s="810"/>
      <c r="H74" s="811"/>
      <c r="I74" s="208"/>
      <c r="J74" s="208"/>
      <c r="K74" s="208"/>
      <c r="L74" s="208"/>
      <c r="M74" s="208"/>
      <c r="N74" s="215"/>
      <c r="P74" s="111"/>
      <c r="Q74" s="111"/>
      <c r="R74" s="111"/>
      <c r="S74" s="115"/>
      <c r="T74" s="115"/>
      <c r="U74" s="115"/>
      <c r="V74" s="116"/>
      <c r="W74" s="111"/>
      <c r="X74" s="111"/>
      <c r="Y74" s="111"/>
      <c r="Z74" s="111"/>
      <c r="AA74" s="111"/>
    </row>
    <row r="75" spans="1:29" ht="15.75" thickBot="1" x14ac:dyDescent="0.3">
      <c r="A75" s="882"/>
      <c r="B75" s="883"/>
      <c r="C75" s="883"/>
      <c r="D75" s="208"/>
      <c r="E75" s="812"/>
      <c r="F75" s="813"/>
      <c r="G75" s="813"/>
      <c r="H75" s="814"/>
      <c r="I75" s="208"/>
      <c r="J75" s="208"/>
      <c r="K75" s="208"/>
      <c r="L75" s="208"/>
      <c r="M75" s="208"/>
      <c r="N75" s="215"/>
      <c r="P75" s="111"/>
      <c r="Q75" s="111"/>
      <c r="R75" s="111"/>
      <c r="S75" s="111"/>
      <c r="T75" s="111"/>
      <c r="U75" s="111"/>
      <c r="V75" s="111"/>
      <c r="W75" s="111"/>
      <c r="X75" s="111"/>
      <c r="Y75" s="111"/>
      <c r="Z75" s="111"/>
      <c r="AA75" s="111"/>
    </row>
    <row r="76" spans="1:29" ht="15.75" thickBot="1" x14ac:dyDescent="0.3">
      <c r="A76" s="220"/>
      <c r="B76" s="217"/>
      <c r="C76" s="217"/>
      <c r="D76" s="208"/>
      <c r="E76" s="208"/>
      <c r="F76" s="208"/>
      <c r="G76" s="208"/>
      <c r="H76" s="208"/>
      <c r="I76" s="208"/>
      <c r="J76" s="208"/>
      <c r="K76" s="208"/>
      <c r="L76" s="208"/>
      <c r="M76" s="208"/>
      <c r="N76" s="215"/>
      <c r="P76" s="111"/>
      <c r="Q76" s="111"/>
      <c r="R76" s="111"/>
      <c r="S76" s="815"/>
      <c r="T76" s="815"/>
      <c r="U76" s="815"/>
      <c r="V76" s="111"/>
      <c r="W76" s="111"/>
      <c r="X76" s="111"/>
      <c r="Y76" s="111"/>
      <c r="Z76" s="111"/>
      <c r="AA76" s="111"/>
    </row>
    <row r="77" spans="1:29" ht="15" customHeight="1" x14ac:dyDescent="0.25">
      <c r="A77" s="882" t="s">
        <v>77</v>
      </c>
      <c r="B77" s="883"/>
      <c r="C77" s="883"/>
      <c r="D77" s="208"/>
      <c r="E77" s="809"/>
      <c r="F77" s="810"/>
      <c r="G77" s="810"/>
      <c r="H77" s="810"/>
      <c r="I77" s="810"/>
      <c r="J77" s="810"/>
      <c r="K77" s="810"/>
      <c r="L77" s="810"/>
      <c r="M77" s="811"/>
      <c r="N77" s="215"/>
    </row>
    <row r="78" spans="1:29" ht="15.75" thickBot="1" x14ac:dyDescent="0.3">
      <c r="A78" s="882"/>
      <c r="B78" s="883"/>
      <c r="C78" s="883"/>
      <c r="D78" s="208"/>
      <c r="E78" s="812"/>
      <c r="F78" s="813"/>
      <c r="G78" s="813"/>
      <c r="H78" s="813"/>
      <c r="I78" s="813"/>
      <c r="J78" s="813"/>
      <c r="K78" s="813"/>
      <c r="L78" s="813"/>
      <c r="M78" s="814"/>
      <c r="N78" s="215"/>
    </row>
    <row r="79" spans="1:29" x14ac:dyDescent="0.25">
      <c r="A79" s="214"/>
      <c r="B79" s="208"/>
      <c r="C79" s="208"/>
      <c r="D79" s="208"/>
      <c r="E79" s="208"/>
      <c r="F79" s="208"/>
      <c r="G79" s="208"/>
      <c r="H79" s="208"/>
      <c r="I79" s="208"/>
      <c r="J79" s="208"/>
      <c r="K79" s="208"/>
      <c r="L79" s="208"/>
      <c r="M79" s="208"/>
      <c r="N79" s="215"/>
    </row>
    <row r="80" spans="1:29" ht="27.75" customHeight="1" thickBot="1" x14ac:dyDescent="0.3">
      <c r="A80" s="882" t="s">
        <v>67</v>
      </c>
      <c r="B80" s="883"/>
      <c r="C80" s="883"/>
      <c r="D80" s="208"/>
      <c r="E80" s="208"/>
      <c r="F80" s="223" t="s">
        <v>64</v>
      </c>
      <c r="G80" s="223"/>
      <c r="H80" s="223" t="s">
        <v>65</v>
      </c>
      <c r="I80" s="208"/>
      <c r="J80" s="208"/>
      <c r="K80" s="208"/>
      <c r="L80" s="208"/>
      <c r="M80" s="208"/>
      <c r="N80" s="215"/>
      <c r="P80" s="111"/>
      <c r="Q80" s="111"/>
      <c r="R80" s="111"/>
      <c r="S80" s="111"/>
      <c r="T80" s="111"/>
      <c r="U80" s="111"/>
      <c r="V80" s="111"/>
      <c r="W80" s="111"/>
      <c r="X80" s="111"/>
      <c r="Y80" s="111"/>
      <c r="Z80" s="111"/>
      <c r="AA80" s="111"/>
      <c r="AB80" s="111"/>
      <c r="AC80" s="111"/>
    </row>
    <row r="81" spans="1:29" ht="28.5" customHeight="1" thickBot="1" x14ac:dyDescent="0.3">
      <c r="A81" s="882"/>
      <c r="B81" s="883"/>
      <c r="C81" s="883"/>
      <c r="D81" s="208"/>
      <c r="E81" s="110">
        <v>2</v>
      </c>
      <c r="F81" s="224" t="s">
        <v>92</v>
      </c>
      <c r="G81" s="225"/>
      <c r="H81" s="225"/>
      <c r="I81" s="225"/>
      <c r="J81" s="225"/>
      <c r="K81" s="225"/>
      <c r="L81" s="225"/>
      <c r="M81" s="225"/>
      <c r="N81" s="215"/>
      <c r="P81" s="179"/>
      <c r="Q81" s="111"/>
      <c r="R81" s="117"/>
      <c r="S81" s="117"/>
      <c r="T81" s="117"/>
      <c r="U81" s="117"/>
      <c r="V81" s="111"/>
      <c r="W81" s="111"/>
      <c r="X81" s="111"/>
      <c r="Y81" s="111"/>
      <c r="Z81" s="111"/>
      <c r="AA81" s="111"/>
      <c r="AB81" s="111"/>
      <c r="AC81" s="111"/>
    </row>
    <row r="82" spans="1:29" x14ac:dyDescent="0.25">
      <c r="A82" s="882" t="s">
        <v>120</v>
      </c>
      <c r="B82" s="883"/>
      <c r="C82" s="883"/>
      <c r="D82" s="208"/>
      <c r="E82" s="840" t="s">
        <v>142</v>
      </c>
      <c r="F82" s="841"/>
      <c r="G82" s="842"/>
      <c r="H82" s="226" t="s">
        <v>106</v>
      </c>
      <c r="I82" s="225"/>
      <c r="J82" s="314"/>
      <c r="K82" s="314"/>
      <c r="L82" s="314"/>
      <c r="M82" s="314"/>
      <c r="N82" s="215"/>
      <c r="P82" s="111"/>
      <c r="Q82" s="111"/>
      <c r="R82" s="111"/>
      <c r="S82" s="111"/>
      <c r="T82" s="111"/>
      <c r="U82" s="111"/>
      <c r="V82" s="111"/>
      <c r="W82" s="111"/>
      <c r="X82" s="111"/>
      <c r="Y82" s="111"/>
      <c r="Z82" s="111"/>
      <c r="AA82" s="111"/>
      <c r="AB82" s="111"/>
      <c r="AC82" s="111"/>
    </row>
    <row r="83" spans="1:29" x14ac:dyDescent="0.25">
      <c r="A83" s="312"/>
      <c r="B83" s="313"/>
      <c r="C83" s="313"/>
      <c r="D83" s="208"/>
      <c r="E83" s="838" t="s">
        <v>128</v>
      </c>
      <c r="F83" s="839"/>
      <c r="G83" s="791"/>
      <c r="H83" s="226" t="s">
        <v>106</v>
      </c>
      <c r="I83" s="225"/>
      <c r="J83" s="314"/>
      <c r="K83" s="314"/>
      <c r="L83" s="314"/>
      <c r="M83" s="314"/>
      <c r="N83" s="215"/>
      <c r="P83" s="111"/>
      <c r="Q83" s="111"/>
      <c r="R83" s="98"/>
      <c r="S83" s="98"/>
      <c r="T83" s="98"/>
      <c r="U83" s="98"/>
      <c r="V83" s="98"/>
      <c r="W83" s="98"/>
      <c r="X83" s="98"/>
      <c r="Y83" s="98"/>
      <c r="Z83" s="98"/>
      <c r="AA83" s="98"/>
      <c r="AB83" s="303"/>
      <c r="AC83" s="111"/>
    </row>
    <row r="84" spans="1:29" x14ac:dyDescent="0.25">
      <c r="A84" s="214"/>
      <c r="B84" s="208"/>
      <c r="C84" s="208"/>
      <c r="D84" s="208"/>
      <c r="E84" s="208"/>
      <c r="F84" s="208"/>
      <c r="G84" s="208"/>
      <c r="H84" s="208"/>
      <c r="I84" s="208"/>
      <c r="J84" s="208"/>
      <c r="K84" s="208"/>
      <c r="L84" s="208"/>
      <c r="M84" s="208"/>
      <c r="N84" s="215"/>
      <c r="P84" s="111"/>
      <c r="Q84" s="111"/>
      <c r="R84" s="98"/>
      <c r="S84" s="98"/>
      <c r="T84" s="98"/>
      <c r="U84" s="98"/>
      <c r="V84" s="98"/>
      <c r="W84" s="98"/>
      <c r="X84" s="98"/>
      <c r="Y84" s="98"/>
      <c r="Z84" s="98"/>
      <c r="AA84" s="98"/>
      <c r="AB84" s="111"/>
      <c r="AC84" s="302"/>
    </row>
    <row r="85" spans="1:29" ht="19.5" customHeight="1" thickBot="1" x14ac:dyDescent="0.3">
      <c r="A85" s="886" t="s">
        <v>78</v>
      </c>
      <c r="B85" s="887"/>
      <c r="C85" s="887"/>
      <c r="D85" s="208"/>
      <c r="E85" s="223"/>
      <c r="F85" s="223" t="s">
        <v>64</v>
      </c>
      <c r="G85" s="223"/>
      <c r="H85" s="223" t="s">
        <v>65</v>
      </c>
      <c r="I85" s="208"/>
      <c r="J85" s="208"/>
      <c r="K85" s="208"/>
      <c r="L85" s="208"/>
      <c r="M85" s="208"/>
      <c r="N85" s="215"/>
      <c r="P85" s="111"/>
      <c r="Q85" s="111"/>
      <c r="R85" s="98"/>
      <c r="S85" s="98"/>
      <c r="T85" s="98"/>
      <c r="U85" s="98"/>
      <c r="V85" s="98"/>
      <c r="W85" s="98"/>
      <c r="X85" s="98"/>
      <c r="Y85" s="98"/>
      <c r="Z85" s="98"/>
      <c r="AA85" s="98"/>
      <c r="AB85" s="111"/>
      <c r="AC85" s="302"/>
    </row>
    <row r="86" spans="1:29" x14ac:dyDescent="0.25">
      <c r="A86" s="886"/>
      <c r="B86" s="887"/>
      <c r="C86" s="887"/>
      <c r="D86" s="208"/>
      <c r="E86" s="809"/>
      <c r="F86" s="810"/>
      <c r="G86" s="810"/>
      <c r="H86" s="810"/>
      <c r="I86" s="810"/>
      <c r="J86" s="810"/>
      <c r="K86" s="810"/>
      <c r="L86" s="810"/>
      <c r="M86" s="811"/>
      <c r="N86" s="215"/>
      <c r="P86" s="111"/>
      <c r="Q86" s="111"/>
      <c r="R86" s="98"/>
      <c r="S86" s="98"/>
      <c r="T86" s="98"/>
      <c r="U86" s="98"/>
      <c r="V86" s="98"/>
      <c r="W86" s="98"/>
      <c r="X86" s="98"/>
      <c r="Y86" s="98"/>
      <c r="Z86" s="98"/>
      <c r="AA86" s="98"/>
      <c r="AB86" s="111"/>
      <c r="AC86" s="302"/>
    </row>
    <row r="87" spans="1:29" ht="15.75" thickBot="1" x14ac:dyDescent="0.3">
      <c r="A87" s="886"/>
      <c r="B87" s="887"/>
      <c r="C87" s="887"/>
      <c r="D87" s="208"/>
      <c r="E87" s="812"/>
      <c r="F87" s="813"/>
      <c r="G87" s="813"/>
      <c r="H87" s="813"/>
      <c r="I87" s="813"/>
      <c r="J87" s="813"/>
      <c r="K87" s="813"/>
      <c r="L87" s="813"/>
      <c r="M87" s="814"/>
      <c r="N87" s="215"/>
      <c r="P87" s="111"/>
      <c r="Q87" s="111"/>
      <c r="R87" s="111"/>
      <c r="S87" s="111"/>
      <c r="T87" s="111"/>
      <c r="U87" s="111"/>
      <c r="V87" s="111"/>
      <c r="W87" s="111"/>
      <c r="X87" s="111"/>
      <c r="Y87" s="111"/>
      <c r="Z87" s="111"/>
      <c r="AA87" s="111"/>
      <c r="AB87" s="111"/>
      <c r="AC87" s="111"/>
    </row>
    <row r="88" spans="1:29" x14ac:dyDescent="0.25">
      <c r="A88" s="229"/>
      <c r="B88" s="230"/>
      <c r="C88" s="230"/>
      <c r="D88" s="208"/>
      <c r="E88" s="208"/>
      <c r="F88" s="208"/>
      <c r="G88" s="208"/>
      <c r="H88" s="208"/>
      <c r="I88" s="208"/>
      <c r="J88" s="208"/>
      <c r="K88" s="208"/>
      <c r="L88" s="208"/>
      <c r="M88" s="208"/>
      <c r="N88" s="215"/>
    </row>
    <row r="89" spans="1:29" ht="26.25" customHeight="1" thickBot="1" x14ac:dyDescent="0.3">
      <c r="A89" s="884" t="s">
        <v>66</v>
      </c>
      <c r="B89" s="885"/>
      <c r="C89" s="885"/>
      <c r="D89" s="208"/>
      <c r="E89" s="208"/>
      <c r="F89" s="223" t="s">
        <v>64</v>
      </c>
      <c r="G89" s="223"/>
      <c r="H89" s="223" t="s">
        <v>65</v>
      </c>
      <c r="I89" s="208"/>
      <c r="J89" s="208"/>
      <c r="K89" s="208"/>
      <c r="L89" s="208"/>
      <c r="M89" s="208"/>
      <c r="N89" s="215"/>
    </row>
    <row r="90" spans="1:29" ht="24.75" customHeight="1" thickBot="1" x14ac:dyDescent="0.3">
      <c r="A90" s="884"/>
      <c r="B90" s="885"/>
      <c r="C90" s="885"/>
      <c r="D90" s="208"/>
      <c r="E90" s="763"/>
      <c r="F90" s="826"/>
      <c r="G90" s="826"/>
      <c r="H90" s="826"/>
      <c r="I90" s="826"/>
      <c r="J90" s="826"/>
      <c r="K90" s="826"/>
      <c r="L90" s="826"/>
      <c r="M90" s="764"/>
      <c r="N90" s="215"/>
    </row>
    <row r="91" spans="1:29" x14ac:dyDescent="0.25">
      <c r="A91" s="214"/>
      <c r="B91" s="208"/>
      <c r="C91" s="208"/>
      <c r="D91" s="208"/>
      <c r="E91" s="208"/>
      <c r="F91" s="208"/>
      <c r="G91" s="208"/>
      <c r="H91" s="208"/>
      <c r="I91" s="208"/>
      <c r="J91" s="208"/>
      <c r="K91" s="208"/>
      <c r="L91" s="208"/>
      <c r="M91" s="208"/>
      <c r="N91" s="215"/>
    </row>
    <row r="92" spans="1:29" ht="23.25" customHeight="1" thickBot="1" x14ac:dyDescent="0.3">
      <c r="A92" s="882" t="s">
        <v>68</v>
      </c>
      <c r="B92" s="883"/>
      <c r="C92" s="883"/>
      <c r="D92" s="208"/>
      <c r="E92" s="208"/>
      <c r="F92" s="223" t="s">
        <v>64</v>
      </c>
      <c r="G92" s="223"/>
      <c r="H92" s="223" t="s">
        <v>65</v>
      </c>
      <c r="I92" s="208"/>
      <c r="J92" s="208"/>
      <c r="K92" s="208"/>
      <c r="L92" s="208"/>
      <c r="M92" s="208"/>
      <c r="N92" s="215"/>
    </row>
    <row r="93" spans="1:29" ht="22.5" customHeight="1" thickBot="1" x14ac:dyDescent="0.3">
      <c r="A93" s="882"/>
      <c r="B93" s="883"/>
      <c r="C93" s="883"/>
      <c r="D93" s="208"/>
      <c r="E93" s="763"/>
      <c r="F93" s="826"/>
      <c r="G93" s="826"/>
      <c r="H93" s="826"/>
      <c r="I93" s="826"/>
      <c r="J93" s="826"/>
      <c r="K93" s="826"/>
      <c r="L93" s="826"/>
      <c r="M93" s="764"/>
      <c r="N93" s="215"/>
    </row>
    <row r="94" spans="1:29" ht="15.75" thickBot="1" x14ac:dyDescent="0.3">
      <c r="A94" s="214"/>
      <c r="B94" s="208"/>
      <c r="C94" s="208"/>
      <c r="D94" s="208"/>
      <c r="E94" s="208"/>
      <c r="F94" s="208"/>
      <c r="G94" s="208"/>
      <c r="H94" s="208"/>
      <c r="I94" s="208"/>
      <c r="J94" s="208"/>
      <c r="K94" s="208"/>
      <c r="L94" s="208"/>
      <c r="M94" s="208"/>
      <c r="N94" s="215"/>
    </row>
    <row r="95" spans="1:29" ht="21" customHeight="1" x14ac:dyDescent="0.25">
      <c r="A95" s="884" t="s">
        <v>69</v>
      </c>
      <c r="B95" s="885"/>
      <c r="C95" s="885"/>
      <c r="D95" s="208"/>
      <c r="E95" s="809"/>
      <c r="F95" s="810"/>
      <c r="G95" s="810"/>
      <c r="H95" s="810"/>
      <c r="I95" s="810"/>
      <c r="J95" s="810"/>
      <c r="K95" s="810"/>
      <c r="L95" s="810"/>
      <c r="M95" s="811"/>
      <c r="N95" s="215"/>
    </row>
    <row r="96" spans="1:29" ht="21" customHeight="1" thickBot="1" x14ac:dyDescent="0.3">
      <c r="A96" s="884"/>
      <c r="B96" s="885"/>
      <c r="C96" s="885"/>
      <c r="D96" s="208"/>
      <c r="E96" s="812"/>
      <c r="F96" s="813"/>
      <c r="G96" s="813"/>
      <c r="H96" s="813"/>
      <c r="I96" s="813"/>
      <c r="J96" s="813"/>
      <c r="K96" s="813"/>
      <c r="L96" s="813"/>
      <c r="M96" s="814"/>
      <c r="N96" s="215"/>
    </row>
    <row r="97" spans="1:14" x14ac:dyDescent="0.25">
      <c r="A97" s="214"/>
      <c r="B97" s="208"/>
      <c r="C97" s="208"/>
      <c r="D97" s="208"/>
      <c r="E97" s="208"/>
      <c r="F97" s="208"/>
      <c r="G97" s="208"/>
      <c r="H97" s="208"/>
      <c r="I97" s="208"/>
      <c r="J97" s="208"/>
      <c r="K97" s="208"/>
      <c r="L97" s="208"/>
      <c r="M97" s="208"/>
      <c r="N97" s="215"/>
    </row>
    <row r="98" spans="1:14" x14ac:dyDescent="0.25">
      <c r="A98" s="214"/>
      <c r="B98" s="208"/>
      <c r="C98" s="208"/>
      <c r="D98" s="208"/>
      <c r="E98" s="785" t="s">
        <v>236</v>
      </c>
      <c r="F98" s="785"/>
      <c r="G98" s="208"/>
      <c r="H98" s="208"/>
      <c r="I98" s="208"/>
      <c r="J98" s="208"/>
      <c r="K98" s="208"/>
      <c r="L98" s="208"/>
      <c r="M98" s="208"/>
      <c r="N98" s="215"/>
    </row>
    <row r="99" spans="1:14" x14ac:dyDescent="0.25">
      <c r="A99" s="214"/>
      <c r="B99" s="208"/>
      <c r="C99" s="208"/>
      <c r="D99" s="208"/>
      <c r="E99" s="208"/>
      <c r="F99" s="208"/>
      <c r="G99" s="208"/>
      <c r="H99" s="208"/>
      <c r="I99" s="208"/>
      <c r="J99" s="208"/>
      <c r="K99" s="208"/>
      <c r="L99" s="208"/>
      <c r="M99" s="208"/>
      <c r="N99" s="215"/>
    </row>
    <row r="100" spans="1:14" ht="24" customHeight="1" x14ac:dyDescent="0.25">
      <c r="A100" s="214"/>
      <c r="B100" s="208"/>
      <c r="C100" s="208"/>
      <c r="D100" s="208"/>
      <c r="E100" s="831" t="s">
        <v>70</v>
      </c>
      <c r="F100" s="831"/>
      <c r="G100" s="208"/>
      <c r="H100" s="208"/>
      <c r="I100" s="208"/>
      <c r="J100" s="208"/>
      <c r="K100" s="208"/>
      <c r="L100" s="208"/>
      <c r="M100" s="208"/>
      <c r="N100" s="215"/>
    </row>
    <row r="101" spans="1:14" ht="15.75" thickBot="1" x14ac:dyDescent="0.3">
      <c r="A101" s="214"/>
      <c r="B101" s="208"/>
      <c r="C101" s="208"/>
      <c r="D101" s="208"/>
      <c r="E101" s="208"/>
      <c r="F101" s="208"/>
      <c r="G101" s="208"/>
      <c r="H101" s="208"/>
      <c r="I101" s="208"/>
      <c r="J101" s="208"/>
      <c r="K101" s="208"/>
      <c r="L101" s="208"/>
      <c r="M101" s="208"/>
      <c r="N101" s="215"/>
    </row>
    <row r="102" spans="1:14" x14ac:dyDescent="0.25">
      <c r="A102" s="231" t="s">
        <v>79</v>
      </c>
      <c r="B102" s="208"/>
      <c r="C102" s="208"/>
      <c r="D102" s="208"/>
      <c r="E102" s="809"/>
      <c r="F102" s="810"/>
      <c r="G102" s="810"/>
      <c r="H102" s="810"/>
      <c r="I102" s="810"/>
      <c r="J102" s="810"/>
      <c r="K102" s="810"/>
      <c r="L102" s="810"/>
      <c r="M102" s="811"/>
      <c r="N102" s="215"/>
    </row>
    <row r="103" spans="1:14" ht="15.75" thickBot="1" x14ac:dyDescent="0.3">
      <c r="A103" s="214"/>
      <c r="B103" s="208"/>
      <c r="C103" s="208"/>
      <c r="D103" s="208"/>
      <c r="E103" s="812"/>
      <c r="F103" s="813"/>
      <c r="G103" s="813"/>
      <c r="H103" s="813"/>
      <c r="I103" s="813"/>
      <c r="J103" s="813"/>
      <c r="K103" s="813"/>
      <c r="L103" s="813"/>
      <c r="M103" s="814"/>
      <c r="N103" s="215"/>
    </row>
    <row r="104" spans="1:14" x14ac:dyDescent="0.25">
      <c r="A104" s="214"/>
      <c r="B104" s="208"/>
      <c r="C104" s="208"/>
      <c r="D104" s="208"/>
      <c r="E104" s="208"/>
      <c r="F104" s="208"/>
      <c r="G104" s="208"/>
      <c r="H104" s="208"/>
      <c r="I104" s="208"/>
      <c r="J104" s="208"/>
      <c r="K104" s="208"/>
      <c r="L104" s="208"/>
      <c r="M104" s="208"/>
      <c r="N104" s="215"/>
    </row>
    <row r="105" spans="1:14" x14ac:dyDescent="0.25">
      <c r="A105" s="891" t="s">
        <v>80</v>
      </c>
      <c r="B105" s="892"/>
      <c r="C105" s="892"/>
      <c r="D105" s="892"/>
      <c r="E105" s="892"/>
      <c r="F105" s="892"/>
      <c r="G105" s="892"/>
      <c r="H105" s="892"/>
      <c r="I105" s="208"/>
      <c r="J105" s="208"/>
      <c r="K105" s="208"/>
      <c r="L105" s="208"/>
      <c r="M105" s="208"/>
      <c r="N105" s="215"/>
    </row>
    <row r="106" spans="1:14" x14ac:dyDescent="0.25">
      <c r="A106" s="214"/>
      <c r="B106" s="208"/>
      <c r="C106" s="208"/>
      <c r="D106" s="208"/>
      <c r="E106" s="208"/>
      <c r="F106" s="208"/>
      <c r="G106" s="208"/>
      <c r="H106" s="208"/>
      <c r="I106" s="208"/>
      <c r="J106" s="208"/>
      <c r="K106" s="208"/>
      <c r="L106" s="208"/>
      <c r="M106" s="208"/>
      <c r="N106" s="215"/>
    </row>
    <row r="107" spans="1:14" s="56" customFormat="1" ht="13.5" thickBot="1" x14ac:dyDescent="0.25">
      <c r="A107" s="880" t="s">
        <v>81</v>
      </c>
      <c r="B107" s="881"/>
      <c r="C107" s="881"/>
      <c r="D107" s="217"/>
      <c r="E107" s="893" t="s">
        <v>82</v>
      </c>
      <c r="F107" s="893"/>
      <c r="G107" s="893"/>
      <c r="H107" s="217"/>
      <c r="I107" s="311" t="s">
        <v>83</v>
      </c>
      <c r="J107" s="233"/>
      <c r="K107" s="217"/>
      <c r="L107" s="217"/>
      <c r="M107" s="217"/>
      <c r="N107" s="218"/>
    </row>
    <row r="108" spans="1:14" s="56" customFormat="1" ht="13.5" thickBot="1" x14ac:dyDescent="0.25">
      <c r="A108" s="888" t="s">
        <v>56</v>
      </c>
      <c r="B108" s="889"/>
      <c r="C108" s="890"/>
      <c r="D108" s="217"/>
      <c r="E108" s="888" t="s">
        <v>56</v>
      </c>
      <c r="F108" s="889"/>
      <c r="G108" s="890"/>
      <c r="H108" s="217"/>
      <c r="I108" s="888" t="s">
        <v>56</v>
      </c>
      <c r="J108" s="889"/>
      <c r="K108" s="890"/>
      <c r="L108" s="217"/>
      <c r="M108" s="217"/>
      <c r="N108" s="218"/>
    </row>
    <row r="109" spans="1:14" s="56" customFormat="1" ht="12.75" x14ac:dyDescent="0.2">
      <c r="A109" s="220"/>
      <c r="B109" s="217"/>
      <c r="C109" s="217"/>
      <c r="D109" s="217"/>
      <c r="E109" s="217"/>
      <c r="F109" s="217"/>
      <c r="G109" s="217"/>
      <c r="H109" s="217"/>
      <c r="I109" s="217"/>
      <c r="J109" s="217"/>
      <c r="K109" s="217"/>
      <c r="L109" s="217"/>
      <c r="M109" s="217"/>
      <c r="N109" s="218"/>
    </row>
    <row r="110" spans="1:14" s="56" customFormat="1" ht="13.5" thickBot="1" x14ac:dyDescent="0.25">
      <c r="A110" s="231" t="s">
        <v>84</v>
      </c>
      <c r="B110" s="217"/>
      <c r="C110" s="217"/>
      <c r="D110" s="217"/>
      <c r="E110" s="234" t="s">
        <v>85</v>
      </c>
      <c r="F110" s="217"/>
      <c r="G110" s="217"/>
      <c r="H110" s="217"/>
      <c r="I110" s="234" t="s">
        <v>86</v>
      </c>
      <c r="J110" s="217"/>
      <c r="K110" s="217"/>
      <c r="L110" s="217"/>
      <c r="M110" s="217"/>
      <c r="N110" s="218"/>
    </row>
    <row r="111" spans="1:14" s="56" customFormat="1" ht="13.5" thickBot="1" x14ac:dyDescent="0.25">
      <c r="A111" s="888" t="s">
        <v>56</v>
      </c>
      <c r="B111" s="889"/>
      <c r="C111" s="890"/>
      <c r="D111" s="217"/>
      <c r="E111" s="888" t="s">
        <v>56</v>
      </c>
      <c r="F111" s="889"/>
      <c r="G111" s="890"/>
      <c r="H111" s="217"/>
      <c r="I111" s="888" t="s">
        <v>56</v>
      </c>
      <c r="J111" s="889"/>
      <c r="K111" s="890"/>
      <c r="L111" s="217"/>
      <c r="M111" s="217"/>
      <c r="N111" s="218"/>
    </row>
    <row r="112" spans="1:14" s="56" customFormat="1" ht="12.75" x14ac:dyDescent="0.2">
      <c r="A112" s="220"/>
      <c r="B112" s="217"/>
      <c r="C112" s="217"/>
      <c r="D112" s="217"/>
      <c r="E112" s="217"/>
      <c r="F112" s="217"/>
      <c r="G112" s="217"/>
      <c r="H112" s="217"/>
      <c r="I112" s="217"/>
      <c r="J112" s="217"/>
      <c r="K112" s="217"/>
      <c r="L112" s="217"/>
      <c r="M112" s="217"/>
      <c r="N112" s="218"/>
    </row>
    <row r="113" spans="1:40" s="56" customFormat="1" ht="13.5" thickBot="1" x14ac:dyDescent="0.25">
      <c r="A113" s="231" t="s">
        <v>87</v>
      </c>
      <c r="B113" s="217"/>
      <c r="C113" s="217"/>
      <c r="D113" s="217"/>
      <c r="E113" s="234" t="s">
        <v>88</v>
      </c>
      <c r="F113" s="217"/>
      <c r="G113" s="217"/>
      <c r="H113" s="217"/>
      <c r="I113" s="234" t="s">
        <v>89</v>
      </c>
      <c r="J113" s="217"/>
      <c r="K113" s="217"/>
      <c r="L113" s="217"/>
      <c r="M113" s="217"/>
      <c r="N113" s="218"/>
    </row>
    <row r="114" spans="1:40" s="56" customFormat="1" ht="13.5" thickBot="1" x14ac:dyDescent="0.25">
      <c r="A114" s="888" t="s">
        <v>56</v>
      </c>
      <c r="B114" s="889"/>
      <c r="C114" s="890"/>
      <c r="D114" s="217"/>
      <c r="E114" s="888" t="s">
        <v>56</v>
      </c>
      <c r="F114" s="889"/>
      <c r="G114" s="890"/>
      <c r="H114" s="217"/>
      <c r="I114" s="888" t="s">
        <v>56</v>
      </c>
      <c r="J114" s="889"/>
      <c r="K114" s="890"/>
      <c r="L114" s="217"/>
      <c r="M114" s="217"/>
      <c r="N114" s="218"/>
    </row>
    <row r="115" spans="1:40" s="56" customFormat="1" ht="12.75" x14ac:dyDescent="0.2">
      <c r="A115" s="220"/>
      <c r="B115" s="217"/>
      <c r="C115" s="217"/>
      <c r="D115" s="217"/>
      <c r="E115" s="217"/>
      <c r="F115" s="217"/>
      <c r="G115" s="217"/>
      <c r="H115" s="217"/>
      <c r="I115" s="217"/>
      <c r="J115" s="217"/>
      <c r="K115" s="217"/>
      <c r="L115" s="217"/>
      <c r="M115" s="217"/>
      <c r="N115" s="218"/>
    </row>
    <row r="116" spans="1:40" s="56" customFormat="1" ht="13.5" thickBot="1" x14ac:dyDescent="0.25">
      <c r="A116" s="231" t="s">
        <v>90</v>
      </c>
      <c r="B116" s="217"/>
      <c r="C116" s="217"/>
      <c r="D116" s="217"/>
      <c r="E116" s="217"/>
      <c r="F116" s="217"/>
      <c r="G116" s="217"/>
      <c r="H116" s="217"/>
      <c r="I116" s="217"/>
      <c r="J116" s="217"/>
      <c r="K116" s="217"/>
      <c r="L116" s="217"/>
      <c r="M116" s="217"/>
      <c r="N116" s="218"/>
    </row>
    <row r="117" spans="1:40" ht="15.75" thickBot="1" x14ac:dyDescent="0.3">
      <c r="A117" s="763"/>
      <c r="B117" s="826"/>
      <c r="C117" s="764"/>
      <c r="D117" s="208"/>
      <c r="E117" s="208"/>
      <c r="F117" s="208"/>
      <c r="G117" s="208"/>
      <c r="H117" s="208"/>
      <c r="I117" s="208"/>
      <c r="J117" s="208"/>
      <c r="K117" s="208"/>
      <c r="L117" s="208"/>
      <c r="M117" s="208"/>
      <c r="N117" s="215"/>
    </row>
    <row r="118" spans="1:40" x14ac:dyDescent="0.25">
      <c r="A118" s="214"/>
      <c r="B118" s="208"/>
      <c r="C118" s="208"/>
      <c r="D118" s="208"/>
      <c r="E118" s="208"/>
      <c r="F118" s="208"/>
      <c r="G118" s="208"/>
      <c r="H118" s="208"/>
      <c r="I118" s="208"/>
      <c r="J118" s="208"/>
      <c r="K118" s="208"/>
      <c r="L118" s="208"/>
      <c r="M118" s="208"/>
      <c r="N118" s="215"/>
    </row>
    <row r="119" spans="1:40" ht="15.75" thickBot="1" x14ac:dyDescent="0.3">
      <c r="A119" s="107"/>
      <c r="B119" s="108"/>
      <c r="C119" s="108"/>
      <c r="D119" s="108"/>
      <c r="E119" s="108"/>
      <c r="F119" s="108"/>
      <c r="G119" s="108"/>
      <c r="H119" s="108"/>
      <c r="I119" s="108"/>
      <c r="J119" s="108"/>
      <c r="K119" s="108"/>
      <c r="L119" s="108"/>
      <c r="M119" s="108"/>
      <c r="N119" s="109"/>
    </row>
    <row r="120" spans="1:40" x14ac:dyDescent="0.25">
      <c r="A120" s="205"/>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7"/>
    </row>
    <row r="121" spans="1:40" s="60" customFormat="1" x14ac:dyDescent="0.25">
      <c r="A121" s="206" t="s">
        <v>322</v>
      </c>
      <c r="B121" s="206" t="s">
        <v>324</v>
      </c>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row>
  </sheetData>
  <mergeCells count="73">
    <mergeCell ref="A32:E32"/>
    <mergeCell ref="A1:N1"/>
    <mergeCell ref="B3:C4"/>
    <mergeCell ref="L3:M3"/>
    <mergeCell ref="L4:M4"/>
    <mergeCell ref="A6:N6"/>
    <mergeCell ref="H22:I22"/>
    <mergeCell ref="H23:I23"/>
    <mergeCell ref="A28:B28"/>
    <mergeCell ref="C28:E28"/>
    <mergeCell ref="C29:D29"/>
    <mergeCell ref="C30:D30"/>
    <mergeCell ref="A54:C54"/>
    <mergeCell ref="E54:G54"/>
    <mergeCell ref="A33:I36"/>
    <mergeCell ref="J34:J35"/>
    <mergeCell ref="A49:B49"/>
    <mergeCell ref="A51:B51"/>
    <mergeCell ref="E51:F51"/>
    <mergeCell ref="H51:I51"/>
    <mergeCell ref="K51:L51"/>
    <mergeCell ref="A52:B52"/>
    <mergeCell ref="E52:F52"/>
    <mergeCell ref="H52:I52"/>
    <mergeCell ref="K52:L52"/>
    <mergeCell ref="E72:G72"/>
    <mergeCell ref="I72:K72"/>
    <mergeCell ref="A74:C75"/>
    <mergeCell ref="E74:H75"/>
    <mergeCell ref="A56:C56"/>
    <mergeCell ref="A58:C58"/>
    <mergeCell ref="E58:G58"/>
    <mergeCell ref="I58:M62"/>
    <mergeCell ref="A61:C61"/>
    <mergeCell ref="E61:G62"/>
    <mergeCell ref="A64:C64"/>
    <mergeCell ref="E64:M65"/>
    <mergeCell ref="A67:C68"/>
    <mergeCell ref="A70:C70"/>
    <mergeCell ref="E70:G70"/>
    <mergeCell ref="I70:M70"/>
    <mergeCell ref="S76:U76"/>
    <mergeCell ref="A80:C81"/>
    <mergeCell ref="A82:C82"/>
    <mergeCell ref="E82:G82"/>
    <mergeCell ref="E83:G83"/>
    <mergeCell ref="A77:C78"/>
    <mergeCell ref="E77:M78"/>
    <mergeCell ref="A85:C87"/>
    <mergeCell ref="E86:M87"/>
    <mergeCell ref="E107:G107"/>
    <mergeCell ref="A89:C90"/>
    <mergeCell ref="E90:M90"/>
    <mergeCell ref="A92:C93"/>
    <mergeCell ref="E93:M93"/>
    <mergeCell ref="A95:C96"/>
    <mergeCell ref="E95:M96"/>
    <mergeCell ref="A114:C114"/>
    <mergeCell ref="E114:G114"/>
    <mergeCell ref="I114:K114"/>
    <mergeCell ref="A117:C117"/>
    <mergeCell ref="A38:I38"/>
    <mergeCell ref="A108:C108"/>
    <mergeCell ref="E108:G108"/>
    <mergeCell ref="I108:K108"/>
    <mergeCell ref="A111:C111"/>
    <mergeCell ref="E111:G111"/>
    <mergeCell ref="I111:K111"/>
    <mergeCell ref="E98:F98"/>
    <mergeCell ref="E100:F100"/>
    <mergeCell ref="E102:M103"/>
    <mergeCell ref="A105:H105"/>
    <mergeCell ref="A107:C107"/>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5537" r:id="rId4" name="Check Box 1">
              <controlPr defaultSize="0" autoFill="0" autoLine="0" autoPict="0">
                <anchor moveWithCells="1">
                  <from>
                    <xdr:col>0</xdr:col>
                    <xdr:colOff>85725</xdr:colOff>
                    <xdr:row>43</xdr:row>
                    <xdr:rowOff>19050</xdr:rowOff>
                  </from>
                  <to>
                    <xdr:col>3</xdr:col>
                    <xdr:colOff>457200</xdr:colOff>
                    <xdr:row>44</xdr:row>
                    <xdr:rowOff>19050</xdr:rowOff>
                  </to>
                </anchor>
              </controlPr>
            </control>
          </mc:Choice>
        </mc:AlternateContent>
        <mc:AlternateContent xmlns:mc="http://schemas.openxmlformats.org/markup-compatibility/2006">
          <mc:Choice Requires="x14">
            <control shapeId="65538" r:id="rId5" name="Check Box 2">
              <controlPr defaultSize="0" autoFill="0" autoLine="0" autoPict="0">
                <anchor moveWithCells="1">
                  <from>
                    <xdr:col>0</xdr:col>
                    <xdr:colOff>76200</xdr:colOff>
                    <xdr:row>44</xdr:row>
                    <xdr:rowOff>76200</xdr:rowOff>
                  </from>
                  <to>
                    <xdr:col>3</xdr:col>
                    <xdr:colOff>447675</xdr:colOff>
                    <xdr:row>45</xdr:row>
                    <xdr:rowOff>85725</xdr:rowOff>
                  </to>
                </anchor>
              </controlPr>
            </control>
          </mc:Choice>
        </mc:AlternateContent>
        <mc:AlternateContent xmlns:mc="http://schemas.openxmlformats.org/markup-compatibility/2006">
          <mc:Choice Requires="x14">
            <control shapeId="65554" r:id="rId6" name="Check Box 18">
              <controlPr defaultSize="0" autoFill="0" autoLine="0" autoPict="0">
                <anchor moveWithCells="1">
                  <from>
                    <xdr:col>0</xdr:col>
                    <xdr:colOff>85725</xdr:colOff>
                    <xdr:row>38</xdr:row>
                    <xdr:rowOff>19050</xdr:rowOff>
                  </from>
                  <to>
                    <xdr:col>3</xdr:col>
                    <xdr:colOff>457200</xdr:colOff>
                    <xdr:row>39</xdr:row>
                    <xdr:rowOff>9525</xdr:rowOff>
                  </to>
                </anchor>
              </controlPr>
            </control>
          </mc:Choice>
        </mc:AlternateContent>
        <mc:AlternateContent xmlns:mc="http://schemas.openxmlformats.org/markup-compatibility/2006">
          <mc:Choice Requires="x14">
            <control shapeId="65555" r:id="rId7" name="Check Box 19">
              <controlPr defaultSize="0" autoFill="0" autoLine="0" autoPict="0">
                <anchor moveWithCells="1">
                  <from>
                    <xdr:col>0</xdr:col>
                    <xdr:colOff>76200</xdr:colOff>
                    <xdr:row>39</xdr:row>
                    <xdr:rowOff>76200</xdr:rowOff>
                  </from>
                  <to>
                    <xdr:col>3</xdr:col>
                    <xdr:colOff>447675</xdr:colOff>
                    <xdr:row>40</xdr:row>
                    <xdr:rowOff>66675</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120"/>
  <sheetViews>
    <sheetView topLeftCell="A13" workbookViewId="0">
      <selection activeCell="J24" sqref="J24"/>
    </sheetView>
  </sheetViews>
  <sheetFormatPr defaultRowHeight="15" x14ac:dyDescent="0.25"/>
  <cols>
    <col min="9" max="9" width="10.28515625" customWidth="1"/>
    <col min="25" max="25" width="10.85546875" customWidth="1"/>
    <col min="27" max="27" width="10.7109375" customWidth="1"/>
    <col min="28" max="28" width="12.28515625" bestFit="1" customWidth="1"/>
  </cols>
  <sheetData>
    <row r="1" spans="1:14" ht="29.25" customHeight="1" x14ac:dyDescent="0.25">
      <c r="A1" s="668" t="s">
        <v>256</v>
      </c>
      <c r="B1" s="669"/>
      <c r="C1" s="669"/>
      <c r="D1" s="669"/>
      <c r="E1" s="669"/>
      <c r="F1" s="669"/>
      <c r="G1" s="669"/>
      <c r="H1" s="669"/>
      <c r="I1" s="669"/>
      <c r="J1" s="669"/>
      <c r="K1" s="669"/>
      <c r="L1" s="669"/>
      <c r="M1" s="669"/>
      <c r="N1" s="670"/>
    </row>
    <row r="2" spans="1:14" s="6" customFormat="1" x14ac:dyDescent="0.25">
      <c r="A2" s="201"/>
      <c r="B2" s="202"/>
      <c r="C2" s="202"/>
      <c r="D2" s="202"/>
      <c r="E2" s="202"/>
      <c r="F2" s="202"/>
      <c r="G2" s="202"/>
      <c r="H2" s="202"/>
      <c r="I2" s="202"/>
      <c r="J2" s="202"/>
      <c r="K2" s="202"/>
      <c r="L2" s="202"/>
      <c r="M2" s="202"/>
      <c r="N2" s="203"/>
    </row>
    <row r="3" spans="1:14" ht="15" customHeight="1" x14ac:dyDescent="0.25">
      <c r="A3" s="298"/>
      <c r="B3" s="607" t="s">
        <v>192</v>
      </c>
      <c r="C3" s="607"/>
      <c r="D3" s="299"/>
      <c r="E3" s="843" t="s">
        <v>25</v>
      </c>
      <c r="F3" s="843"/>
      <c r="G3" s="60"/>
      <c r="H3" s="60"/>
      <c r="I3" s="60"/>
      <c r="J3" s="60"/>
      <c r="K3" s="209" t="s">
        <v>249</v>
      </c>
      <c r="L3" s="804" t="s">
        <v>237</v>
      </c>
      <c r="M3" s="805"/>
      <c r="N3" s="61"/>
    </row>
    <row r="4" spans="1:14" x14ac:dyDescent="0.25">
      <c r="A4" s="306"/>
      <c r="B4" s="607"/>
      <c r="C4" s="607"/>
      <c r="D4" s="60"/>
      <c r="E4" s="843"/>
      <c r="F4" s="843"/>
      <c r="G4" s="60"/>
      <c r="H4" s="60"/>
      <c r="I4" s="60"/>
      <c r="J4" s="60"/>
      <c r="K4" s="209" t="s">
        <v>52</v>
      </c>
      <c r="L4" s="804" t="s">
        <v>237</v>
      </c>
      <c r="M4" s="805"/>
      <c r="N4" s="61"/>
    </row>
    <row r="5" spans="1:14" ht="15.75" thickBot="1" x14ac:dyDescent="0.3">
      <c r="A5" s="235"/>
      <c r="B5" s="236"/>
      <c r="C5" s="236"/>
      <c r="D5" s="53"/>
      <c r="E5" s="237"/>
      <c r="F5" s="237"/>
      <c r="G5" s="53"/>
      <c r="H5" s="53"/>
      <c r="I5" s="53"/>
      <c r="J5" s="53"/>
      <c r="K5" s="238"/>
      <c r="L5" s="239"/>
      <c r="M5" s="239"/>
      <c r="N5" s="54"/>
    </row>
    <row r="6" spans="1:14" x14ac:dyDescent="0.25">
      <c r="A6" s="937" t="s">
        <v>23</v>
      </c>
      <c r="B6" s="938"/>
      <c r="C6" s="938"/>
      <c r="D6" s="938"/>
      <c r="E6" s="938"/>
      <c r="F6" s="938"/>
      <c r="G6" s="938"/>
      <c r="H6" s="938"/>
      <c r="I6" s="938"/>
      <c r="J6" s="938"/>
      <c r="K6" s="938"/>
      <c r="L6" s="938"/>
      <c r="M6" s="938"/>
      <c r="N6" s="939"/>
    </row>
    <row r="7" spans="1:14" x14ac:dyDescent="0.25">
      <c r="A7" s="306"/>
      <c r="B7" s="179"/>
      <c r="C7" s="179"/>
      <c r="D7" s="60"/>
      <c r="E7" s="211"/>
      <c r="F7" s="211"/>
      <c r="G7" s="60"/>
      <c r="H7" s="60"/>
      <c r="I7" s="60"/>
      <c r="J7" s="60"/>
      <c r="K7" s="111"/>
      <c r="L7" s="212"/>
      <c r="M7" s="212"/>
      <c r="N7" s="61"/>
    </row>
    <row r="8" spans="1:14" x14ac:dyDescent="0.25">
      <c r="A8" s="351" t="s">
        <v>100</v>
      </c>
      <c r="B8" s="794" t="s">
        <v>333</v>
      </c>
      <c r="C8" s="794"/>
      <c r="D8" s="794"/>
      <c r="E8" s="794" t="s">
        <v>334</v>
      </c>
      <c r="F8" s="794"/>
      <c r="G8" s="794" t="s">
        <v>335</v>
      </c>
      <c r="H8" s="794"/>
      <c r="I8" s="315" t="s">
        <v>250</v>
      </c>
      <c r="J8" s="72"/>
      <c r="K8" s="347"/>
      <c r="L8" s="348"/>
      <c r="M8" s="348"/>
      <c r="N8" s="349"/>
    </row>
    <row r="9" spans="1:14" ht="27" customHeight="1" x14ac:dyDescent="0.25">
      <c r="A9" s="305">
        <v>1</v>
      </c>
      <c r="B9" s="940" t="s">
        <v>337</v>
      </c>
      <c r="C9" s="940"/>
      <c r="D9" s="940"/>
      <c r="E9" s="852" t="s">
        <v>341</v>
      </c>
      <c r="F9" s="943"/>
      <c r="G9" s="949">
        <v>44655</v>
      </c>
      <c r="H9" s="950"/>
      <c r="I9" s="101"/>
      <c r="J9" s="471" t="s">
        <v>336</v>
      </c>
      <c r="K9" s="111"/>
      <c r="L9" s="212"/>
      <c r="M9" s="212"/>
      <c r="N9" s="61"/>
    </row>
    <row r="10" spans="1:14" ht="27" customHeight="1" x14ac:dyDescent="0.25">
      <c r="A10" s="307"/>
      <c r="B10" s="927"/>
      <c r="C10" s="927"/>
      <c r="D10" s="928"/>
      <c r="E10" s="929" t="s">
        <v>340</v>
      </c>
      <c r="F10" s="930"/>
      <c r="G10" s="931"/>
      <c r="H10" s="932"/>
      <c r="I10" s="101"/>
      <c r="J10" s="471" t="s">
        <v>336</v>
      </c>
      <c r="K10" s="111"/>
      <c r="L10" s="212"/>
      <c r="M10" s="212"/>
      <c r="N10" s="61"/>
    </row>
    <row r="11" spans="1:14" ht="27" customHeight="1" x14ac:dyDescent="0.25">
      <c r="A11" s="308"/>
      <c r="B11" s="933"/>
      <c r="C11" s="933"/>
      <c r="D11" s="934"/>
      <c r="E11" s="929" t="s">
        <v>342</v>
      </c>
      <c r="F11" s="930"/>
      <c r="G11" s="935"/>
      <c r="H11" s="936"/>
      <c r="I11" s="101"/>
      <c r="J11" s="471" t="s">
        <v>336</v>
      </c>
      <c r="K11" s="111"/>
      <c r="L11" s="212"/>
      <c r="M11" s="212"/>
      <c r="N11" s="61"/>
    </row>
    <row r="12" spans="1:14" ht="27" customHeight="1" x14ac:dyDescent="0.25">
      <c r="A12" s="305">
        <v>2</v>
      </c>
      <c r="B12" s="940" t="s">
        <v>343</v>
      </c>
      <c r="C12" s="940"/>
      <c r="D12" s="940"/>
      <c r="E12" s="944" t="s">
        <v>338</v>
      </c>
      <c r="F12" s="944"/>
      <c r="G12" s="950" t="s">
        <v>339</v>
      </c>
      <c r="H12" s="950"/>
      <c r="I12" s="101"/>
      <c r="J12" s="471" t="s">
        <v>336</v>
      </c>
      <c r="K12" s="111"/>
      <c r="L12" s="212"/>
      <c r="M12" s="212"/>
      <c r="N12" s="61"/>
    </row>
    <row r="13" spans="1:14" ht="53.25" customHeight="1" x14ac:dyDescent="0.25">
      <c r="A13" s="305">
        <v>3</v>
      </c>
      <c r="B13" s="942" t="s">
        <v>344</v>
      </c>
      <c r="C13" s="942"/>
      <c r="D13" s="942"/>
      <c r="E13" s="944" t="s">
        <v>338</v>
      </c>
      <c r="F13" s="944"/>
      <c r="G13" s="950" t="s">
        <v>339</v>
      </c>
      <c r="H13" s="950"/>
      <c r="I13" s="101"/>
      <c r="J13" s="471" t="s">
        <v>336</v>
      </c>
      <c r="K13" s="111"/>
      <c r="L13" s="212"/>
      <c r="M13" s="212"/>
      <c r="N13" s="61"/>
    </row>
    <row r="14" spans="1:14" x14ac:dyDescent="0.25">
      <c r="A14" s="341"/>
      <c r="B14" s="399"/>
      <c r="C14" s="399"/>
      <c r="D14" s="399"/>
      <c r="E14" s="400"/>
      <c r="F14" s="400"/>
      <c r="G14" s="363"/>
      <c r="H14" s="363"/>
      <c r="I14" s="60"/>
      <c r="J14" s="325"/>
      <c r="K14" s="111"/>
      <c r="L14" s="212"/>
      <c r="M14" s="212"/>
      <c r="N14" s="61"/>
    </row>
    <row r="15" spans="1:14" ht="15.75" customHeight="1" thickBot="1" x14ac:dyDescent="0.3">
      <c r="A15" s="948" t="s">
        <v>471</v>
      </c>
      <c r="B15" s="948"/>
      <c r="C15" s="948"/>
      <c r="D15" s="948"/>
      <c r="E15" s="948"/>
      <c r="F15" s="948"/>
      <c r="G15" s="515"/>
      <c r="H15" s="515"/>
      <c r="I15" s="515"/>
      <c r="J15" s="515"/>
      <c r="K15" s="111"/>
      <c r="L15" s="212"/>
      <c r="M15" s="212"/>
      <c r="N15" s="61"/>
    </row>
    <row r="16" spans="1:14" s="6" customFormat="1" ht="15.75" thickBot="1" x14ac:dyDescent="0.3">
      <c r="A16" s="945" t="s">
        <v>472</v>
      </c>
      <c r="B16" s="946"/>
      <c r="C16" s="947"/>
      <c r="D16" s="514" t="s">
        <v>92</v>
      </c>
      <c r="E16" s="400"/>
      <c r="F16" s="400"/>
      <c r="G16" s="363"/>
      <c r="H16" s="363"/>
      <c r="I16" s="111"/>
      <c r="J16" s="325"/>
      <c r="K16" s="111"/>
      <c r="L16" s="212"/>
      <c r="M16" s="212"/>
      <c r="N16" s="194"/>
    </row>
    <row r="17" spans="1:14" s="6" customFormat="1" x14ac:dyDescent="0.25">
      <c r="A17" s="512"/>
      <c r="B17" s="513"/>
      <c r="C17" s="513"/>
      <c r="D17" s="399"/>
      <c r="E17" s="400"/>
      <c r="F17" s="400"/>
      <c r="G17" s="363"/>
      <c r="H17" s="363"/>
      <c r="I17" s="111"/>
      <c r="J17" s="325"/>
      <c r="K17" s="111"/>
      <c r="L17" s="212"/>
      <c r="M17" s="212"/>
      <c r="N17" s="194"/>
    </row>
    <row r="18" spans="1:14" s="6" customFormat="1" ht="15.75" customHeight="1" x14ac:dyDescent="0.25">
      <c r="A18" s="941" t="s">
        <v>413</v>
      </c>
      <c r="B18" s="941"/>
      <c r="C18" s="941"/>
      <c r="D18" s="941"/>
      <c r="E18" s="941"/>
      <c r="F18" s="941"/>
      <c r="G18" s="941"/>
      <c r="H18" s="941"/>
      <c r="I18" s="941"/>
      <c r="J18" s="208"/>
      <c r="K18" s="208"/>
      <c r="L18" s="355"/>
      <c r="M18" s="355"/>
      <c r="N18" s="215"/>
    </row>
    <row r="19" spans="1:14" s="6" customFormat="1" ht="15.75" customHeight="1" x14ac:dyDescent="0.25">
      <c r="A19" s="356"/>
      <c r="B19" s="356"/>
      <c r="C19" s="356"/>
      <c r="D19" s="356"/>
      <c r="E19" s="457"/>
      <c r="F19" s="457"/>
      <c r="G19" s="457"/>
      <c r="H19" s="457"/>
      <c r="I19" s="457"/>
      <c r="J19" s="208"/>
      <c r="K19" s="208"/>
      <c r="L19" s="355"/>
      <c r="M19" s="355"/>
      <c r="N19" s="215"/>
    </row>
    <row r="20" spans="1:14" s="6" customFormat="1" ht="15.75" customHeight="1" x14ac:dyDescent="0.25">
      <c r="A20" s="356"/>
      <c r="B20" s="356"/>
      <c r="C20" s="356"/>
      <c r="D20" s="356"/>
      <c r="E20" s="457"/>
      <c r="F20" s="457"/>
      <c r="G20" s="457"/>
      <c r="H20" s="457"/>
      <c r="I20" s="457"/>
      <c r="J20" s="208"/>
      <c r="K20" s="208"/>
      <c r="L20" s="355"/>
      <c r="M20" s="355"/>
      <c r="N20" s="215"/>
    </row>
    <row r="21" spans="1:14" x14ac:dyDescent="0.25">
      <c r="A21" s="353"/>
      <c r="B21" s="224"/>
      <c r="C21" s="224"/>
      <c r="D21" s="208"/>
      <c r="E21" s="354"/>
      <c r="F21" s="354"/>
      <c r="G21" s="208"/>
      <c r="H21" s="208"/>
      <c r="I21" s="208"/>
      <c r="J21" s="208"/>
      <c r="K21" s="208"/>
      <c r="L21" s="355"/>
      <c r="M21" s="355"/>
      <c r="N21" s="215"/>
    </row>
    <row r="22" spans="1:14" x14ac:dyDescent="0.25">
      <c r="A22" s="423" t="s">
        <v>332</v>
      </c>
      <c r="B22" s="357"/>
      <c r="C22" s="356"/>
      <c r="D22" s="356"/>
      <c r="E22" s="354"/>
      <c r="F22" s="354"/>
      <c r="G22" s="208"/>
      <c r="H22" s="208"/>
      <c r="I22" s="208"/>
      <c r="J22" s="208"/>
      <c r="K22" s="208"/>
      <c r="L22" s="355"/>
      <c r="M22" s="355"/>
      <c r="N22" s="215"/>
    </row>
    <row r="23" spans="1:14" x14ac:dyDescent="0.25">
      <c r="A23" s="356"/>
      <c r="B23" s="356"/>
      <c r="C23" s="356"/>
      <c r="D23" s="356"/>
      <c r="E23" s="354"/>
      <c r="F23" s="354"/>
      <c r="G23" s="208"/>
      <c r="H23" s="208"/>
      <c r="I23" s="208"/>
      <c r="J23" s="208"/>
      <c r="K23" s="208"/>
      <c r="L23" s="355"/>
      <c r="M23" s="355"/>
      <c r="N23" s="215"/>
    </row>
    <row r="24" spans="1:14" x14ac:dyDescent="0.25">
      <c r="A24" s="356"/>
      <c r="B24" s="356"/>
      <c r="C24" s="356"/>
      <c r="D24" s="356"/>
      <c r="E24" s="354"/>
      <c r="F24" s="354"/>
      <c r="G24" s="208"/>
      <c r="H24" s="208"/>
      <c r="I24" s="208"/>
      <c r="J24" s="208"/>
      <c r="K24" s="208"/>
      <c r="L24" s="355"/>
      <c r="M24" s="355"/>
      <c r="N24" s="215"/>
    </row>
    <row r="25" spans="1:14" x14ac:dyDescent="0.25">
      <c r="A25" s="356"/>
      <c r="B25" s="356"/>
      <c r="C25" s="356"/>
      <c r="D25" s="356"/>
      <c r="E25" s="354"/>
      <c r="F25" s="354"/>
      <c r="G25" s="208"/>
      <c r="H25" s="208"/>
      <c r="I25" s="208"/>
      <c r="J25" s="208"/>
      <c r="K25" s="208"/>
      <c r="L25" s="355"/>
      <c r="M25" s="355"/>
      <c r="N25" s="215"/>
    </row>
    <row r="26" spans="1:14" ht="15.75" thickBot="1" x14ac:dyDescent="0.3">
      <c r="A26" s="353"/>
      <c r="B26" s="224"/>
      <c r="C26" s="224"/>
      <c r="D26" s="208"/>
      <c r="E26" s="354"/>
      <c r="F26" s="354"/>
      <c r="G26" s="208"/>
      <c r="H26" s="208"/>
      <c r="I26" s="208"/>
      <c r="J26" s="208"/>
      <c r="K26" s="208"/>
      <c r="L26" s="355"/>
      <c r="M26" s="355"/>
      <c r="N26" s="215"/>
    </row>
    <row r="27" spans="1:14" x14ac:dyDescent="0.25">
      <c r="A27" s="924" t="s">
        <v>253</v>
      </c>
      <c r="B27" s="925"/>
      <c r="C27" s="925"/>
      <c r="D27" s="925"/>
      <c r="E27" s="925"/>
      <c r="F27" s="925"/>
      <c r="G27" s="925"/>
      <c r="H27" s="925"/>
      <c r="I27" s="925"/>
      <c r="J27" s="925"/>
      <c r="K27" s="925"/>
      <c r="L27" s="925"/>
      <c r="M27" s="925"/>
      <c r="N27" s="926"/>
    </row>
    <row r="28" spans="1:14" x14ac:dyDescent="0.25">
      <c r="A28" s="353"/>
      <c r="B28" s="224"/>
      <c r="C28" s="224"/>
      <c r="D28" s="208"/>
      <c r="E28" s="354"/>
      <c r="F28" s="354"/>
      <c r="G28" s="208"/>
      <c r="H28" s="208"/>
      <c r="I28" s="208"/>
      <c r="J28" s="208"/>
      <c r="K28" s="208"/>
      <c r="L28" s="355"/>
      <c r="M28" s="355"/>
      <c r="N28" s="215"/>
    </row>
    <row r="29" spans="1:14" x14ac:dyDescent="0.25">
      <c r="A29" s="353"/>
      <c r="B29" s="224"/>
      <c r="C29" s="224"/>
      <c r="D29" s="208"/>
      <c r="E29" s="354"/>
      <c r="F29" s="354"/>
      <c r="G29" s="208"/>
      <c r="H29" s="208"/>
      <c r="I29" s="208"/>
      <c r="J29" s="356" t="s">
        <v>14</v>
      </c>
      <c r="K29" s="208"/>
      <c r="L29" s="355"/>
      <c r="M29" s="355"/>
      <c r="N29" s="215"/>
    </row>
    <row r="30" spans="1:14" x14ac:dyDescent="0.25">
      <c r="A30" s="353"/>
      <c r="B30" s="224"/>
      <c r="C30" s="224"/>
      <c r="D30" s="208"/>
      <c r="E30" s="354"/>
      <c r="F30" s="354"/>
      <c r="G30" s="208"/>
      <c r="H30" s="208"/>
      <c r="I30" s="208"/>
      <c r="J30" s="208"/>
      <c r="K30" s="208"/>
      <c r="L30" s="355"/>
      <c r="M30" s="355"/>
      <c r="N30" s="215"/>
    </row>
    <row r="31" spans="1:14" x14ac:dyDescent="0.25">
      <c r="A31" s="353"/>
      <c r="B31" s="224"/>
      <c r="C31" s="224"/>
      <c r="D31" s="208"/>
      <c r="E31" s="354"/>
      <c r="F31" s="354"/>
      <c r="G31" s="208"/>
      <c r="H31" s="208"/>
      <c r="I31" s="208"/>
      <c r="J31" s="208"/>
      <c r="K31" s="208"/>
      <c r="L31" s="355"/>
      <c r="M31" s="355"/>
      <c r="N31" s="215"/>
    </row>
    <row r="32" spans="1:14" x14ac:dyDescent="0.25">
      <c r="A32" s="353"/>
      <c r="B32" s="224"/>
      <c r="C32" s="224"/>
      <c r="D32" s="208"/>
      <c r="E32" s="354"/>
      <c r="F32" s="354"/>
      <c r="G32" s="208"/>
      <c r="H32" s="208"/>
      <c r="I32" s="208"/>
      <c r="J32" s="208"/>
      <c r="K32" s="208"/>
      <c r="L32" s="355"/>
      <c r="M32" s="355"/>
      <c r="N32" s="215"/>
    </row>
    <row r="33" spans="1:14" x14ac:dyDescent="0.25">
      <c r="A33" s="353"/>
      <c r="B33" s="224"/>
      <c r="C33" s="224"/>
      <c r="D33" s="208"/>
      <c r="E33" s="354"/>
      <c r="F33" s="354"/>
      <c r="G33" s="208"/>
      <c r="H33" s="208"/>
      <c r="I33" s="208"/>
      <c r="J33" s="208"/>
      <c r="K33" s="208"/>
      <c r="L33" s="355"/>
      <c r="M33" s="355"/>
      <c r="N33" s="215"/>
    </row>
    <row r="34" spans="1:14" x14ac:dyDescent="0.25">
      <c r="A34" s="353"/>
      <c r="B34" s="224"/>
      <c r="C34" s="224"/>
      <c r="D34" s="208"/>
      <c r="E34" s="354"/>
      <c r="F34" s="354"/>
      <c r="G34" s="208"/>
      <c r="H34" s="208"/>
      <c r="I34" s="208"/>
      <c r="J34" s="208"/>
      <c r="K34" s="208"/>
      <c r="L34" s="355"/>
      <c r="M34" s="355"/>
      <c r="N34" s="215"/>
    </row>
    <row r="35" spans="1:14" x14ac:dyDescent="0.25">
      <c r="A35" s="353"/>
      <c r="B35" s="224"/>
      <c r="C35" s="224"/>
      <c r="D35" s="208"/>
      <c r="E35" s="354"/>
      <c r="F35" s="354"/>
      <c r="G35" s="208"/>
      <c r="H35" s="208"/>
      <c r="I35" s="208"/>
      <c r="J35" s="208" t="s">
        <v>270</v>
      </c>
      <c r="K35" s="208"/>
      <c r="L35" s="355"/>
      <c r="M35" s="355"/>
      <c r="N35" s="215"/>
    </row>
    <row r="36" spans="1:14" x14ac:dyDescent="0.25">
      <c r="A36" s="353"/>
      <c r="B36" s="224"/>
      <c r="C36" s="224"/>
      <c r="D36" s="208"/>
      <c r="E36" s="354"/>
      <c r="F36" s="354"/>
      <c r="G36" s="208"/>
      <c r="H36" s="208"/>
      <c r="I36" s="208"/>
      <c r="J36" s="208"/>
      <c r="K36" s="208"/>
      <c r="L36" s="355"/>
      <c r="M36" s="355"/>
      <c r="N36" s="215"/>
    </row>
    <row r="37" spans="1:14" x14ac:dyDescent="0.25">
      <c r="A37" s="353"/>
      <c r="B37" s="224"/>
      <c r="C37" s="224"/>
      <c r="D37" s="208"/>
      <c r="E37" s="354"/>
      <c r="F37" s="354"/>
      <c r="G37" s="208"/>
      <c r="H37" s="208"/>
      <c r="I37" s="208"/>
      <c r="J37" s="208"/>
      <c r="K37" s="208"/>
      <c r="L37" s="355"/>
      <c r="M37" s="355"/>
      <c r="N37" s="215"/>
    </row>
    <row r="38" spans="1:14" x14ac:dyDescent="0.25">
      <c r="A38" s="353"/>
      <c r="B38" s="224"/>
      <c r="C38" s="224"/>
      <c r="D38" s="208"/>
      <c r="E38" s="354"/>
      <c r="F38" s="354"/>
      <c r="G38" s="208"/>
      <c r="H38" s="208"/>
      <c r="I38" s="208"/>
      <c r="J38" s="208"/>
      <c r="K38" s="208"/>
      <c r="L38" s="355"/>
      <c r="M38" s="355"/>
      <c r="N38" s="215"/>
    </row>
    <row r="39" spans="1:14" x14ac:dyDescent="0.25">
      <c r="A39" s="353"/>
      <c r="B39" s="224"/>
      <c r="C39" s="224"/>
      <c r="D39" s="208"/>
      <c r="E39" s="354"/>
      <c r="F39" s="354"/>
      <c r="G39" s="208"/>
      <c r="H39" s="208"/>
      <c r="I39" s="208"/>
      <c r="J39" s="356" t="s">
        <v>14</v>
      </c>
      <c r="K39" s="208"/>
      <c r="L39" s="355"/>
      <c r="M39" s="355"/>
      <c r="N39" s="215"/>
    </row>
    <row r="40" spans="1:14" x14ac:dyDescent="0.25">
      <c r="A40" s="353"/>
      <c r="B40" s="224"/>
      <c r="C40" s="224"/>
      <c r="D40" s="208"/>
      <c r="E40" s="354"/>
      <c r="F40" s="354"/>
      <c r="G40" s="208"/>
      <c r="H40" s="357"/>
      <c r="I40" s="357"/>
      <c r="J40" s="208"/>
      <c r="K40" s="208"/>
      <c r="L40" s="355"/>
      <c r="M40" s="355"/>
      <c r="N40" s="215"/>
    </row>
    <row r="41" spans="1:14" s="6" customFormat="1" ht="15" customHeight="1" x14ac:dyDescent="0.25">
      <c r="A41" s="358"/>
      <c r="B41" s="359"/>
      <c r="C41" s="359"/>
      <c r="D41" s="359"/>
      <c r="E41" s="359"/>
      <c r="F41" s="359"/>
      <c r="G41" s="359"/>
      <c r="H41" s="359"/>
      <c r="I41" s="359"/>
      <c r="J41" s="359"/>
      <c r="K41" s="359"/>
      <c r="L41" s="360"/>
      <c r="M41" s="360"/>
      <c r="N41" s="361"/>
    </row>
    <row r="42" spans="1:14" s="6" customFormat="1" x14ac:dyDescent="0.25">
      <c r="A42" s="359"/>
      <c r="B42" s="359"/>
      <c r="C42" s="359"/>
      <c r="D42" s="359"/>
      <c r="E42" s="359"/>
      <c r="F42" s="359"/>
      <c r="G42" s="208"/>
      <c r="H42" s="208"/>
      <c r="I42" s="208"/>
      <c r="J42" s="208"/>
      <c r="K42" s="208"/>
      <c r="L42" s="360"/>
      <c r="M42" s="360"/>
      <c r="N42" s="215"/>
    </row>
    <row r="43" spans="1:14" s="6" customFormat="1" x14ac:dyDescent="0.25">
      <c r="A43" s="359"/>
      <c r="B43" s="359"/>
      <c r="C43" s="359"/>
      <c r="D43" s="359"/>
      <c r="E43" s="359"/>
      <c r="F43" s="359"/>
      <c r="G43" s="208"/>
      <c r="H43" s="785"/>
      <c r="I43" s="785"/>
      <c r="J43" s="208"/>
      <c r="K43" s="208"/>
      <c r="L43" s="355"/>
      <c r="M43" s="355"/>
      <c r="N43" s="215"/>
    </row>
    <row r="44" spans="1:14" s="6" customFormat="1" x14ac:dyDescent="0.25">
      <c r="A44" s="359"/>
      <c r="B44" s="359"/>
      <c r="C44" s="359"/>
      <c r="D44" s="359"/>
      <c r="E44" s="359"/>
      <c r="F44" s="359"/>
      <c r="G44" s="208"/>
      <c r="H44" s="785"/>
      <c r="I44" s="785"/>
      <c r="J44" s="208"/>
      <c r="K44" s="208"/>
      <c r="L44" s="355"/>
      <c r="M44" s="355"/>
      <c r="N44" s="215"/>
    </row>
    <row r="45" spans="1:14" s="6" customFormat="1" x14ac:dyDescent="0.25">
      <c r="A45" s="359"/>
      <c r="B45" s="359"/>
      <c r="C45" s="359"/>
      <c r="D45" s="359"/>
      <c r="E45" s="359"/>
      <c r="F45" s="359"/>
      <c r="G45" s="208"/>
      <c r="H45" s="208"/>
      <c r="I45" s="208"/>
      <c r="J45" s="208" t="s">
        <v>270</v>
      </c>
      <c r="K45" s="208"/>
      <c r="L45" s="355"/>
      <c r="M45" s="355"/>
      <c r="N45" s="215"/>
    </row>
    <row r="46" spans="1:14" s="6" customFormat="1" x14ac:dyDescent="0.25">
      <c r="A46" s="359"/>
      <c r="B46" s="359"/>
      <c r="C46" s="359"/>
      <c r="D46" s="359"/>
      <c r="E46" s="359"/>
      <c r="F46" s="359"/>
      <c r="G46" s="208"/>
      <c r="H46" s="208"/>
      <c r="I46" s="208"/>
      <c r="J46" s="208"/>
      <c r="K46" s="208"/>
      <c r="L46" s="304"/>
      <c r="M46" s="355"/>
      <c r="N46" s="215"/>
    </row>
    <row r="47" spans="1:14" s="6" customFormat="1" ht="15.75" thickBot="1" x14ac:dyDescent="0.3">
      <c r="A47" s="359"/>
      <c r="B47" s="359"/>
      <c r="C47" s="359"/>
      <c r="D47" s="359"/>
      <c r="E47" s="359"/>
      <c r="F47" s="359"/>
      <c r="G47" s="208"/>
      <c r="H47" s="208"/>
      <c r="I47" s="208"/>
      <c r="J47" s="208"/>
      <c r="K47" s="208"/>
      <c r="L47" s="314"/>
      <c r="M47" s="355"/>
      <c r="N47" s="215"/>
    </row>
    <row r="48" spans="1:14" ht="14.25" customHeight="1" x14ac:dyDescent="0.25">
      <c r="A48" s="860" t="s">
        <v>51</v>
      </c>
      <c r="B48" s="861"/>
      <c r="C48" s="213"/>
      <c r="D48" s="105"/>
      <c r="E48" s="105"/>
      <c r="F48" s="105"/>
      <c r="G48" s="105"/>
      <c r="H48" s="105"/>
      <c r="I48" s="105"/>
      <c r="J48" s="105"/>
      <c r="K48" s="105"/>
      <c r="L48" s="105"/>
      <c r="M48" s="105"/>
      <c r="N48" s="106"/>
    </row>
    <row r="49" spans="1:27" x14ac:dyDescent="0.25">
      <c r="A49" s="214"/>
      <c r="B49" s="208"/>
      <c r="C49" s="208"/>
      <c r="D49" s="208"/>
      <c r="E49" s="208"/>
      <c r="F49" s="208"/>
      <c r="G49" s="208"/>
      <c r="H49" s="208"/>
      <c r="I49" s="208"/>
      <c r="J49" s="208"/>
      <c r="K49" s="208"/>
      <c r="L49" s="208"/>
      <c r="M49" s="208"/>
      <c r="N49" s="215"/>
    </row>
    <row r="50" spans="1:27" s="56" customFormat="1" ht="13.5" thickBot="1" x14ac:dyDescent="0.25">
      <c r="A50" s="877" t="s">
        <v>52</v>
      </c>
      <c r="B50" s="878"/>
      <c r="C50" s="309"/>
      <c r="D50" s="217"/>
      <c r="E50" s="879" t="s">
        <v>53</v>
      </c>
      <c r="F50" s="879"/>
      <c r="G50" s="217"/>
      <c r="H50" s="879" t="s">
        <v>54</v>
      </c>
      <c r="I50" s="879"/>
      <c r="J50" s="217"/>
      <c r="K50" s="879" t="s">
        <v>55</v>
      </c>
      <c r="L50" s="879"/>
      <c r="M50" s="217"/>
      <c r="N50" s="218"/>
    </row>
    <row r="51" spans="1:27" ht="15.75" thickBot="1" x14ac:dyDescent="0.3">
      <c r="A51" s="763"/>
      <c r="B51" s="764"/>
      <c r="C51" s="314"/>
      <c r="D51" s="208"/>
      <c r="E51" s="763"/>
      <c r="F51" s="764"/>
      <c r="G51" s="208"/>
      <c r="H51" s="763"/>
      <c r="I51" s="764"/>
      <c r="J51" s="208"/>
      <c r="K51" s="763"/>
      <c r="L51" s="764"/>
      <c r="M51" s="208"/>
      <c r="N51" s="215"/>
    </row>
    <row r="52" spans="1:27" ht="15.75" thickBot="1" x14ac:dyDescent="0.3">
      <c r="A52" s="214"/>
      <c r="B52" s="208"/>
      <c r="C52" s="208"/>
      <c r="D52" s="208"/>
      <c r="E52" s="208"/>
      <c r="F52" s="208"/>
      <c r="G52" s="208"/>
      <c r="H52" s="208"/>
      <c r="I52" s="208"/>
      <c r="J52" s="208"/>
      <c r="K52" s="208"/>
      <c r="L52" s="208"/>
      <c r="M52" s="208"/>
      <c r="N52" s="215"/>
    </row>
    <row r="53" spans="1:27" ht="15.75" thickBot="1" x14ac:dyDescent="0.3">
      <c r="A53" s="880" t="s">
        <v>71</v>
      </c>
      <c r="B53" s="881"/>
      <c r="C53" s="881"/>
      <c r="D53" s="208"/>
      <c r="E53" s="806" t="s">
        <v>56</v>
      </c>
      <c r="F53" s="807"/>
      <c r="G53" s="808"/>
      <c r="H53" s="208"/>
      <c r="I53" s="208"/>
      <c r="J53" s="208"/>
      <c r="K53" s="208"/>
      <c r="L53" s="208"/>
      <c r="M53" s="208"/>
      <c r="N53" s="215"/>
    </row>
    <row r="54" spans="1:27" x14ac:dyDescent="0.25">
      <c r="A54" s="220"/>
      <c r="B54" s="217"/>
      <c r="C54" s="217"/>
      <c r="D54" s="208"/>
      <c r="E54" s="208"/>
      <c r="F54" s="208"/>
      <c r="G54" s="208"/>
      <c r="H54" s="208"/>
      <c r="I54" s="208"/>
      <c r="J54" s="208"/>
      <c r="K54" s="208"/>
      <c r="L54" s="208"/>
      <c r="M54" s="208"/>
      <c r="N54" s="215"/>
    </row>
    <row r="55" spans="1:27" x14ac:dyDescent="0.25">
      <c r="A55" s="880" t="s">
        <v>72</v>
      </c>
      <c r="B55" s="881"/>
      <c r="C55" s="881"/>
      <c r="D55" s="208"/>
      <c r="E55" s="208"/>
      <c r="F55" s="208" t="s">
        <v>57</v>
      </c>
      <c r="G55" s="208"/>
      <c r="H55" s="208" t="s">
        <v>58</v>
      </c>
      <c r="I55" s="208"/>
      <c r="J55" s="208"/>
      <c r="K55" s="208"/>
      <c r="L55" s="208"/>
      <c r="M55" s="208"/>
      <c r="N55" s="215"/>
    </row>
    <row r="56" spans="1:27" ht="15.75" thickBot="1" x14ac:dyDescent="0.3">
      <c r="A56" s="220"/>
      <c r="B56" s="217"/>
      <c r="C56" s="217"/>
      <c r="D56" s="208"/>
      <c r="E56" s="208"/>
      <c r="F56" s="208"/>
      <c r="G56" s="208"/>
      <c r="H56" s="208"/>
      <c r="I56" s="208"/>
      <c r="J56" s="208"/>
      <c r="K56" s="208"/>
      <c r="L56" s="208"/>
      <c r="M56" s="208"/>
      <c r="N56" s="215"/>
      <c r="P56" s="111"/>
      <c r="Q56" s="111"/>
      <c r="R56" s="111"/>
      <c r="S56" s="111"/>
      <c r="T56" s="111"/>
      <c r="U56" s="111"/>
      <c r="V56" s="111"/>
      <c r="W56" s="111"/>
      <c r="X56" s="111"/>
      <c r="Y56" s="111"/>
      <c r="Z56" s="111"/>
      <c r="AA56" s="111"/>
    </row>
    <row r="57" spans="1:27" ht="15.75" thickBot="1" x14ac:dyDescent="0.3">
      <c r="A57" s="880" t="s">
        <v>73</v>
      </c>
      <c r="B57" s="881"/>
      <c r="C57" s="881"/>
      <c r="D57" s="208"/>
      <c r="E57" s="806" t="s">
        <v>56</v>
      </c>
      <c r="F57" s="807"/>
      <c r="G57" s="808"/>
      <c r="H57" s="208"/>
      <c r="I57" s="820" t="s">
        <v>59</v>
      </c>
      <c r="J57" s="821"/>
      <c r="K57" s="821"/>
      <c r="L57" s="821"/>
      <c r="M57" s="822"/>
      <c r="N57" s="215"/>
      <c r="P57" s="113"/>
      <c r="Q57" s="113"/>
      <c r="R57" s="113"/>
      <c r="S57" s="114"/>
      <c r="T57" s="98"/>
      <c r="U57" s="98"/>
      <c r="V57" s="111"/>
      <c r="W57" s="117"/>
      <c r="X57" s="117"/>
      <c r="Y57" s="117"/>
      <c r="Z57" s="117"/>
      <c r="AA57" s="117"/>
    </row>
    <row r="58" spans="1:27" x14ac:dyDescent="0.25">
      <c r="A58" s="220"/>
      <c r="B58" s="217"/>
      <c r="C58" s="217"/>
      <c r="D58" s="208"/>
      <c r="E58" s="208"/>
      <c r="F58" s="208"/>
      <c r="G58" s="208"/>
      <c r="H58" s="208"/>
      <c r="I58" s="830"/>
      <c r="J58" s="831"/>
      <c r="K58" s="831"/>
      <c r="L58" s="831"/>
      <c r="M58" s="832"/>
      <c r="N58" s="215"/>
      <c r="P58" s="111"/>
      <c r="Q58" s="111"/>
      <c r="R58" s="111"/>
      <c r="S58" s="111"/>
      <c r="T58" s="111"/>
      <c r="U58" s="111"/>
      <c r="V58" s="111"/>
      <c r="W58" s="117"/>
      <c r="X58" s="117"/>
      <c r="Y58" s="117"/>
      <c r="Z58" s="117"/>
      <c r="AA58" s="117"/>
    </row>
    <row r="59" spans="1:27" ht="15.75" thickBot="1" x14ac:dyDescent="0.3">
      <c r="A59" s="220"/>
      <c r="B59" s="217"/>
      <c r="C59" s="217"/>
      <c r="D59" s="208"/>
      <c r="E59" s="208"/>
      <c r="F59" s="208"/>
      <c r="G59" s="208"/>
      <c r="H59" s="208"/>
      <c r="I59" s="830"/>
      <c r="J59" s="831"/>
      <c r="K59" s="831"/>
      <c r="L59" s="831"/>
      <c r="M59" s="832"/>
      <c r="N59" s="215"/>
      <c r="P59" s="111"/>
      <c r="Q59" s="111"/>
      <c r="R59" s="111"/>
      <c r="S59" s="98"/>
      <c r="T59" s="98"/>
      <c r="U59" s="98"/>
      <c r="V59" s="111"/>
      <c r="W59" s="111"/>
      <c r="X59" s="111"/>
      <c r="Y59" s="111"/>
      <c r="Z59" s="111"/>
      <c r="AA59" s="111"/>
    </row>
    <row r="60" spans="1:27" x14ac:dyDescent="0.25">
      <c r="A60" s="880" t="s">
        <v>74</v>
      </c>
      <c r="B60" s="881"/>
      <c r="C60" s="881"/>
      <c r="D60" s="208"/>
      <c r="E60" s="809"/>
      <c r="F60" s="810"/>
      <c r="G60" s="811"/>
      <c r="H60" s="221"/>
      <c r="I60" s="830"/>
      <c r="J60" s="831"/>
      <c r="K60" s="831"/>
      <c r="L60" s="831"/>
      <c r="M60" s="832"/>
      <c r="N60" s="215"/>
      <c r="P60" s="111"/>
      <c r="Q60" s="111"/>
      <c r="R60" s="111"/>
      <c r="S60" s="111"/>
      <c r="T60" s="111"/>
      <c r="U60" s="111"/>
      <c r="V60" s="111"/>
      <c r="W60" s="111"/>
      <c r="X60" s="111"/>
      <c r="Y60" s="111"/>
      <c r="Z60" s="111"/>
      <c r="AA60" s="111"/>
    </row>
    <row r="61" spans="1:27" ht="15.75" thickBot="1" x14ac:dyDescent="0.3">
      <c r="A61" s="220"/>
      <c r="B61" s="217"/>
      <c r="C61" s="217"/>
      <c r="D61" s="208"/>
      <c r="E61" s="812"/>
      <c r="F61" s="813"/>
      <c r="G61" s="814"/>
      <c r="H61" s="221"/>
      <c r="I61" s="833"/>
      <c r="J61" s="834"/>
      <c r="K61" s="834"/>
      <c r="L61" s="834"/>
      <c r="M61" s="835"/>
      <c r="N61" s="215"/>
      <c r="P61" s="111"/>
      <c r="Q61" s="111"/>
      <c r="R61" s="111"/>
      <c r="S61" s="98"/>
      <c r="T61" s="98"/>
      <c r="U61" s="98"/>
      <c r="V61" s="112"/>
      <c r="W61" s="111"/>
      <c r="X61" s="111"/>
      <c r="Y61" s="111"/>
      <c r="Z61" s="111"/>
      <c r="AA61" s="111"/>
    </row>
    <row r="62" spans="1:27" ht="15.75" thickBot="1" x14ac:dyDescent="0.3">
      <c r="A62" s="220"/>
      <c r="B62" s="217"/>
      <c r="C62" s="217"/>
      <c r="D62" s="208"/>
      <c r="E62" s="208"/>
      <c r="F62" s="208"/>
      <c r="G62" s="208"/>
      <c r="H62" s="208"/>
      <c r="I62" s="208"/>
      <c r="J62" s="208"/>
      <c r="K62" s="208"/>
      <c r="L62" s="208"/>
      <c r="M62" s="208"/>
      <c r="N62" s="215"/>
      <c r="P62" s="111"/>
      <c r="Q62" s="111"/>
      <c r="R62" s="111"/>
      <c r="S62" s="111"/>
      <c r="T62" s="111"/>
      <c r="U62" s="111"/>
      <c r="V62" s="111"/>
      <c r="W62" s="111"/>
      <c r="X62" s="111"/>
      <c r="Y62" s="111"/>
      <c r="Z62" s="111"/>
      <c r="AA62" s="111"/>
    </row>
    <row r="63" spans="1:27" x14ac:dyDescent="0.25">
      <c r="A63" s="880" t="s">
        <v>60</v>
      </c>
      <c r="B63" s="881"/>
      <c r="C63" s="881"/>
      <c r="D63" s="208"/>
      <c r="E63" s="809"/>
      <c r="F63" s="810"/>
      <c r="G63" s="810"/>
      <c r="H63" s="810"/>
      <c r="I63" s="810"/>
      <c r="J63" s="810"/>
      <c r="K63" s="810"/>
      <c r="L63" s="810"/>
      <c r="M63" s="811"/>
      <c r="N63" s="215"/>
      <c r="P63" s="111"/>
      <c r="Q63" s="111"/>
      <c r="R63" s="111"/>
      <c r="S63" s="98"/>
      <c r="T63" s="98"/>
      <c r="U63" s="98"/>
      <c r="V63" s="111"/>
      <c r="W63" s="111"/>
      <c r="X63" s="111"/>
      <c r="Y63" s="111"/>
      <c r="Z63" s="111"/>
      <c r="AA63" s="111"/>
    </row>
    <row r="64" spans="1:27" ht="15.75" thickBot="1" x14ac:dyDescent="0.3">
      <c r="A64" s="220"/>
      <c r="B64" s="217"/>
      <c r="C64" s="217"/>
      <c r="D64" s="208"/>
      <c r="E64" s="812"/>
      <c r="F64" s="813"/>
      <c r="G64" s="813"/>
      <c r="H64" s="813"/>
      <c r="I64" s="813"/>
      <c r="J64" s="813"/>
      <c r="K64" s="813"/>
      <c r="L64" s="813"/>
      <c r="M64" s="814"/>
      <c r="N64" s="215"/>
      <c r="P64" s="111"/>
      <c r="Q64" s="111"/>
      <c r="R64" s="111"/>
      <c r="S64" s="111"/>
      <c r="T64" s="111"/>
      <c r="U64" s="111"/>
      <c r="V64" s="111"/>
      <c r="W64" s="111"/>
      <c r="X64" s="111"/>
      <c r="Y64" s="111"/>
      <c r="Z64" s="111"/>
      <c r="AA64" s="111"/>
    </row>
    <row r="65" spans="1:29" ht="15.75" thickBot="1" x14ac:dyDescent="0.3">
      <c r="A65" s="220"/>
      <c r="B65" s="217"/>
      <c r="C65" s="217"/>
      <c r="D65" s="208"/>
      <c r="E65" s="208"/>
      <c r="F65" s="208"/>
      <c r="G65" s="208"/>
      <c r="H65" s="208"/>
      <c r="I65" s="208"/>
      <c r="J65" s="208"/>
      <c r="K65" s="208"/>
      <c r="L65" s="208"/>
      <c r="M65" s="208"/>
      <c r="N65" s="215"/>
      <c r="P65" s="111"/>
      <c r="Q65" s="111"/>
      <c r="R65" s="111"/>
      <c r="S65" s="111"/>
      <c r="T65" s="111"/>
      <c r="U65" s="111"/>
      <c r="V65" s="111"/>
      <c r="W65" s="111"/>
      <c r="X65" s="111"/>
      <c r="Y65" s="111"/>
      <c r="Z65" s="111"/>
      <c r="AA65" s="111"/>
    </row>
    <row r="66" spans="1:29" ht="15" customHeight="1" x14ac:dyDescent="0.25">
      <c r="A66" s="884" t="s">
        <v>61</v>
      </c>
      <c r="B66" s="885"/>
      <c r="C66" s="885"/>
      <c r="D66" s="208"/>
      <c r="E66" s="104"/>
      <c r="F66" s="105"/>
      <c r="G66" s="105"/>
      <c r="H66" s="106"/>
      <c r="I66" s="208"/>
      <c r="J66" s="208"/>
      <c r="K66" s="208"/>
      <c r="L66" s="208"/>
      <c r="M66" s="208"/>
      <c r="N66" s="215"/>
      <c r="P66" s="111"/>
      <c r="Q66" s="111"/>
      <c r="R66" s="111"/>
      <c r="S66" s="111"/>
      <c r="T66" s="111"/>
      <c r="U66" s="111"/>
      <c r="V66" s="111"/>
      <c r="W66" s="111"/>
      <c r="X66" s="111"/>
      <c r="Y66" s="111"/>
      <c r="Z66" s="111"/>
      <c r="AA66" s="111"/>
    </row>
    <row r="67" spans="1:29" ht="15.75" thickBot="1" x14ac:dyDescent="0.3">
      <c r="A67" s="884"/>
      <c r="B67" s="885"/>
      <c r="C67" s="885"/>
      <c r="D67" s="208"/>
      <c r="E67" s="107"/>
      <c r="F67" s="108"/>
      <c r="G67" s="108"/>
      <c r="H67" s="109"/>
      <c r="I67" s="208"/>
      <c r="J67" s="208"/>
      <c r="K67" s="208"/>
      <c r="L67" s="208"/>
      <c r="M67" s="208"/>
      <c r="N67" s="215"/>
      <c r="P67" s="113"/>
      <c r="Q67" s="113"/>
      <c r="R67" s="113"/>
      <c r="S67" s="114"/>
      <c r="T67" s="98"/>
      <c r="U67" s="98"/>
      <c r="V67" s="111"/>
      <c r="W67" s="117"/>
      <c r="X67" s="117"/>
      <c r="Y67" s="117"/>
      <c r="Z67" s="117"/>
      <c r="AA67" s="117"/>
    </row>
    <row r="68" spans="1:29" ht="15.75" thickBot="1" x14ac:dyDescent="0.3">
      <c r="A68" s="220"/>
      <c r="B68" s="217"/>
      <c r="C68" s="217"/>
      <c r="D68" s="208"/>
      <c r="E68" s="208"/>
      <c r="F68" s="208"/>
      <c r="G68" s="208"/>
      <c r="H68" s="208"/>
      <c r="I68" s="208"/>
      <c r="J68" s="208"/>
      <c r="K68" s="208"/>
      <c r="L68" s="208"/>
      <c r="M68" s="208"/>
      <c r="N68" s="215"/>
      <c r="P68" s="111"/>
      <c r="Q68" s="111"/>
      <c r="R68" s="111"/>
      <c r="S68" s="111"/>
      <c r="T68" s="111"/>
      <c r="U68" s="111"/>
      <c r="V68" s="111"/>
      <c r="W68" s="117"/>
      <c r="X68" s="117"/>
      <c r="Y68" s="117"/>
      <c r="Z68" s="117"/>
      <c r="AA68" s="117"/>
    </row>
    <row r="69" spans="1:29" ht="15.75" thickBot="1" x14ac:dyDescent="0.3">
      <c r="A69" s="880" t="s">
        <v>75</v>
      </c>
      <c r="B69" s="881"/>
      <c r="C69" s="881"/>
      <c r="D69" s="208"/>
      <c r="E69" s="827" t="s">
        <v>62</v>
      </c>
      <c r="F69" s="828"/>
      <c r="G69" s="829"/>
      <c r="H69" s="208"/>
      <c r="I69" s="820" t="s">
        <v>63</v>
      </c>
      <c r="J69" s="821"/>
      <c r="K69" s="821"/>
      <c r="L69" s="821"/>
      <c r="M69" s="822"/>
      <c r="N69" s="215"/>
      <c r="P69" s="111"/>
      <c r="Q69" s="111"/>
      <c r="R69" s="111"/>
      <c r="S69" s="98"/>
      <c r="T69" s="98"/>
      <c r="U69" s="98"/>
      <c r="V69" s="111"/>
      <c r="W69" s="111"/>
      <c r="X69" s="111"/>
      <c r="Y69" s="111"/>
      <c r="Z69" s="111"/>
      <c r="AA69" s="111"/>
    </row>
    <row r="70" spans="1:29" ht="15.75" thickBot="1" x14ac:dyDescent="0.3">
      <c r="A70" s="220"/>
      <c r="B70" s="217"/>
      <c r="C70" s="217"/>
      <c r="D70" s="208"/>
      <c r="E70" s="208"/>
      <c r="F70" s="208"/>
      <c r="G70" s="208"/>
      <c r="H70" s="208"/>
      <c r="I70" s="222"/>
      <c r="J70" s="222"/>
      <c r="K70" s="222"/>
      <c r="L70" s="222"/>
      <c r="M70" s="222"/>
      <c r="N70" s="215"/>
      <c r="P70" s="111"/>
      <c r="Q70" s="111"/>
      <c r="R70" s="111"/>
      <c r="S70" s="111"/>
      <c r="T70" s="111"/>
      <c r="U70" s="111"/>
      <c r="V70" s="111"/>
      <c r="W70" s="111"/>
      <c r="X70" s="111"/>
      <c r="Y70" s="111"/>
      <c r="Z70" s="111"/>
      <c r="AA70" s="111"/>
    </row>
    <row r="71" spans="1:29" ht="15.75" thickBot="1" x14ac:dyDescent="0.3">
      <c r="A71" s="220"/>
      <c r="B71" s="217"/>
      <c r="C71" s="217"/>
      <c r="D71" s="208"/>
      <c r="E71" s="763" t="s">
        <v>149</v>
      </c>
      <c r="F71" s="826"/>
      <c r="G71" s="764"/>
      <c r="H71" s="208"/>
      <c r="I71" s="823" t="s">
        <v>235</v>
      </c>
      <c r="J71" s="824"/>
      <c r="K71" s="825"/>
      <c r="L71" s="304"/>
      <c r="M71" s="304"/>
      <c r="N71" s="215"/>
      <c r="P71" s="111"/>
      <c r="Q71" s="111"/>
      <c r="R71" s="111"/>
      <c r="S71" s="111"/>
      <c r="T71" s="111"/>
      <c r="U71" s="111"/>
      <c r="V71" s="111"/>
      <c r="W71" s="111"/>
      <c r="X71" s="111"/>
      <c r="Y71" s="111"/>
      <c r="Z71" s="111"/>
      <c r="AA71" s="111"/>
    </row>
    <row r="72" spans="1:29" ht="15.75" thickBot="1" x14ac:dyDescent="0.3">
      <c r="A72" s="220"/>
      <c r="B72" s="217"/>
      <c r="C72" s="217"/>
      <c r="D72" s="208"/>
      <c r="E72" s="208"/>
      <c r="F72" s="208"/>
      <c r="G72" s="208"/>
      <c r="H72" s="208"/>
      <c r="I72" s="208"/>
      <c r="J72" s="208"/>
      <c r="K72" s="208"/>
      <c r="L72" s="208"/>
      <c r="M72" s="208"/>
      <c r="N72" s="215"/>
      <c r="P72" s="111"/>
      <c r="Q72" s="111"/>
      <c r="R72" s="111"/>
      <c r="S72" s="115"/>
      <c r="T72" s="115"/>
      <c r="U72" s="115"/>
      <c r="V72" s="116"/>
      <c r="W72" s="111"/>
      <c r="X72" s="111"/>
      <c r="Y72" s="111"/>
      <c r="Z72" s="111"/>
      <c r="AA72" s="111"/>
    </row>
    <row r="73" spans="1:29" ht="15" customHeight="1" x14ac:dyDescent="0.25">
      <c r="A73" s="882" t="s">
        <v>76</v>
      </c>
      <c r="B73" s="883"/>
      <c r="C73" s="883"/>
      <c r="D73" s="208"/>
      <c r="E73" s="809"/>
      <c r="F73" s="810"/>
      <c r="G73" s="810"/>
      <c r="H73" s="811"/>
      <c r="I73" s="208"/>
      <c r="J73" s="208"/>
      <c r="K73" s="208"/>
      <c r="L73" s="208"/>
      <c r="M73" s="208"/>
      <c r="N73" s="215"/>
      <c r="P73" s="111"/>
      <c r="Q73" s="111"/>
      <c r="R73" s="111"/>
      <c r="S73" s="115"/>
      <c r="T73" s="115"/>
      <c r="U73" s="115"/>
      <c r="V73" s="116"/>
      <c r="W73" s="111"/>
      <c r="X73" s="111"/>
      <c r="Y73" s="111"/>
      <c r="Z73" s="111"/>
      <c r="AA73" s="111"/>
    </row>
    <row r="74" spans="1:29" ht="15.75" thickBot="1" x14ac:dyDescent="0.3">
      <c r="A74" s="882"/>
      <c r="B74" s="883"/>
      <c r="C74" s="883"/>
      <c r="D74" s="208"/>
      <c r="E74" s="812"/>
      <c r="F74" s="813"/>
      <c r="G74" s="813"/>
      <c r="H74" s="814"/>
      <c r="I74" s="208"/>
      <c r="J74" s="208"/>
      <c r="K74" s="208"/>
      <c r="L74" s="208"/>
      <c r="M74" s="208"/>
      <c r="N74" s="215"/>
      <c r="P74" s="111"/>
      <c r="Q74" s="111"/>
      <c r="R74" s="111"/>
      <c r="S74" s="111"/>
      <c r="T74" s="111"/>
      <c r="U74" s="111"/>
      <c r="V74" s="111"/>
      <c r="W74" s="111"/>
      <c r="X74" s="111"/>
      <c r="Y74" s="111"/>
      <c r="Z74" s="111"/>
      <c r="AA74" s="111"/>
    </row>
    <row r="75" spans="1:29" ht="15.75" thickBot="1" x14ac:dyDescent="0.3">
      <c r="A75" s="220"/>
      <c r="B75" s="217"/>
      <c r="C75" s="217"/>
      <c r="D75" s="208"/>
      <c r="E75" s="208"/>
      <c r="F75" s="208"/>
      <c r="G75" s="208"/>
      <c r="H75" s="208"/>
      <c r="I75" s="208"/>
      <c r="J75" s="208"/>
      <c r="K75" s="208"/>
      <c r="L75" s="208"/>
      <c r="M75" s="208"/>
      <c r="N75" s="215"/>
      <c r="P75" s="111"/>
      <c r="Q75" s="111"/>
      <c r="R75" s="111"/>
      <c r="S75" s="815"/>
      <c r="T75" s="815"/>
      <c r="U75" s="815"/>
      <c r="V75" s="111"/>
      <c r="W75" s="111"/>
      <c r="X75" s="111"/>
      <c r="Y75" s="111"/>
      <c r="Z75" s="111"/>
      <c r="AA75" s="111"/>
    </row>
    <row r="76" spans="1:29" ht="15" customHeight="1" x14ac:dyDescent="0.25">
      <c r="A76" s="882" t="s">
        <v>77</v>
      </c>
      <c r="B76" s="883"/>
      <c r="C76" s="883"/>
      <c r="D76" s="208"/>
      <c r="E76" s="809"/>
      <c r="F76" s="810"/>
      <c r="G76" s="810"/>
      <c r="H76" s="810"/>
      <c r="I76" s="810"/>
      <c r="J76" s="810"/>
      <c r="K76" s="810"/>
      <c r="L76" s="810"/>
      <c r="M76" s="811"/>
      <c r="N76" s="215"/>
    </row>
    <row r="77" spans="1:29" ht="15.75" thickBot="1" x14ac:dyDescent="0.3">
      <c r="A77" s="882"/>
      <c r="B77" s="883"/>
      <c r="C77" s="883"/>
      <c r="D77" s="208"/>
      <c r="E77" s="812"/>
      <c r="F77" s="813"/>
      <c r="G77" s="813"/>
      <c r="H77" s="813"/>
      <c r="I77" s="813"/>
      <c r="J77" s="813"/>
      <c r="K77" s="813"/>
      <c r="L77" s="813"/>
      <c r="M77" s="814"/>
      <c r="N77" s="215"/>
    </row>
    <row r="78" spans="1:29" x14ac:dyDescent="0.25">
      <c r="A78" s="214"/>
      <c r="B78" s="208"/>
      <c r="C78" s="208"/>
      <c r="D78" s="208"/>
      <c r="E78" s="208"/>
      <c r="F78" s="208"/>
      <c r="G78" s="208"/>
      <c r="H78" s="208"/>
      <c r="I78" s="208"/>
      <c r="J78" s="208"/>
      <c r="K78" s="208"/>
      <c r="L78" s="208"/>
      <c r="M78" s="208"/>
      <c r="N78" s="215"/>
    </row>
    <row r="79" spans="1:29" ht="27.75" customHeight="1" thickBot="1" x14ac:dyDescent="0.3">
      <c r="A79" s="882" t="s">
        <v>67</v>
      </c>
      <c r="B79" s="883"/>
      <c r="C79" s="883"/>
      <c r="D79" s="208"/>
      <c r="E79" s="208"/>
      <c r="F79" s="223" t="s">
        <v>64</v>
      </c>
      <c r="G79" s="223"/>
      <c r="H79" s="223" t="s">
        <v>65</v>
      </c>
      <c r="I79" s="208"/>
      <c r="J79" s="208"/>
      <c r="K79" s="208"/>
      <c r="L79" s="208"/>
      <c r="M79" s="208"/>
      <c r="N79" s="215"/>
      <c r="P79" s="111"/>
      <c r="Q79" s="111"/>
      <c r="R79" s="111"/>
      <c r="S79" s="111"/>
      <c r="T79" s="111"/>
      <c r="U79" s="111"/>
      <c r="V79" s="111"/>
      <c r="W79" s="111"/>
      <c r="X79" s="111"/>
      <c r="Y79" s="111"/>
      <c r="Z79" s="111"/>
      <c r="AA79" s="111"/>
      <c r="AB79" s="111"/>
      <c r="AC79" s="111"/>
    </row>
    <row r="80" spans="1:29" ht="28.5" customHeight="1" thickBot="1" x14ac:dyDescent="0.3">
      <c r="A80" s="882"/>
      <c r="B80" s="883"/>
      <c r="C80" s="883"/>
      <c r="D80" s="208"/>
      <c r="E80" s="110">
        <v>2</v>
      </c>
      <c r="F80" s="224" t="s">
        <v>92</v>
      </c>
      <c r="G80" s="225"/>
      <c r="H80" s="225"/>
      <c r="I80" s="225"/>
      <c r="J80" s="225"/>
      <c r="K80" s="225"/>
      <c r="L80" s="225"/>
      <c r="M80" s="225"/>
      <c r="N80" s="215"/>
      <c r="P80" s="179"/>
      <c r="Q80" s="111"/>
      <c r="R80" s="117"/>
      <c r="S80" s="117"/>
      <c r="T80" s="117"/>
      <c r="U80" s="117"/>
      <c r="V80" s="111"/>
      <c r="W80" s="111"/>
      <c r="X80" s="111"/>
      <c r="Y80" s="111"/>
      <c r="Z80" s="111"/>
      <c r="AA80" s="111"/>
      <c r="AB80" s="111"/>
      <c r="AC80" s="111"/>
    </row>
    <row r="81" spans="1:29" x14ac:dyDescent="0.25">
      <c r="A81" s="882" t="s">
        <v>120</v>
      </c>
      <c r="B81" s="883"/>
      <c r="C81" s="883"/>
      <c r="D81" s="208"/>
      <c r="E81" s="840" t="s">
        <v>142</v>
      </c>
      <c r="F81" s="841"/>
      <c r="G81" s="842"/>
      <c r="H81" s="226" t="s">
        <v>106</v>
      </c>
      <c r="I81" s="225"/>
      <c r="J81" s="314"/>
      <c r="K81" s="314"/>
      <c r="L81" s="314"/>
      <c r="M81" s="314"/>
      <c r="N81" s="215"/>
      <c r="P81" s="111"/>
      <c r="Q81" s="111"/>
      <c r="R81" s="111"/>
      <c r="S81" s="111"/>
      <c r="T81" s="111"/>
      <c r="U81" s="111"/>
      <c r="V81" s="111"/>
      <c r="W81" s="111"/>
      <c r="X81" s="111"/>
      <c r="Y81" s="111"/>
      <c r="Z81" s="111"/>
      <c r="AA81" s="111"/>
      <c r="AB81" s="111"/>
      <c r="AC81" s="111"/>
    </row>
    <row r="82" spans="1:29" x14ac:dyDescent="0.25">
      <c r="A82" s="312"/>
      <c r="B82" s="313"/>
      <c r="C82" s="313"/>
      <c r="D82" s="208"/>
      <c r="E82" s="838" t="s">
        <v>128</v>
      </c>
      <c r="F82" s="839"/>
      <c r="G82" s="791"/>
      <c r="H82" s="226" t="s">
        <v>106</v>
      </c>
      <c r="I82" s="225"/>
      <c r="J82" s="314"/>
      <c r="K82" s="314"/>
      <c r="L82" s="314"/>
      <c r="M82" s="314"/>
      <c r="N82" s="215"/>
      <c r="P82" s="111"/>
      <c r="Q82" s="111"/>
      <c r="R82" s="98"/>
      <c r="S82" s="98"/>
      <c r="T82" s="98"/>
      <c r="U82" s="98"/>
      <c r="V82" s="98"/>
      <c r="W82" s="98"/>
      <c r="X82" s="98"/>
      <c r="Y82" s="98"/>
      <c r="Z82" s="98"/>
      <c r="AA82" s="98"/>
      <c r="AB82" s="303"/>
      <c r="AC82" s="111"/>
    </row>
    <row r="83" spans="1:29" x14ac:dyDescent="0.25">
      <c r="A83" s="214"/>
      <c r="B83" s="208"/>
      <c r="C83" s="208"/>
      <c r="D83" s="208"/>
      <c r="E83" s="208"/>
      <c r="F83" s="208"/>
      <c r="G83" s="208"/>
      <c r="H83" s="208"/>
      <c r="I83" s="208"/>
      <c r="J83" s="208"/>
      <c r="K83" s="208"/>
      <c r="L83" s="208"/>
      <c r="M83" s="208"/>
      <c r="N83" s="215"/>
      <c r="P83" s="111"/>
      <c r="Q83" s="111"/>
      <c r="R83" s="98"/>
      <c r="S83" s="98"/>
      <c r="T83" s="98"/>
      <c r="U83" s="98"/>
      <c r="V83" s="98"/>
      <c r="W83" s="98"/>
      <c r="X83" s="98"/>
      <c r="Y83" s="98"/>
      <c r="Z83" s="98"/>
      <c r="AA83" s="98"/>
      <c r="AB83" s="111"/>
      <c r="AC83" s="302"/>
    </row>
    <row r="84" spans="1:29" ht="19.5" customHeight="1" thickBot="1" x14ac:dyDescent="0.3">
      <c r="A84" s="886" t="s">
        <v>78</v>
      </c>
      <c r="B84" s="887"/>
      <c r="C84" s="887"/>
      <c r="D84" s="208"/>
      <c r="E84" s="223"/>
      <c r="F84" s="223" t="s">
        <v>64</v>
      </c>
      <c r="G84" s="223"/>
      <c r="H84" s="223" t="s">
        <v>65</v>
      </c>
      <c r="I84" s="208"/>
      <c r="J84" s="208"/>
      <c r="K84" s="208"/>
      <c r="L84" s="208"/>
      <c r="M84" s="208"/>
      <c r="N84" s="215"/>
      <c r="P84" s="111"/>
      <c r="Q84" s="111"/>
      <c r="R84" s="98"/>
      <c r="S84" s="98"/>
      <c r="T84" s="98"/>
      <c r="U84" s="98"/>
      <c r="V84" s="98"/>
      <c r="W84" s="98"/>
      <c r="X84" s="98"/>
      <c r="Y84" s="98"/>
      <c r="Z84" s="98"/>
      <c r="AA84" s="98"/>
      <c r="AB84" s="111"/>
      <c r="AC84" s="302"/>
    </row>
    <row r="85" spans="1:29" x14ac:dyDescent="0.25">
      <c r="A85" s="886"/>
      <c r="B85" s="887"/>
      <c r="C85" s="887"/>
      <c r="D85" s="208"/>
      <c r="E85" s="809"/>
      <c r="F85" s="810"/>
      <c r="G85" s="810"/>
      <c r="H85" s="810"/>
      <c r="I85" s="810"/>
      <c r="J85" s="810"/>
      <c r="K85" s="810"/>
      <c r="L85" s="810"/>
      <c r="M85" s="811"/>
      <c r="N85" s="215"/>
      <c r="P85" s="111"/>
      <c r="Q85" s="111"/>
      <c r="R85" s="98"/>
      <c r="S85" s="98"/>
      <c r="T85" s="98"/>
      <c r="U85" s="98"/>
      <c r="V85" s="98"/>
      <c r="W85" s="98"/>
      <c r="X85" s="98"/>
      <c r="Y85" s="98"/>
      <c r="Z85" s="98"/>
      <c r="AA85" s="98"/>
      <c r="AB85" s="111"/>
      <c r="AC85" s="302"/>
    </row>
    <row r="86" spans="1:29" ht="15.75" thickBot="1" x14ac:dyDescent="0.3">
      <c r="A86" s="886"/>
      <c r="B86" s="887"/>
      <c r="C86" s="887"/>
      <c r="D86" s="208"/>
      <c r="E86" s="812"/>
      <c r="F86" s="813"/>
      <c r="G86" s="813"/>
      <c r="H86" s="813"/>
      <c r="I86" s="813"/>
      <c r="J86" s="813"/>
      <c r="K86" s="813"/>
      <c r="L86" s="813"/>
      <c r="M86" s="814"/>
      <c r="N86" s="215"/>
      <c r="P86" s="111"/>
      <c r="Q86" s="111"/>
      <c r="R86" s="111"/>
      <c r="S86" s="111"/>
      <c r="T86" s="111"/>
      <c r="U86" s="111"/>
      <c r="V86" s="111"/>
      <c r="W86" s="111"/>
      <c r="X86" s="111"/>
      <c r="Y86" s="111"/>
      <c r="Z86" s="111"/>
      <c r="AA86" s="111"/>
      <c r="AB86" s="111"/>
      <c r="AC86" s="111"/>
    </row>
    <row r="87" spans="1:29" x14ac:dyDescent="0.25">
      <c r="A87" s="229"/>
      <c r="B87" s="230"/>
      <c r="C87" s="230"/>
      <c r="D87" s="208"/>
      <c r="E87" s="208"/>
      <c r="F87" s="208"/>
      <c r="G87" s="208"/>
      <c r="H87" s="208"/>
      <c r="I87" s="208"/>
      <c r="J87" s="208"/>
      <c r="K87" s="208"/>
      <c r="L87" s="208"/>
      <c r="M87" s="208"/>
      <c r="N87" s="215"/>
    </row>
    <row r="88" spans="1:29" ht="26.25" customHeight="1" thickBot="1" x14ac:dyDescent="0.3">
      <c r="A88" s="884" t="s">
        <v>66</v>
      </c>
      <c r="B88" s="885"/>
      <c r="C88" s="885"/>
      <c r="D88" s="208"/>
      <c r="E88" s="208"/>
      <c r="F88" s="223" t="s">
        <v>64</v>
      </c>
      <c r="G88" s="223"/>
      <c r="H88" s="223" t="s">
        <v>65</v>
      </c>
      <c r="I88" s="208"/>
      <c r="J88" s="208"/>
      <c r="K88" s="208"/>
      <c r="L88" s="208"/>
      <c r="M88" s="208"/>
      <c r="N88" s="215"/>
    </row>
    <row r="89" spans="1:29" ht="24.75" customHeight="1" thickBot="1" x14ac:dyDescent="0.3">
      <c r="A89" s="884"/>
      <c r="B89" s="885"/>
      <c r="C89" s="885"/>
      <c r="D89" s="208"/>
      <c r="E89" s="763"/>
      <c r="F89" s="826"/>
      <c r="G89" s="826"/>
      <c r="H89" s="826"/>
      <c r="I89" s="826"/>
      <c r="J89" s="826"/>
      <c r="K89" s="826"/>
      <c r="L89" s="826"/>
      <c r="M89" s="764"/>
      <c r="N89" s="215"/>
    </row>
    <row r="90" spans="1:29" x14ac:dyDescent="0.25">
      <c r="A90" s="214"/>
      <c r="B90" s="208"/>
      <c r="C90" s="208"/>
      <c r="D90" s="208"/>
      <c r="E90" s="208"/>
      <c r="F90" s="208"/>
      <c r="G90" s="208"/>
      <c r="H90" s="208"/>
      <c r="I90" s="208"/>
      <c r="J90" s="208"/>
      <c r="K90" s="208"/>
      <c r="L90" s="208"/>
      <c r="M90" s="208"/>
      <c r="N90" s="215"/>
    </row>
    <row r="91" spans="1:29" ht="23.25" customHeight="1" thickBot="1" x14ac:dyDescent="0.3">
      <c r="A91" s="882" t="s">
        <v>68</v>
      </c>
      <c r="B91" s="883"/>
      <c r="C91" s="883"/>
      <c r="D91" s="208"/>
      <c r="E91" s="208"/>
      <c r="F91" s="223" t="s">
        <v>64</v>
      </c>
      <c r="G91" s="223"/>
      <c r="H91" s="223" t="s">
        <v>65</v>
      </c>
      <c r="I91" s="208"/>
      <c r="J91" s="208"/>
      <c r="K91" s="208"/>
      <c r="L91" s="208"/>
      <c r="M91" s="208"/>
      <c r="N91" s="215"/>
    </row>
    <row r="92" spans="1:29" ht="22.5" customHeight="1" thickBot="1" x14ac:dyDescent="0.3">
      <c r="A92" s="882"/>
      <c r="B92" s="883"/>
      <c r="C92" s="883"/>
      <c r="D92" s="208"/>
      <c r="E92" s="763"/>
      <c r="F92" s="826"/>
      <c r="G92" s="826"/>
      <c r="H92" s="826"/>
      <c r="I92" s="826"/>
      <c r="J92" s="826"/>
      <c r="K92" s="826"/>
      <c r="L92" s="826"/>
      <c r="M92" s="764"/>
      <c r="N92" s="215"/>
    </row>
    <row r="93" spans="1:29" ht="15.75" thickBot="1" x14ac:dyDescent="0.3">
      <c r="A93" s="214"/>
      <c r="B93" s="208"/>
      <c r="C93" s="208"/>
      <c r="D93" s="208"/>
      <c r="E93" s="208"/>
      <c r="F93" s="208"/>
      <c r="G93" s="208"/>
      <c r="H93" s="208"/>
      <c r="I93" s="208"/>
      <c r="J93" s="208"/>
      <c r="K93" s="208"/>
      <c r="L93" s="208"/>
      <c r="M93" s="208"/>
      <c r="N93" s="215"/>
    </row>
    <row r="94" spans="1:29" ht="21" customHeight="1" x14ac:dyDescent="0.25">
      <c r="A94" s="884" t="s">
        <v>69</v>
      </c>
      <c r="B94" s="885"/>
      <c r="C94" s="885"/>
      <c r="D94" s="208"/>
      <c r="E94" s="809"/>
      <c r="F94" s="810"/>
      <c r="G94" s="810"/>
      <c r="H94" s="810"/>
      <c r="I94" s="810"/>
      <c r="J94" s="810"/>
      <c r="K94" s="810"/>
      <c r="L94" s="810"/>
      <c r="M94" s="811"/>
      <c r="N94" s="215"/>
    </row>
    <row r="95" spans="1:29" ht="21" customHeight="1" thickBot="1" x14ac:dyDescent="0.3">
      <c r="A95" s="884"/>
      <c r="B95" s="885"/>
      <c r="C95" s="885"/>
      <c r="D95" s="208"/>
      <c r="E95" s="812"/>
      <c r="F95" s="813"/>
      <c r="G95" s="813"/>
      <c r="H95" s="813"/>
      <c r="I95" s="813"/>
      <c r="J95" s="813"/>
      <c r="K95" s="813"/>
      <c r="L95" s="813"/>
      <c r="M95" s="814"/>
      <c r="N95" s="215"/>
    </row>
    <row r="96" spans="1:29" x14ac:dyDescent="0.25">
      <c r="A96" s="214"/>
      <c r="B96" s="208"/>
      <c r="C96" s="208"/>
      <c r="D96" s="208"/>
      <c r="E96" s="208"/>
      <c r="F96" s="208"/>
      <c r="G96" s="208"/>
      <c r="H96" s="208"/>
      <c r="I96" s="208"/>
      <c r="J96" s="208"/>
      <c r="K96" s="208"/>
      <c r="L96" s="208"/>
      <c r="M96" s="208"/>
      <c r="N96" s="215"/>
    </row>
    <row r="97" spans="1:14" x14ac:dyDescent="0.25">
      <c r="A97" s="214"/>
      <c r="B97" s="208"/>
      <c r="C97" s="208"/>
      <c r="D97" s="208"/>
      <c r="E97" s="785" t="s">
        <v>236</v>
      </c>
      <c r="F97" s="785"/>
      <c r="G97" s="208"/>
      <c r="H97" s="208"/>
      <c r="I97" s="208"/>
      <c r="J97" s="208"/>
      <c r="K97" s="208"/>
      <c r="L97" s="208"/>
      <c r="M97" s="208"/>
      <c r="N97" s="215"/>
    </row>
    <row r="98" spans="1:14" x14ac:dyDescent="0.25">
      <c r="A98" s="214"/>
      <c r="B98" s="208"/>
      <c r="C98" s="208"/>
      <c r="D98" s="208"/>
      <c r="E98" s="208"/>
      <c r="F98" s="208"/>
      <c r="G98" s="208"/>
      <c r="H98" s="208"/>
      <c r="I98" s="208"/>
      <c r="J98" s="208"/>
      <c r="K98" s="208"/>
      <c r="L98" s="208"/>
      <c r="M98" s="208"/>
      <c r="N98" s="215"/>
    </row>
    <row r="99" spans="1:14" ht="24" customHeight="1" x14ac:dyDescent="0.25">
      <c r="A99" s="214"/>
      <c r="B99" s="208"/>
      <c r="C99" s="208"/>
      <c r="D99" s="208"/>
      <c r="E99" s="831" t="s">
        <v>70</v>
      </c>
      <c r="F99" s="831"/>
      <c r="G99" s="208"/>
      <c r="H99" s="208"/>
      <c r="I99" s="208"/>
      <c r="J99" s="208"/>
      <c r="K99" s="208"/>
      <c r="L99" s="208"/>
      <c r="M99" s="208"/>
      <c r="N99" s="215"/>
    </row>
    <row r="100" spans="1:14" ht="15.75" thickBot="1" x14ac:dyDescent="0.3">
      <c r="A100" s="214"/>
      <c r="B100" s="208"/>
      <c r="C100" s="208"/>
      <c r="D100" s="208"/>
      <c r="E100" s="208"/>
      <c r="F100" s="208"/>
      <c r="G100" s="208"/>
      <c r="H100" s="208"/>
      <c r="I100" s="208"/>
      <c r="J100" s="208"/>
      <c r="K100" s="208"/>
      <c r="L100" s="208"/>
      <c r="M100" s="208"/>
      <c r="N100" s="215"/>
    </row>
    <row r="101" spans="1:14" x14ac:dyDescent="0.25">
      <c r="A101" s="231" t="s">
        <v>79</v>
      </c>
      <c r="B101" s="208"/>
      <c r="C101" s="208"/>
      <c r="D101" s="208"/>
      <c r="E101" s="809"/>
      <c r="F101" s="810"/>
      <c r="G101" s="810"/>
      <c r="H101" s="810"/>
      <c r="I101" s="810"/>
      <c r="J101" s="810"/>
      <c r="K101" s="810"/>
      <c r="L101" s="810"/>
      <c r="M101" s="811"/>
      <c r="N101" s="215"/>
    </row>
    <row r="102" spans="1:14" ht="15.75" thickBot="1" x14ac:dyDescent="0.3">
      <c r="A102" s="214"/>
      <c r="B102" s="208"/>
      <c r="C102" s="208"/>
      <c r="D102" s="208"/>
      <c r="E102" s="812"/>
      <c r="F102" s="813"/>
      <c r="G102" s="813"/>
      <c r="H102" s="813"/>
      <c r="I102" s="813"/>
      <c r="J102" s="813"/>
      <c r="K102" s="813"/>
      <c r="L102" s="813"/>
      <c r="M102" s="814"/>
      <c r="N102" s="215"/>
    </row>
    <row r="103" spans="1:14" x14ac:dyDescent="0.25">
      <c r="A103" s="214"/>
      <c r="B103" s="208"/>
      <c r="C103" s="208"/>
      <c r="D103" s="208"/>
      <c r="E103" s="208"/>
      <c r="F103" s="208"/>
      <c r="G103" s="208"/>
      <c r="H103" s="208"/>
      <c r="I103" s="208"/>
      <c r="J103" s="208"/>
      <c r="K103" s="208"/>
      <c r="L103" s="208"/>
      <c r="M103" s="208"/>
      <c r="N103" s="215"/>
    </row>
    <row r="104" spans="1:14" x14ac:dyDescent="0.25">
      <c r="A104" s="891" t="s">
        <v>80</v>
      </c>
      <c r="B104" s="892"/>
      <c r="C104" s="892"/>
      <c r="D104" s="892"/>
      <c r="E104" s="892"/>
      <c r="F104" s="892"/>
      <c r="G104" s="892"/>
      <c r="H104" s="892"/>
      <c r="I104" s="208"/>
      <c r="J104" s="208"/>
      <c r="K104" s="208"/>
      <c r="L104" s="208"/>
      <c r="M104" s="208"/>
      <c r="N104" s="215"/>
    </row>
    <row r="105" spans="1:14" x14ac:dyDescent="0.25">
      <c r="A105" s="214"/>
      <c r="B105" s="208"/>
      <c r="C105" s="208"/>
      <c r="D105" s="208"/>
      <c r="E105" s="208"/>
      <c r="F105" s="208"/>
      <c r="G105" s="208"/>
      <c r="H105" s="208"/>
      <c r="I105" s="208"/>
      <c r="J105" s="208"/>
      <c r="K105" s="208"/>
      <c r="L105" s="208"/>
      <c r="M105" s="208"/>
      <c r="N105" s="215"/>
    </row>
    <row r="106" spans="1:14" s="56" customFormat="1" ht="13.5" thickBot="1" x14ac:dyDescent="0.25">
      <c r="A106" s="880" t="s">
        <v>81</v>
      </c>
      <c r="B106" s="881"/>
      <c r="C106" s="881"/>
      <c r="D106" s="217"/>
      <c r="E106" s="893" t="s">
        <v>82</v>
      </c>
      <c r="F106" s="893"/>
      <c r="G106" s="893"/>
      <c r="H106" s="217"/>
      <c r="I106" s="311" t="s">
        <v>83</v>
      </c>
      <c r="J106" s="233"/>
      <c r="K106" s="217"/>
      <c r="L106" s="217"/>
      <c r="M106" s="217"/>
      <c r="N106" s="218"/>
    </row>
    <row r="107" spans="1:14" s="56" customFormat="1" ht="13.5" thickBot="1" x14ac:dyDescent="0.25">
      <c r="A107" s="888" t="s">
        <v>56</v>
      </c>
      <c r="B107" s="889"/>
      <c r="C107" s="890"/>
      <c r="D107" s="217"/>
      <c r="E107" s="888" t="s">
        <v>56</v>
      </c>
      <c r="F107" s="889"/>
      <c r="G107" s="890"/>
      <c r="H107" s="217"/>
      <c r="I107" s="888" t="s">
        <v>56</v>
      </c>
      <c r="J107" s="889"/>
      <c r="K107" s="890"/>
      <c r="L107" s="217"/>
      <c r="M107" s="217"/>
      <c r="N107" s="218"/>
    </row>
    <row r="108" spans="1:14" s="56" customFormat="1" ht="12.75" x14ac:dyDescent="0.2">
      <c r="A108" s="220"/>
      <c r="B108" s="217"/>
      <c r="C108" s="217"/>
      <c r="D108" s="217"/>
      <c r="E108" s="217"/>
      <c r="F108" s="217"/>
      <c r="G108" s="217"/>
      <c r="H108" s="217"/>
      <c r="I108" s="217"/>
      <c r="J108" s="217"/>
      <c r="K108" s="217"/>
      <c r="L108" s="217"/>
      <c r="M108" s="217"/>
      <c r="N108" s="218"/>
    </row>
    <row r="109" spans="1:14" s="56" customFormat="1" ht="13.5" thickBot="1" x14ac:dyDescent="0.25">
      <c r="A109" s="231" t="s">
        <v>84</v>
      </c>
      <c r="B109" s="217"/>
      <c r="C109" s="217"/>
      <c r="D109" s="217"/>
      <c r="E109" s="234" t="s">
        <v>85</v>
      </c>
      <c r="F109" s="217"/>
      <c r="G109" s="217"/>
      <c r="H109" s="217"/>
      <c r="I109" s="234" t="s">
        <v>86</v>
      </c>
      <c r="J109" s="217"/>
      <c r="K109" s="217"/>
      <c r="L109" s="217"/>
      <c r="M109" s="217"/>
      <c r="N109" s="218"/>
    </row>
    <row r="110" spans="1:14" s="56" customFormat="1" ht="13.5" thickBot="1" x14ac:dyDescent="0.25">
      <c r="A110" s="888" t="s">
        <v>56</v>
      </c>
      <c r="B110" s="889"/>
      <c r="C110" s="890"/>
      <c r="D110" s="217"/>
      <c r="E110" s="888" t="s">
        <v>56</v>
      </c>
      <c r="F110" s="889"/>
      <c r="G110" s="890"/>
      <c r="H110" s="217"/>
      <c r="I110" s="888" t="s">
        <v>56</v>
      </c>
      <c r="J110" s="889"/>
      <c r="K110" s="890"/>
      <c r="L110" s="217"/>
      <c r="M110" s="217"/>
      <c r="N110" s="218"/>
    </row>
    <row r="111" spans="1:14" s="56" customFormat="1" ht="12.75" x14ac:dyDescent="0.2">
      <c r="A111" s="220"/>
      <c r="B111" s="217"/>
      <c r="C111" s="217"/>
      <c r="D111" s="217"/>
      <c r="E111" s="217"/>
      <c r="F111" s="217"/>
      <c r="G111" s="217"/>
      <c r="H111" s="217"/>
      <c r="I111" s="217"/>
      <c r="J111" s="217"/>
      <c r="K111" s="217"/>
      <c r="L111" s="217"/>
      <c r="M111" s="217"/>
      <c r="N111" s="218"/>
    </row>
    <row r="112" spans="1:14" s="56" customFormat="1" ht="13.5" thickBot="1" x14ac:dyDescent="0.25">
      <c r="A112" s="231" t="s">
        <v>87</v>
      </c>
      <c r="B112" s="217"/>
      <c r="C112" s="217"/>
      <c r="D112" s="217"/>
      <c r="E112" s="234" t="s">
        <v>88</v>
      </c>
      <c r="F112" s="217"/>
      <c r="G112" s="217"/>
      <c r="H112" s="217"/>
      <c r="I112" s="234" t="s">
        <v>89</v>
      </c>
      <c r="J112" s="217"/>
      <c r="K112" s="217"/>
      <c r="L112" s="217"/>
      <c r="M112" s="217"/>
      <c r="N112" s="218"/>
    </row>
    <row r="113" spans="1:40" s="56" customFormat="1" ht="13.5" thickBot="1" x14ac:dyDescent="0.25">
      <c r="A113" s="888" t="s">
        <v>56</v>
      </c>
      <c r="B113" s="889"/>
      <c r="C113" s="890"/>
      <c r="D113" s="217"/>
      <c r="E113" s="888" t="s">
        <v>56</v>
      </c>
      <c r="F113" s="889"/>
      <c r="G113" s="890"/>
      <c r="H113" s="217"/>
      <c r="I113" s="888" t="s">
        <v>56</v>
      </c>
      <c r="J113" s="889"/>
      <c r="K113" s="890"/>
      <c r="L113" s="217"/>
      <c r="M113" s="217"/>
      <c r="N113" s="218"/>
    </row>
    <row r="114" spans="1:40" s="56" customFormat="1" ht="12.75" x14ac:dyDescent="0.2">
      <c r="A114" s="220"/>
      <c r="B114" s="217"/>
      <c r="C114" s="217"/>
      <c r="D114" s="217"/>
      <c r="E114" s="217"/>
      <c r="F114" s="217"/>
      <c r="G114" s="217"/>
      <c r="H114" s="217"/>
      <c r="I114" s="217"/>
      <c r="J114" s="217"/>
      <c r="K114" s="217"/>
      <c r="L114" s="217"/>
      <c r="M114" s="217"/>
      <c r="N114" s="218"/>
    </row>
    <row r="115" spans="1:40" s="56" customFormat="1" ht="13.5" thickBot="1" x14ac:dyDescent="0.25">
      <c r="A115" s="231" t="s">
        <v>90</v>
      </c>
      <c r="B115" s="217"/>
      <c r="C115" s="217"/>
      <c r="D115" s="217"/>
      <c r="E115" s="217"/>
      <c r="F115" s="217"/>
      <c r="G115" s="217"/>
      <c r="H115" s="217"/>
      <c r="I115" s="217"/>
      <c r="J115" s="217"/>
      <c r="K115" s="217"/>
      <c r="L115" s="217"/>
      <c r="M115" s="217"/>
      <c r="N115" s="218"/>
    </row>
    <row r="116" spans="1:40" ht="15.75" thickBot="1" x14ac:dyDescent="0.3">
      <c r="A116" s="763"/>
      <c r="B116" s="826"/>
      <c r="C116" s="764"/>
      <c r="D116" s="208"/>
      <c r="E116" s="208"/>
      <c r="F116" s="208"/>
      <c r="G116" s="208"/>
      <c r="H116" s="208"/>
      <c r="I116" s="208"/>
      <c r="J116" s="208"/>
      <c r="K116" s="208"/>
      <c r="L116" s="208"/>
      <c r="M116" s="208"/>
      <c r="N116" s="215"/>
    </row>
    <row r="117" spans="1:40" x14ac:dyDescent="0.25">
      <c r="A117" s="214"/>
      <c r="B117" s="208"/>
      <c r="C117" s="208"/>
      <c r="D117" s="208"/>
      <c r="E117" s="208"/>
      <c r="F117" s="208"/>
      <c r="G117" s="208"/>
      <c r="H117" s="208"/>
      <c r="I117" s="208"/>
      <c r="J117" s="208"/>
      <c r="K117" s="208"/>
      <c r="L117" s="208"/>
      <c r="M117" s="208"/>
      <c r="N117" s="215"/>
    </row>
    <row r="118" spans="1:40" ht="15.75" thickBot="1" x14ac:dyDescent="0.3">
      <c r="A118" s="107"/>
      <c r="B118" s="108"/>
      <c r="C118" s="108"/>
      <c r="D118" s="108"/>
      <c r="E118" s="108"/>
      <c r="F118" s="108"/>
      <c r="G118" s="108"/>
      <c r="H118" s="108"/>
      <c r="I118" s="108"/>
      <c r="J118" s="108"/>
      <c r="K118" s="108"/>
      <c r="L118" s="108"/>
      <c r="M118" s="108"/>
      <c r="N118" s="109"/>
    </row>
    <row r="119" spans="1:40" x14ac:dyDescent="0.25">
      <c r="A119" s="205"/>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7"/>
    </row>
    <row r="120" spans="1:40" s="60" customFormat="1" x14ac:dyDescent="0.25">
      <c r="A120" s="206" t="s">
        <v>322</v>
      </c>
      <c r="B120" s="206" t="s">
        <v>324</v>
      </c>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row>
  </sheetData>
  <mergeCells count="88">
    <mergeCell ref="H44:I44"/>
    <mergeCell ref="A1:N1"/>
    <mergeCell ref="B3:C4"/>
    <mergeCell ref="L3:M3"/>
    <mergeCell ref="L4:M4"/>
    <mergeCell ref="A27:N27"/>
    <mergeCell ref="H43:I43"/>
    <mergeCell ref="B13:D13"/>
    <mergeCell ref="E9:F9"/>
    <mergeCell ref="E12:F12"/>
    <mergeCell ref="E13:F13"/>
    <mergeCell ref="A16:C16"/>
    <mergeCell ref="A15:F15"/>
    <mergeCell ref="G9:H9"/>
    <mergeCell ref="G12:H12"/>
    <mergeCell ref="G13:H13"/>
    <mergeCell ref="A53:C53"/>
    <mergeCell ref="E53:G53"/>
    <mergeCell ref="A48:B48"/>
    <mergeCell ref="A50:B50"/>
    <mergeCell ref="E50:F50"/>
    <mergeCell ref="K50:L50"/>
    <mergeCell ref="A51:B51"/>
    <mergeCell ref="E51:F51"/>
    <mergeCell ref="H51:I51"/>
    <mergeCell ref="K51:L51"/>
    <mergeCell ref="H50:I50"/>
    <mergeCell ref="E71:G71"/>
    <mergeCell ref="I71:K71"/>
    <mergeCell ref="A73:C74"/>
    <mergeCell ref="E73:H74"/>
    <mergeCell ref="A55:C55"/>
    <mergeCell ref="A57:C57"/>
    <mergeCell ref="E57:G57"/>
    <mergeCell ref="I57:M61"/>
    <mergeCell ref="A60:C60"/>
    <mergeCell ref="E60:G61"/>
    <mergeCell ref="A63:C63"/>
    <mergeCell ref="E63:M64"/>
    <mergeCell ref="A66:C67"/>
    <mergeCell ref="A69:C69"/>
    <mergeCell ref="E69:G69"/>
    <mergeCell ref="I69:M69"/>
    <mergeCell ref="S75:U75"/>
    <mergeCell ref="A79:C80"/>
    <mergeCell ref="A81:C81"/>
    <mergeCell ref="E81:G81"/>
    <mergeCell ref="E82:G82"/>
    <mergeCell ref="A76:C77"/>
    <mergeCell ref="E76:M77"/>
    <mergeCell ref="A84:C86"/>
    <mergeCell ref="E85:M86"/>
    <mergeCell ref="A88:C89"/>
    <mergeCell ref="E89:M89"/>
    <mergeCell ref="A91:C92"/>
    <mergeCell ref="E92:M92"/>
    <mergeCell ref="A94:C95"/>
    <mergeCell ref="E94:M95"/>
    <mergeCell ref="E97:F97"/>
    <mergeCell ref="E99:F99"/>
    <mergeCell ref="E101:M102"/>
    <mergeCell ref="A104:H104"/>
    <mergeCell ref="A106:C106"/>
    <mergeCell ref="E106:G106"/>
    <mergeCell ref="A113:C113"/>
    <mergeCell ref="E113:G113"/>
    <mergeCell ref="I113:K113"/>
    <mergeCell ref="A116:C116"/>
    <mergeCell ref="E3:F4"/>
    <mergeCell ref="A6:N6"/>
    <mergeCell ref="B8:D8"/>
    <mergeCell ref="E8:F8"/>
    <mergeCell ref="B9:D9"/>
    <mergeCell ref="B12:D12"/>
    <mergeCell ref="A107:C107"/>
    <mergeCell ref="E107:G107"/>
    <mergeCell ref="I107:K107"/>
    <mergeCell ref="A110:C110"/>
    <mergeCell ref="E110:G110"/>
    <mergeCell ref="I110:K110"/>
    <mergeCell ref="A18:I18"/>
    <mergeCell ref="G8:H8"/>
    <mergeCell ref="B10:D10"/>
    <mergeCell ref="E10:F10"/>
    <mergeCell ref="G10:H10"/>
    <mergeCell ref="E11:F11"/>
    <mergeCell ref="B11:D11"/>
    <mergeCell ref="G11:H1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6561" r:id="rId4" name="Check Box 1">
              <controlPr defaultSize="0" autoFill="0" autoLine="0" autoPict="0">
                <anchor moveWithCells="1">
                  <from>
                    <xdr:col>0</xdr:col>
                    <xdr:colOff>85725</xdr:colOff>
                    <xdr:row>22</xdr:row>
                    <xdr:rowOff>19050</xdr:rowOff>
                  </from>
                  <to>
                    <xdr:col>3</xdr:col>
                    <xdr:colOff>457200</xdr:colOff>
                    <xdr:row>23</xdr:row>
                    <xdr:rowOff>19050</xdr:rowOff>
                  </to>
                </anchor>
              </controlPr>
            </control>
          </mc:Choice>
        </mc:AlternateContent>
        <mc:AlternateContent xmlns:mc="http://schemas.openxmlformats.org/markup-compatibility/2006">
          <mc:Choice Requires="x14">
            <control shapeId="66562" r:id="rId5" name="Check Box 2">
              <controlPr defaultSize="0" autoFill="0" autoLine="0" autoPict="0">
                <anchor moveWithCells="1">
                  <from>
                    <xdr:col>0</xdr:col>
                    <xdr:colOff>76200</xdr:colOff>
                    <xdr:row>23</xdr:row>
                    <xdr:rowOff>76200</xdr:rowOff>
                  </from>
                  <to>
                    <xdr:col>3</xdr:col>
                    <xdr:colOff>447675</xdr:colOff>
                    <xdr:row>24</xdr:row>
                    <xdr:rowOff>76200</xdr:rowOff>
                  </to>
                </anchor>
              </controlPr>
            </control>
          </mc:Choice>
        </mc:AlternateContent>
        <mc:AlternateContent xmlns:mc="http://schemas.openxmlformats.org/markup-compatibility/2006">
          <mc:Choice Requires="x14">
            <control shapeId="66580" r:id="rId6" name="Check Box 20">
              <controlPr defaultSize="0" autoFill="0" autoLine="0" autoPict="0">
                <anchor moveWithCells="1">
                  <from>
                    <xdr:col>0</xdr:col>
                    <xdr:colOff>85725</xdr:colOff>
                    <xdr:row>18</xdr:row>
                    <xdr:rowOff>19050</xdr:rowOff>
                  </from>
                  <to>
                    <xdr:col>3</xdr:col>
                    <xdr:colOff>457200</xdr:colOff>
                    <xdr:row>19</xdr:row>
                    <xdr:rowOff>9525</xdr:rowOff>
                  </to>
                </anchor>
              </controlPr>
            </control>
          </mc:Choice>
        </mc:AlternateContent>
        <mc:AlternateContent xmlns:mc="http://schemas.openxmlformats.org/markup-compatibility/2006">
          <mc:Choice Requires="x14">
            <control shapeId="66581" r:id="rId7" name="Check Box 21">
              <controlPr defaultSize="0" autoFill="0" autoLine="0" autoPict="0">
                <anchor moveWithCells="1">
                  <from>
                    <xdr:col>0</xdr:col>
                    <xdr:colOff>76200</xdr:colOff>
                    <xdr:row>19</xdr:row>
                    <xdr:rowOff>76200</xdr:rowOff>
                  </from>
                  <to>
                    <xdr:col>3</xdr:col>
                    <xdr:colOff>447675</xdr:colOff>
                    <xdr:row>20</xdr:row>
                    <xdr:rowOff>66675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91"/>
  <sheetViews>
    <sheetView topLeftCell="A28" workbookViewId="0">
      <selection activeCell="I33" sqref="I33"/>
    </sheetView>
  </sheetViews>
  <sheetFormatPr defaultRowHeight="15" x14ac:dyDescent="0.25"/>
  <cols>
    <col min="4" max="4" width="10.5703125" customWidth="1"/>
    <col min="5" max="5" width="10" customWidth="1"/>
    <col min="6" max="6" width="10.28515625" customWidth="1"/>
    <col min="9" max="9" width="10.28515625" customWidth="1"/>
    <col min="11" max="11" width="10.28515625" customWidth="1"/>
    <col min="12" max="12" width="10.7109375" customWidth="1"/>
    <col min="13" max="13" width="12" customWidth="1"/>
    <col min="16" max="16" width="11.28515625" customWidth="1"/>
    <col min="18" max="18" width="11.140625" customWidth="1"/>
    <col min="21" max="21" width="9.5703125" customWidth="1"/>
    <col min="22" max="22" width="10" customWidth="1"/>
    <col min="27" max="27" width="10.85546875" customWidth="1"/>
    <col min="29" max="29" width="10.7109375" customWidth="1"/>
    <col min="30" max="30" width="12.28515625" bestFit="1" customWidth="1"/>
  </cols>
  <sheetData>
    <row r="1" spans="1:16" ht="29.25" customHeight="1" x14ac:dyDescent="0.25">
      <c r="A1" s="668" t="s">
        <v>256</v>
      </c>
      <c r="B1" s="669"/>
      <c r="C1" s="669"/>
      <c r="D1" s="669"/>
      <c r="E1" s="669"/>
      <c r="F1" s="669"/>
      <c r="G1" s="669"/>
      <c r="H1" s="669"/>
      <c r="I1" s="669"/>
      <c r="J1" s="669"/>
      <c r="K1" s="669"/>
      <c r="L1" s="669"/>
      <c r="M1" s="669"/>
      <c r="N1" s="669"/>
      <c r="O1" s="669"/>
      <c r="P1" s="670"/>
    </row>
    <row r="2" spans="1:16" s="6" customFormat="1" x14ac:dyDescent="0.25">
      <c r="A2" s="201"/>
      <c r="B2" s="202"/>
      <c r="C2" s="202"/>
      <c r="D2" s="202"/>
      <c r="E2" s="202"/>
      <c r="F2" s="202"/>
      <c r="G2" s="202"/>
      <c r="H2" s="202"/>
      <c r="I2" s="202"/>
      <c r="J2" s="202"/>
      <c r="K2" s="202"/>
      <c r="L2" s="202"/>
      <c r="M2" s="202"/>
      <c r="N2" s="202"/>
      <c r="O2" s="202"/>
      <c r="P2" s="203"/>
    </row>
    <row r="3" spans="1:16" ht="15" customHeight="1" x14ac:dyDescent="0.25">
      <c r="A3" s="298"/>
      <c r="B3" s="607" t="s">
        <v>192</v>
      </c>
      <c r="C3" s="607"/>
      <c r="D3" s="299"/>
      <c r="E3" s="211"/>
      <c r="F3" s="211"/>
      <c r="G3" s="60"/>
      <c r="H3" s="60"/>
      <c r="I3" s="60"/>
      <c r="J3" s="60"/>
      <c r="K3" s="209" t="s">
        <v>249</v>
      </c>
      <c r="L3" s="804" t="s">
        <v>237</v>
      </c>
      <c r="M3" s="1012"/>
      <c r="N3" s="805"/>
      <c r="O3" s="212"/>
      <c r="P3" s="61"/>
    </row>
    <row r="4" spans="1:16" x14ac:dyDescent="0.25">
      <c r="A4" s="306"/>
      <c r="B4" s="607"/>
      <c r="C4" s="607"/>
      <c r="D4" s="60"/>
      <c r="E4" s="211"/>
      <c r="F4" s="211"/>
      <c r="G4" s="60"/>
      <c r="H4" s="60"/>
      <c r="I4" s="60"/>
      <c r="J4" s="60"/>
      <c r="K4" s="209" t="s">
        <v>52</v>
      </c>
      <c r="L4" s="804" t="s">
        <v>237</v>
      </c>
      <c r="M4" s="1012"/>
      <c r="N4" s="805"/>
      <c r="O4" s="212"/>
      <c r="P4" s="61"/>
    </row>
    <row r="5" spans="1:16" ht="15.75" thickBot="1" x14ac:dyDescent="0.3">
      <c r="A5" s="235"/>
      <c r="B5" s="236"/>
      <c r="C5" s="236"/>
      <c r="D5" s="53"/>
      <c r="E5" s="237"/>
      <c r="F5" s="237"/>
      <c r="G5" s="53"/>
      <c r="H5" s="53"/>
      <c r="I5" s="53"/>
      <c r="J5" s="53"/>
      <c r="K5" s="238"/>
      <c r="L5" s="239"/>
      <c r="M5" s="239"/>
      <c r="N5" s="239"/>
      <c r="O5" s="239"/>
      <c r="P5" s="54"/>
    </row>
    <row r="6" spans="1:16" x14ac:dyDescent="0.25">
      <c r="A6" s="937" t="s">
        <v>345</v>
      </c>
      <c r="B6" s="938"/>
      <c r="C6" s="938"/>
      <c r="D6" s="938"/>
      <c r="E6" s="938"/>
      <c r="F6" s="938"/>
      <c r="G6" s="938"/>
      <c r="H6" s="938"/>
      <c r="I6" s="938"/>
      <c r="J6" s="938"/>
      <c r="K6" s="938"/>
      <c r="L6" s="938"/>
      <c r="M6" s="938"/>
      <c r="N6" s="938"/>
      <c r="O6" s="938"/>
      <c r="P6" s="939"/>
    </row>
    <row r="7" spans="1:16" x14ac:dyDescent="0.25">
      <c r="A7" s="306"/>
      <c r="B7" s="179"/>
      <c r="C7" s="179"/>
      <c r="D7" s="60"/>
      <c r="E7" s="211"/>
      <c r="F7" s="211"/>
      <c r="G7" s="60"/>
      <c r="H7" s="60"/>
      <c r="I7" s="60"/>
      <c r="J7" s="60"/>
      <c r="K7" s="111"/>
      <c r="L7" s="212"/>
      <c r="M7" s="212"/>
      <c r="N7" s="212"/>
      <c r="O7" s="212"/>
      <c r="P7" s="61"/>
    </row>
    <row r="8" spans="1:16" ht="15" customHeight="1" x14ac:dyDescent="0.25">
      <c r="A8" s="1023" t="s">
        <v>250</v>
      </c>
      <c r="B8" s="794" t="s">
        <v>346</v>
      </c>
      <c r="C8" s="794"/>
      <c r="D8" s="794" t="s">
        <v>351</v>
      </c>
      <c r="E8" s="794"/>
      <c r="F8" s="794" t="s">
        <v>335</v>
      </c>
      <c r="G8" s="794" t="s">
        <v>347</v>
      </c>
      <c r="H8" s="794"/>
      <c r="I8" s="794" t="s">
        <v>348</v>
      </c>
      <c r="J8" s="794"/>
      <c r="K8" s="1003" t="s">
        <v>349</v>
      </c>
      <c r="L8" s="1003"/>
      <c r="M8" s="1005" t="s">
        <v>238</v>
      </c>
      <c r="N8" s="854" t="s">
        <v>350</v>
      </c>
      <c r="O8" s="854"/>
      <c r="P8" s="854" t="s">
        <v>259</v>
      </c>
    </row>
    <row r="9" spans="1:16" x14ac:dyDescent="0.25">
      <c r="A9" s="1023"/>
      <c r="B9" s="794"/>
      <c r="C9" s="794"/>
      <c r="D9" s="794"/>
      <c r="E9" s="794"/>
      <c r="F9" s="794"/>
      <c r="G9" s="794"/>
      <c r="H9" s="794"/>
      <c r="I9" s="794"/>
      <c r="J9" s="794"/>
      <c r="K9" s="1003"/>
      <c r="L9" s="1003"/>
      <c r="M9" s="1006"/>
      <c r="N9" s="854"/>
      <c r="O9" s="854"/>
      <c r="P9" s="854"/>
    </row>
    <row r="10" spans="1:16" ht="45" customHeight="1" x14ac:dyDescent="0.25">
      <c r="A10" s="366"/>
      <c r="B10" s="950" t="s">
        <v>352</v>
      </c>
      <c r="C10" s="950"/>
      <c r="D10" s="1008" t="s">
        <v>353</v>
      </c>
      <c r="E10" s="950"/>
      <c r="F10" s="367">
        <v>44655</v>
      </c>
      <c r="G10" s="1004" t="s">
        <v>354</v>
      </c>
      <c r="H10" s="1004"/>
      <c r="I10" s="630"/>
      <c r="J10" s="630"/>
      <c r="K10" s="628"/>
      <c r="L10" s="628"/>
      <c r="M10" s="366" t="s">
        <v>363</v>
      </c>
      <c r="N10" s="628" t="s">
        <v>115</v>
      </c>
      <c r="O10" s="628"/>
      <c r="P10" s="368"/>
    </row>
    <row r="11" spans="1:16" ht="36" customHeight="1" x14ac:dyDescent="0.25">
      <c r="A11" s="366" t="s">
        <v>115</v>
      </c>
      <c r="B11" s="950" t="s">
        <v>352</v>
      </c>
      <c r="C11" s="950"/>
      <c r="D11" s="1008" t="s">
        <v>355</v>
      </c>
      <c r="E11" s="1008"/>
      <c r="F11" s="367">
        <v>44656</v>
      </c>
      <c r="G11" s="949" t="s">
        <v>356</v>
      </c>
      <c r="H11" s="949"/>
      <c r="I11" s="629" t="s">
        <v>357</v>
      </c>
      <c r="J11" s="630"/>
      <c r="K11" s="1007">
        <v>44658</v>
      </c>
      <c r="L11" s="628"/>
      <c r="M11" s="366" t="s">
        <v>362</v>
      </c>
      <c r="N11" s="628" t="s">
        <v>115</v>
      </c>
      <c r="O11" s="628"/>
      <c r="P11" s="368"/>
    </row>
    <row r="12" spans="1:16" ht="42" customHeight="1" x14ac:dyDescent="0.25">
      <c r="A12" s="366" t="s">
        <v>115</v>
      </c>
      <c r="B12" s="950" t="s">
        <v>352</v>
      </c>
      <c r="C12" s="950"/>
      <c r="D12" s="1008" t="s">
        <v>344</v>
      </c>
      <c r="E12" s="1008"/>
      <c r="F12" s="367">
        <v>44657</v>
      </c>
      <c r="G12" s="949" t="s">
        <v>361</v>
      </c>
      <c r="H12" s="949"/>
      <c r="I12" s="629" t="s">
        <v>359</v>
      </c>
      <c r="J12" s="629"/>
      <c r="K12" s="628" t="s">
        <v>115</v>
      </c>
      <c r="L12" s="628"/>
      <c r="M12" s="366" t="s">
        <v>364</v>
      </c>
      <c r="N12" s="1002" t="s">
        <v>360</v>
      </c>
      <c r="O12" s="1002"/>
      <c r="P12" s="368"/>
    </row>
    <row r="13" spans="1:16" ht="31.5" customHeight="1" x14ac:dyDescent="0.25">
      <c r="A13" s="366" t="s">
        <v>115</v>
      </c>
      <c r="B13" s="950" t="s">
        <v>352</v>
      </c>
      <c r="C13" s="950"/>
      <c r="D13" s="1008" t="s">
        <v>365</v>
      </c>
      <c r="E13" s="1008"/>
      <c r="F13" s="367">
        <v>44658</v>
      </c>
      <c r="G13" s="949" t="s">
        <v>358</v>
      </c>
      <c r="H13" s="949"/>
      <c r="I13" s="629" t="s">
        <v>367</v>
      </c>
      <c r="J13" s="629"/>
      <c r="K13" s="628" t="s">
        <v>115</v>
      </c>
      <c r="L13" s="628"/>
      <c r="M13" s="366" t="s">
        <v>366</v>
      </c>
      <c r="N13" s="628" t="s">
        <v>115</v>
      </c>
      <c r="O13" s="628"/>
      <c r="P13" s="368"/>
    </row>
    <row r="14" spans="1:16" x14ac:dyDescent="0.25">
      <c r="A14" s="319"/>
      <c r="B14" s="363"/>
      <c r="C14" s="363"/>
      <c r="D14" s="401"/>
      <c r="E14" s="401"/>
      <c r="F14" s="402"/>
      <c r="G14" s="365"/>
      <c r="H14" s="365"/>
      <c r="I14" s="403"/>
      <c r="J14" s="403"/>
      <c r="K14" s="302"/>
      <c r="L14" s="302"/>
      <c r="M14" s="319"/>
      <c r="N14" s="302"/>
      <c r="O14" s="302"/>
      <c r="P14" s="194"/>
    </row>
    <row r="15" spans="1:16" s="6" customFormat="1" ht="15.75" customHeight="1" x14ac:dyDescent="0.25">
      <c r="A15" s="941" t="s">
        <v>413</v>
      </c>
      <c r="B15" s="941"/>
      <c r="C15" s="941"/>
      <c r="D15" s="941"/>
      <c r="E15" s="941"/>
      <c r="F15" s="941"/>
      <c r="G15" s="941"/>
      <c r="H15" s="941"/>
      <c r="I15" s="941"/>
      <c r="J15" s="208"/>
      <c r="K15" s="208"/>
      <c r="L15" s="355"/>
      <c r="M15" s="355"/>
      <c r="N15" s="357"/>
      <c r="O15" s="357"/>
      <c r="P15" s="215"/>
    </row>
    <row r="16" spans="1:16" s="6" customFormat="1" ht="15.75" customHeight="1" x14ac:dyDescent="0.25">
      <c r="A16" s="356"/>
      <c r="B16" s="356"/>
      <c r="C16" s="356"/>
      <c r="D16" s="356"/>
      <c r="E16" s="457"/>
      <c r="F16" s="457"/>
      <c r="G16" s="457"/>
      <c r="H16" s="457"/>
      <c r="I16" s="457"/>
      <c r="J16" s="208"/>
      <c r="K16" s="208"/>
      <c r="L16" s="355"/>
      <c r="M16" s="355"/>
      <c r="N16" s="357"/>
      <c r="O16" s="357"/>
      <c r="P16" s="215"/>
    </row>
    <row r="17" spans="1:16" s="6" customFormat="1" ht="15.75" customHeight="1" x14ac:dyDescent="0.25">
      <c r="A17" s="356"/>
      <c r="B17" s="356"/>
      <c r="C17" s="356"/>
      <c r="D17" s="356"/>
      <c r="E17" s="457"/>
      <c r="F17" s="457"/>
      <c r="G17" s="457"/>
      <c r="H17" s="457"/>
      <c r="I17" s="457"/>
      <c r="J17" s="208"/>
      <c r="K17" s="208"/>
      <c r="L17" s="355"/>
      <c r="M17" s="355"/>
      <c r="N17" s="357"/>
      <c r="O17" s="357"/>
      <c r="P17" s="215"/>
    </row>
    <row r="18" spans="1:16" x14ac:dyDescent="0.25">
      <c r="A18" s="451"/>
      <c r="B18" s="458"/>
      <c r="C18" s="458"/>
      <c r="D18" s="458"/>
      <c r="E18" s="356"/>
      <c r="F18" s="356"/>
      <c r="G18" s="459"/>
      <c r="H18" s="459"/>
      <c r="I18" s="208"/>
      <c r="J18" s="332"/>
      <c r="K18" s="208"/>
      <c r="L18" s="355"/>
      <c r="M18" s="355"/>
      <c r="N18" s="355"/>
      <c r="O18" s="355"/>
      <c r="P18" s="215"/>
    </row>
    <row r="19" spans="1:16" x14ac:dyDescent="0.25">
      <c r="A19" s="423" t="s">
        <v>332</v>
      </c>
      <c r="B19" s="357"/>
      <c r="C19" s="356"/>
      <c r="D19" s="356"/>
      <c r="E19" s="354"/>
      <c r="F19" s="354"/>
      <c r="G19" s="208"/>
      <c r="H19" s="208"/>
      <c r="I19" s="208"/>
      <c r="J19" s="208"/>
      <c r="K19" s="208"/>
      <c r="L19" s="355"/>
      <c r="M19" s="355"/>
      <c r="N19" s="355"/>
      <c r="O19" s="355"/>
      <c r="P19" s="215"/>
    </row>
    <row r="20" spans="1:16" x14ac:dyDescent="0.25">
      <c r="A20" s="356"/>
      <c r="B20" s="356"/>
      <c r="C20" s="356"/>
      <c r="D20" s="356"/>
      <c r="E20" s="354"/>
      <c r="F20" s="354"/>
      <c r="G20" s="208"/>
      <c r="H20" s="208"/>
      <c r="I20" s="208"/>
      <c r="J20" s="208"/>
      <c r="K20" s="208"/>
      <c r="L20" s="355"/>
      <c r="M20" s="355"/>
      <c r="N20" s="355"/>
      <c r="O20" s="355"/>
      <c r="P20" s="215"/>
    </row>
    <row r="21" spans="1:16" x14ac:dyDescent="0.25">
      <c r="A21" s="356"/>
      <c r="B21" s="356"/>
      <c r="C21" s="356"/>
      <c r="D21" s="356"/>
      <c r="E21" s="354"/>
      <c r="F21" s="354"/>
      <c r="G21" s="208"/>
      <c r="H21" s="208"/>
      <c r="I21" s="208"/>
      <c r="J21" s="208"/>
      <c r="K21" s="208"/>
      <c r="L21" s="355"/>
      <c r="M21" s="355"/>
      <c r="N21" s="355"/>
      <c r="O21" s="355"/>
      <c r="P21" s="215"/>
    </row>
    <row r="22" spans="1:16" ht="15.75" thickBot="1" x14ac:dyDescent="0.3">
      <c r="A22" s="356"/>
      <c r="B22" s="356"/>
      <c r="C22" s="356"/>
      <c r="D22" s="356"/>
      <c r="E22" s="354"/>
      <c r="F22" s="354"/>
      <c r="G22" s="208"/>
      <c r="H22" s="208"/>
      <c r="I22" s="208"/>
      <c r="J22" s="208"/>
      <c r="K22" s="208"/>
      <c r="L22" s="355"/>
      <c r="M22" s="355"/>
      <c r="N22" s="355"/>
      <c r="O22" s="355"/>
      <c r="P22" s="215"/>
    </row>
    <row r="23" spans="1:16" x14ac:dyDescent="0.25">
      <c r="A23" s="370"/>
      <c r="B23" s="371"/>
      <c r="C23" s="371"/>
      <c r="D23" s="371"/>
      <c r="E23" s="248"/>
      <c r="F23" s="248"/>
      <c r="G23" s="50"/>
      <c r="H23" s="50"/>
      <c r="I23" s="50"/>
      <c r="J23" s="50"/>
      <c r="K23" s="199"/>
      <c r="L23" s="249"/>
      <c r="M23" s="249"/>
      <c r="N23" s="249"/>
      <c r="O23" s="249"/>
      <c r="P23" s="51"/>
    </row>
    <row r="24" spans="1:16" x14ac:dyDescent="0.25">
      <c r="A24" s="346" t="s">
        <v>369</v>
      </c>
      <c r="B24" s="206"/>
      <c r="C24" s="206"/>
      <c r="D24" s="206"/>
      <c r="E24" s="211"/>
      <c r="F24" s="211"/>
      <c r="G24" s="60"/>
      <c r="H24" s="60"/>
      <c r="I24" s="60"/>
      <c r="J24" s="60"/>
      <c r="K24" s="111"/>
      <c r="L24" s="212"/>
      <c r="M24" s="212"/>
      <c r="N24" s="212"/>
      <c r="O24" s="212"/>
      <c r="P24" s="61"/>
    </row>
    <row r="25" spans="1:16" x14ac:dyDescent="0.25">
      <c r="A25" s="987"/>
      <c r="B25" s="988"/>
      <c r="C25" s="988"/>
      <c r="D25" s="988"/>
      <c r="E25" s="988"/>
      <c r="F25" s="988"/>
      <c r="G25" s="988"/>
      <c r="H25" s="988"/>
      <c r="I25" s="989"/>
      <c r="J25" s="60"/>
      <c r="K25" s="111"/>
      <c r="L25" s="212"/>
      <c r="M25" s="212"/>
      <c r="N25" s="212"/>
      <c r="O25" s="212"/>
      <c r="P25" s="61"/>
    </row>
    <row r="26" spans="1:16" x14ac:dyDescent="0.25">
      <c r="A26" s="990"/>
      <c r="B26" s="991"/>
      <c r="C26" s="991"/>
      <c r="D26" s="991"/>
      <c r="E26" s="991"/>
      <c r="F26" s="991"/>
      <c r="G26" s="991"/>
      <c r="H26" s="991"/>
      <c r="I26" s="992"/>
      <c r="J26" s="60"/>
      <c r="K26" s="111"/>
      <c r="L26" s="212"/>
      <c r="M26" s="212"/>
      <c r="N26" s="212"/>
      <c r="O26" s="212"/>
      <c r="P26" s="61"/>
    </row>
    <row r="27" spans="1:16" x14ac:dyDescent="0.25">
      <c r="A27" s="993"/>
      <c r="B27" s="994"/>
      <c r="C27" s="994"/>
      <c r="D27" s="994"/>
      <c r="E27" s="994"/>
      <c r="F27" s="994"/>
      <c r="G27" s="994"/>
      <c r="H27" s="994"/>
      <c r="I27" s="995"/>
      <c r="J27" s="60"/>
      <c r="K27" s="111"/>
      <c r="L27" s="212"/>
      <c r="M27" s="212"/>
      <c r="N27" s="212"/>
      <c r="O27" s="212"/>
      <c r="P27" s="61"/>
    </row>
    <row r="28" spans="1:16" x14ac:dyDescent="0.25">
      <c r="A28" s="206"/>
      <c r="B28" s="206"/>
      <c r="C28" s="206"/>
      <c r="D28" s="206"/>
      <c r="E28" s="211"/>
      <c r="F28" s="211"/>
      <c r="G28" s="60"/>
      <c r="H28" s="60"/>
      <c r="I28" s="60"/>
      <c r="J28" s="60"/>
      <c r="K28" s="111"/>
      <c r="L28" s="212"/>
      <c r="M28" s="212"/>
      <c r="N28" s="212"/>
      <c r="O28" s="212"/>
      <c r="P28" s="61"/>
    </row>
    <row r="29" spans="1:16" x14ac:dyDescent="0.25">
      <c r="A29" s="346" t="s">
        <v>368</v>
      </c>
      <c r="B29" s="206"/>
      <c r="C29" s="206"/>
      <c r="D29" s="206"/>
      <c r="E29" s="211"/>
      <c r="F29" s="376"/>
      <c r="G29" s="376"/>
      <c r="H29" s="376"/>
      <c r="I29" s="376"/>
      <c r="J29" s="60"/>
      <c r="K29" s="111"/>
      <c r="L29" s="212"/>
      <c r="M29" s="212"/>
      <c r="N29" s="212"/>
      <c r="O29" s="212"/>
      <c r="P29" s="61"/>
    </row>
    <row r="30" spans="1:16" x14ac:dyDescent="0.25">
      <c r="A30" s="206"/>
      <c r="B30" s="206"/>
      <c r="C30" s="206"/>
      <c r="D30" s="206"/>
      <c r="E30" s="211"/>
      <c r="F30" s="376"/>
      <c r="G30" s="376"/>
      <c r="H30" s="376"/>
      <c r="I30" s="376"/>
      <c r="J30" s="60"/>
      <c r="K30" s="111"/>
      <c r="L30" s="212"/>
      <c r="M30" s="212"/>
      <c r="N30" s="212"/>
      <c r="O30" s="212"/>
      <c r="P30" s="61"/>
    </row>
    <row r="31" spans="1:16" x14ac:dyDescent="0.25">
      <c r="A31" s="378" t="s">
        <v>100</v>
      </c>
      <c r="B31" s="996" t="s">
        <v>373</v>
      </c>
      <c r="C31" s="997"/>
      <c r="D31" s="998"/>
      <c r="E31" s="377" t="s">
        <v>250</v>
      </c>
      <c r="F31" s="375"/>
      <c r="G31" s="375"/>
      <c r="H31" s="375"/>
      <c r="I31" s="375"/>
      <c r="J31" s="60"/>
      <c r="K31" s="111"/>
      <c r="L31" s="212"/>
      <c r="M31" s="212"/>
      <c r="N31" s="212"/>
      <c r="O31" s="212"/>
      <c r="P31" s="61"/>
    </row>
    <row r="32" spans="1:16" x14ac:dyDescent="0.25">
      <c r="A32" s="378">
        <v>1</v>
      </c>
      <c r="B32" s="999" t="s">
        <v>374</v>
      </c>
      <c r="C32" s="1000"/>
      <c r="D32" s="1001"/>
      <c r="E32" s="380" t="s">
        <v>106</v>
      </c>
      <c r="F32" s="375"/>
      <c r="G32" s="375"/>
      <c r="H32" s="375"/>
      <c r="I32" s="375"/>
      <c r="J32" s="60"/>
      <c r="K32" s="111"/>
      <c r="L32" s="212"/>
      <c r="M32" s="212"/>
      <c r="N32" s="212"/>
      <c r="O32" s="212"/>
      <c r="P32" s="61"/>
    </row>
    <row r="33" spans="1:18" x14ac:dyDescent="0.25">
      <c r="A33" s="378">
        <v>2</v>
      </c>
      <c r="B33" s="999" t="s">
        <v>375</v>
      </c>
      <c r="C33" s="1000"/>
      <c r="D33" s="1001"/>
      <c r="E33" s="380" t="s">
        <v>106</v>
      </c>
      <c r="F33" s="375"/>
      <c r="G33" s="375"/>
      <c r="H33" s="375"/>
      <c r="I33" s="375"/>
      <c r="J33" s="60"/>
      <c r="K33" s="111"/>
      <c r="L33" s="212"/>
      <c r="M33" s="212"/>
      <c r="N33" s="212"/>
      <c r="O33" s="212"/>
      <c r="P33" s="61"/>
    </row>
    <row r="34" spans="1:18" x14ac:dyDescent="0.25">
      <c r="A34" s="206"/>
      <c r="B34" s="206"/>
      <c r="C34" s="206"/>
      <c r="D34" s="206"/>
      <c r="E34" s="211"/>
      <c r="F34" s="375"/>
      <c r="G34" s="375"/>
      <c r="H34" s="375"/>
      <c r="I34" s="375"/>
      <c r="J34" s="60"/>
      <c r="K34" s="111"/>
      <c r="L34" s="212"/>
      <c r="M34" s="212"/>
      <c r="N34" s="212"/>
      <c r="O34" s="212"/>
      <c r="P34" s="61"/>
    </row>
    <row r="35" spans="1:18" x14ac:dyDescent="0.25">
      <c r="A35" s="206"/>
      <c r="B35" s="206"/>
      <c r="C35" s="206"/>
      <c r="D35" s="206"/>
      <c r="E35" s="211"/>
      <c r="F35" s="211"/>
      <c r="G35" s="60"/>
      <c r="H35" s="60"/>
      <c r="I35" s="60"/>
      <c r="J35" s="60"/>
      <c r="K35" s="111"/>
      <c r="L35" s="212"/>
      <c r="M35" s="212"/>
      <c r="N35" s="212"/>
      <c r="O35" s="212"/>
      <c r="P35" s="61"/>
    </row>
    <row r="36" spans="1:18" x14ac:dyDescent="0.25">
      <c r="A36" s="346" t="s">
        <v>370</v>
      </c>
      <c r="B36" s="206"/>
      <c r="C36" s="206"/>
      <c r="D36" s="206"/>
      <c r="E36" s="211"/>
      <c r="F36" s="211"/>
      <c r="G36" s="60"/>
      <c r="H36" s="60"/>
      <c r="I36" s="60"/>
      <c r="J36" s="60"/>
      <c r="K36" s="111"/>
      <c r="L36" s="212"/>
      <c r="M36" s="212"/>
      <c r="N36" s="212"/>
      <c r="O36" s="212"/>
      <c r="P36" s="61"/>
    </row>
    <row r="37" spans="1:18" x14ac:dyDescent="0.25">
      <c r="A37" s="346"/>
      <c r="B37" s="206" t="s">
        <v>372</v>
      </c>
      <c r="C37" s="206"/>
      <c r="D37" s="206"/>
      <c r="E37" s="374" t="s">
        <v>371</v>
      </c>
      <c r="F37" s="211"/>
      <c r="G37" s="60"/>
      <c r="H37" s="60"/>
      <c r="I37" s="60"/>
      <c r="J37" s="60"/>
      <c r="K37" s="111"/>
      <c r="L37" s="212"/>
      <c r="M37" s="212"/>
      <c r="N37" s="212"/>
      <c r="O37" s="212"/>
      <c r="P37" s="61"/>
    </row>
    <row r="38" spans="1:18" ht="15.75" thickBot="1" x14ac:dyDescent="0.3">
      <c r="A38" s="381"/>
      <c r="B38" s="382"/>
      <c r="C38" s="382"/>
      <c r="D38" s="382"/>
      <c r="E38" s="383"/>
      <c r="F38" s="237"/>
      <c r="G38" s="53"/>
      <c r="H38" s="53"/>
      <c r="I38" s="53"/>
      <c r="J38" s="53"/>
      <c r="K38" s="238"/>
      <c r="L38" s="239"/>
      <c r="M38" s="239"/>
      <c r="N38" s="239"/>
      <c r="O38" s="239"/>
      <c r="P38" s="54"/>
    </row>
    <row r="39" spans="1:18" x14ac:dyDescent="0.25">
      <c r="A39" s="346" t="s">
        <v>376</v>
      </c>
      <c r="B39" s="206"/>
      <c r="C39" s="206"/>
      <c r="D39" s="206"/>
      <c r="E39" s="374"/>
      <c r="F39" s="211"/>
      <c r="G39" s="60"/>
      <c r="H39" s="60"/>
      <c r="I39" s="60"/>
      <c r="J39" s="60"/>
      <c r="K39" s="111"/>
      <c r="L39" s="212"/>
      <c r="M39" s="212"/>
      <c r="N39" s="212"/>
      <c r="O39" s="212"/>
      <c r="P39" s="61"/>
    </row>
    <row r="40" spans="1:18" x14ac:dyDescent="0.25">
      <c r="A40" s="384" t="s">
        <v>377</v>
      </c>
      <c r="B40" s="206"/>
      <c r="C40" s="206"/>
      <c r="D40" s="206"/>
      <c r="E40" s="374"/>
      <c r="F40" s="211"/>
      <c r="G40" s="60"/>
      <c r="H40" s="60"/>
      <c r="I40" s="60"/>
      <c r="J40" s="60"/>
      <c r="K40" s="111"/>
      <c r="L40" s="212"/>
      <c r="M40" s="212"/>
      <c r="N40" s="212"/>
      <c r="O40" s="212"/>
      <c r="P40" s="61"/>
    </row>
    <row r="41" spans="1:18" ht="15.75" thickBot="1" x14ac:dyDescent="0.3">
      <c r="A41" s="346"/>
      <c r="B41" s="206"/>
      <c r="C41" s="206"/>
      <c r="D41" s="206"/>
      <c r="E41" s="374"/>
      <c r="F41" s="211"/>
      <c r="G41" s="60"/>
      <c r="H41" s="60"/>
      <c r="I41" s="60"/>
      <c r="J41" s="60"/>
      <c r="K41" s="111"/>
      <c r="L41" s="212"/>
      <c r="M41" s="212"/>
      <c r="N41" s="212"/>
      <c r="O41" s="212"/>
      <c r="P41" s="61"/>
    </row>
    <row r="42" spans="1:18" ht="15.75" thickBot="1" x14ac:dyDescent="0.3">
      <c r="A42" s="346" t="s">
        <v>378</v>
      </c>
      <c r="B42" s="206"/>
      <c r="C42" s="206"/>
      <c r="D42" s="206"/>
      <c r="E42" s="374"/>
      <c r="F42" s="211"/>
      <c r="G42" s="60"/>
      <c r="H42" s="60"/>
      <c r="I42" s="60"/>
      <c r="J42" s="398" t="s">
        <v>402</v>
      </c>
      <c r="K42" s="111"/>
      <c r="L42" s="212"/>
      <c r="M42" s="212"/>
      <c r="N42" s="212"/>
      <c r="O42" s="212"/>
      <c r="P42" s="61"/>
    </row>
    <row r="43" spans="1:18" x14ac:dyDescent="0.25">
      <c r="A43" s="837" t="s">
        <v>379</v>
      </c>
      <c r="B43" s="837"/>
      <c r="C43" s="979"/>
      <c r="D43" s="979"/>
      <c r="E43" s="979"/>
      <c r="F43" s="979"/>
      <c r="G43" s="979"/>
      <c r="H43" s="60"/>
      <c r="I43" s="60"/>
      <c r="J43" s="974" t="s">
        <v>378</v>
      </c>
      <c r="K43" s="968"/>
      <c r="L43" s="968"/>
      <c r="M43" s="968"/>
      <c r="N43" s="968"/>
      <c r="O43" s="968"/>
      <c r="P43" s="975"/>
      <c r="Q43" s="297"/>
      <c r="R43" s="297"/>
    </row>
    <row r="44" spans="1:18" ht="51" x14ac:dyDescent="0.25">
      <c r="A44" s="837"/>
      <c r="B44" s="837"/>
      <c r="C44" s="979"/>
      <c r="D44" s="979"/>
      <c r="E44" s="979"/>
      <c r="F44" s="979"/>
      <c r="G44" s="979"/>
      <c r="H44" s="60"/>
      <c r="I44" s="60"/>
      <c r="J44" s="390" t="s">
        <v>392</v>
      </c>
      <c r="K44" s="392" t="s">
        <v>393</v>
      </c>
      <c r="L44" s="390" t="s">
        <v>389</v>
      </c>
      <c r="M44" s="976" t="s">
        <v>395</v>
      </c>
      <c r="N44" s="977"/>
      <c r="O44" s="976" t="s">
        <v>409</v>
      </c>
      <c r="P44" s="978"/>
      <c r="Q44" s="111"/>
      <c r="R44" s="111"/>
    </row>
    <row r="45" spans="1:18" x14ac:dyDescent="0.25">
      <c r="A45" s="388"/>
      <c r="B45" s="389"/>
      <c r="C45" s="206"/>
      <c r="D45" s="206"/>
      <c r="E45" s="374"/>
      <c r="F45" s="211"/>
      <c r="G45" s="60"/>
      <c r="H45" s="60"/>
      <c r="I45" s="60"/>
      <c r="J45" s="393">
        <v>1</v>
      </c>
      <c r="K45" s="391">
        <v>2</v>
      </c>
      <c r="L45" s="393">
        <f>J45*K45</f>
        <v>2</v>
      </c>
      <c r="M45" s="972">
        <f>L45*C49</f>
        <v>200000</v>
      </c>
      <c r="N45" s="965"/>
      <c r="O45" s="972">
        <v>130000</v>
      </c>
      <c r="P45" s="973"/>
      <c r="Q45" s="436"/>
      <c r="R45" s="364"/>
    </row>
    <row r="46" spans="1:18" x14ac:dyDescent="0.25">
      <c r="A46" s="837" t="s">
        <v>380</v>
      </c>
      <c r="B46" s="837"/>
      <c r="C46" s="979"/>
      <c r="D46" s="979"/>
      <c r="E46" s="979"/>
      <c r="F46" s="979"/>
      <c r="G46" s="979"/>
      <c r="H46" s="60"/>
      <c r="I46" s="60"/>
      <c r="J46" s="393">
        <v>1</v>
      </c>
      <c r="K46" s="391">
        <v>1</v>
      </c>
      <c r="L46" s="396">
        <f>J46*K46</f>
        <v>1</v>
      </c>
      <c r="M46" s="972">
        <f>L46*C49</f>
        <v>100000</v>
      </c>
      <c r="N46" s="965"/>
      <c r="O46" s="972">
        <v>70000</v>
      </c>
      <c r="P46" s="973"/>
      <c r="Q46" s="436"/>
      <c r="R46" s="364"/>
    </row>
    <row r="47" spans="1:18" ht="23.25" customHeight="1" x14ac:dyDescent="0.25">
      <c r="A47" s="837"/>
      <c r="B47" s="837"/>
      <c r="C47" s="979"/>
      <c r="D47" s="979"/>
      <c r="E47" s="979"/>
      <c r="F47" s="979"/>
      <c r="G47" s="979"/>
      <c r="H47" s="60"/>
      <c r="I47" s="60"/>
      <c r="J47" s="967" t="s">
        <v>439</v>
      </c>
      <c r="K47" s="968"/>
      <c r="L47" s="969"/>
      <c r="M47" s="1015" t="s">
        <v>440</v>
      </c>
      <c r="N47" s="977"/>
      <c r="O47" s="976" t="s">
        <v>441</v>
      </c>
      <c r="P47" s="978"/>
    </row>
    <row r="48" spans="1:18" x14ac:dyDescent="0.25">
      <c r="A48" s="300"/>
      <c r="B48" s="300"/>
      <c r="C48" s="372"/>
      <c r="D48" s="372"/>
      <c r="E48" s="372"/>
      <c r="F48" s="372"/>
      <c r="G48" s="372"/>
      <c r="H48" s="60"/>
      <c r="I48" s="60"/>
      <c r="J48" s="790">
        <f>SUM(L45:L46)</f>
        <v>3</v>
      </c>
      <c r="K48" s="839"/>
      <c r="L48" s="791"/>
      <c r="M48" s="972">
        <f>SUM(M45:N46)</f>
        <v>300000</v>
      </c>
      <c r="N48" s="1016"/>
      <c r="O48" s="972">
        <f>SUM(O45:P46)</f>
        <v>200000</v>
      </c>
      <c r="P48" s="973"/>
    </row>
    <row r="49" spans="1:21" x14ac:dyDescent="0.25">
      <c r="A49" s="837" t="s">
        <v>381</v>
      </c>
      <c r="B49" s="837"/>
      <c r="C49" s="985">
        <v>100000</v>
      </c>
      <c r="D49" s="986"/>
      <c r="E49" s="986"/>
      <c r="F49" s="986"/>
      <c r="G49" s="986"/>
      <c r="H49" s="60"/>
      <c r="I49" s="60"/>
      <c r="J49" s="1009" t="s">
        <v>391</v>
      </c>
      <c r="K49" s="954"/>
      <c r="L49" s="954"/>
      <c r="M49" s="954"/>
      <c r="N49" s="955"/>
      <c r="O49" s="1013">
        <f>M48+O48</f>
        <v>500000</v>
      </c>
      <c r="P49" s="1014"/>
    </row>
    <row r="50" spans="1:21" x14ac:dyDescent="0.25">
      <c r="A50" s="837"/>
      <c r="B50" s="837"/>
      <c r="C50" s="986"/>
      <c r="D50" s="986"/>
      <c r="E50" s="986"/>
      <c r="F50" s="986"/>
      <c r="G50" s="986"/>
      <c r="H50" s="60"/>
      <c r="I50" s="60"/>
      <c r="J50" s="60"/>
      <c r="K50" s="111"/>
      <c r="L50" s="212"/>
      <c r="M50" s="212"/>
      <c r="N50" s="212"/>
      <c r="O50" s="212"/>
      <c r="P50" s="61"/>
    </row>
    <row r="51" spans="1:21" x14ac:dyDescent="0.25">
      <c r="A51" s="300"/>
      <c r="B51" s="300"/>
      <c r="C51" s="372"/>
      <c r="D51" s="372"/>
      <c r="E51" s="372"/>
      <c r="F51" s="372"/>
      <c r="G51" s="372"/>
      <c r="H51" s="60"/>
      <c r="I51" s="60"/>
      <c r="J51" s="60"/>
      <c r="K51" s="111"/>
      <c r="L51" s="212"/>
      <c r="M51" s="212"/>
      <c r="N51" s="212"/>
      <c r="O51" s="212"/>
      <c r="P51" s="61"/>
    </row>
    <row r="52" spans="1:21" x14ac:dyDescent="0.25">
      <c r="A52" s="837" t="s">
        <v>408</v>
      </c>
      <c r="B52" s="837"/>
      <c r="C52" s="979"/>
      <c r="D52" s="979"/>
      <c r="E52" s="979"/>
      <c r="F52" s="979"/>
      <c r="G52" s="979"/>
      <c r="H52" s="60"/>
      <c r="I52" s="60"/>
      <c r="J52" s="60"/>
      <c r="K52" s="111"/>
      <c r="L52" s="212"/>
      <c r="M52" s="212"/>
      <c r="N52" s="212"/>
      <c r="O52" s="212"/>
      <c r="P52" s="61"/>
    </row>
    <row r="53" spans="1:21" x14ac:dyDescent="0.25">
      <c r="A53" s="837"/>
      <c r="B53" s="837"/>
      <c r="C53" s="979"/>
      <c r="D53" s="979"/>
      <c r="E53" s="979"/>
      <c r="F53" s="979"/>
      <c r="G53" s="979"/>
      <c r="H53" s="60"/>
      <c r="I53" s="60"/>
      <c r="J53" s="60"/>
      <c r="K53" s="111"/>
      <c r="L53" s="212"/>
      <c r="M53" s="212"/>
      <c r="N53" s="212"/>
      <c r="O53" s="212"/>
      <c r="P53" s="61"/>
    </row>
    <row r="54" spans="1:21" x14ac:dyDescent="0.25">
      <c r="A54" s="300"/>
      <c r="B54" s="300"/>
      <c r="C54" s="372"/>
      <c r="D54" s="372"/>
      <c r="E54" s="372"/>
      <c r="F54" s="372"/>
      <c r="G54" s="372"/>
      <c r="H54" s="607" t="s">
        <v>33</v>
      </c>
      <c r="I54" s="60"/>
      <c r="J54" s="60"/>
      <c r="K54" s="111"/>
      <c r="L54" s="212"/>
      <c r="M54" s="212"/>
      <c r="N54" s="212"/>
      <c r="O54" s="212"/>
      <c r="P54" s="61"/>
    </row>
    <row r="55" spans="1:21" ht="15.75" thickBot="1" x14ac:dyDescent="0.3">
      <c r="A55" s="300"/>
      <c r="B55" s="300"/>
      <c r="C55" s="372"/>
      <c r="D55" s="372"/>
      <c r="E55" s="372"/>
      <c r="F55" s="372"/>
      <c r="G55" s="372"/>
      <c r="H55" s="607"/>
      <c r="I55" s="60"/>
      <c r="J55" s="60"/>
      <c r="K55" s="111"/>
      <c r="L55" s="212"/>
      <c r="M55" s="212"/>
      <c r="N55" s="212"/>
      <c r="O55" s="212"/>
      <c r="P55" s="61"/>
    </row>
    <row r="56" spans="1:21" x14ac:dyDescent="0.25">
      <c r="A56" s="385"/>
      <c r="B56" s="385"/>
      <c r="C56" s="372"/>
      <c r="D56" s="372"/>
      <c r="E56" s="372"/>
      <c r="F56" s="372"/>
      <c r="G56" s="372"/>
      <c r="H56" s="60"/>
      <c r="I56" s="60"/>
      <c r="J56" s="434" t="s">
        <v>402</v>
      </c>
      <c r="K56" s="111"/>
      <c r="L56" s="212"/>
      <c r="M56" s="212"/>
      <c r="N56" s="212"/>
      <c r="O56" s="212"/>
      <c r="P56" s="61"/>
    </row>
    <row r="57" spans="1:21" x14ac:dyDescent="0.25">
      <c r="A57" s="984" t="s">
        <v>382</v>
      </c>
      <c r="B57" s="984"/>
      <c r="C57" s="372"/>
      <c r="D57" s="372"/>
      <c r="E57" s="372"/>
      <c r="F57" s="372"/>
      <c r="G57" s="372"/>
      <c r="H57" s="60"/>
      <c r="I57" s="60"/>
      <c r="J57" s="967" t="s">
        <v>382</v>
      </c>
      <c r="K57" s="968"/>
      <c r="L57" s="968"/>
      <c r="M57" s="968"/>
      <c r="N57" s="968"/>
      <c r="O57" s="968"/>
      <c r="P57" s="975"/>
      <c r="Q57" s="424"/>
      <c r="R57" s="424"/>
      <c r="S57" s="424"/>
      <c r="T57" s="424"/>
      <c r="U57" s="424"/>
    </row>
    <row r="58" spans="1:21" ht="15" customHeight="1" x14ac:dyDescent="0.25">
      <c r="A58" s="837" t="s">
        <v>379</v>
      </c>
      <c r="B58" s="837"/>
      <c r="C58" s="979"/>
      <c r="D58" s="979"/>
      <c r="E58" s="979"/>
      <c r="F58" s="979"/>
      <c r="G58" s="979"/>
      <c r="H58" s="60"/>
      <c r="I58" s="60"/>
      <c r="J58" s="959" t="s">
        <v>401</v>
      </c>
      <c r="K58" s="959"/>
      <c r="L58" s="959" t="s">
        <v>400</v>
      </c>
      <c r="M58" s="959" t="s">
        <v>394</v>
      </c>
      <c r="N58" s="959"/>
      <c r="O58" s="959" t="s">
        <v>395</v>
      </c>
      <c r="P58" s="960"/>
      <c r="Q58" s="427"/>
      <c r="R58" s="427"/>
      <c r="S58" s="428"/>
      <c r="T58" s="429"/>
      <c r="U58" s="429"/>
    </row>
    <row r="59" spans="1:21" ht="15" customHeight="1" x14ac:dyDescent="0.25">
      <c r="A59" s="837"/>
      <c r="B59" s="837"/>
      <c r="C59" s="979"/>
      <c r="D59" s="979"/>
      <c r="E59" s="979"/>
      <c r="F59" s="979"/>
      <c r="G59" s="979"/>
      <c r="H59" s="60"/>
      <c r="I59" s="60"/>
      <c r="J59" s="959"/>
      <c r="K59" s="959"/>
      <c r="L59" s="959"/>
      <c r="M59" s="959"/>
      <c r="N59" s="959"/>
      <c r="O59" s="959"/>
      <c r="P59" s="960"/>
      <c r="Q59" s="427"/>
      <c r="R59" s="427"/>
      <c r="S59" s="428"/>
      <c r="T59" s="429"/>
      <c r="U59" s="429"/>
    </row>
    <row r="60" spans="1:21" x14ac:dyDescent="0.25">
      <c r="A60" s="300"/>
      <c r="B60" s="300"/>
      <c r="C60" s="372"/>
      <c r="D60" s="372"/>
      <c r="E60" s="372"/>
      <c r="F60" s="372"/>
      <c r="G60" s="372"/>
      <c r="H60" s="60"/>
      <c r="I60" s="60"/>
      <c r="J60" s="962">
        <v>1</v>
      </c>
      <c r="K60" s="962"/>
      <c r="L60" s="395">
        <v>2</v>
      </c>
      <c r="M60" s="959">
        <f>J60*L60</f>
        <v>2</v>
      </c>
      <c r="N60" s="959"/>
      <c r="O60" s="961">
        <f>M60*C64</f>
        <v>200000</v>
      </c>
      <c r="P60" s="960"/>
      <c r="Q60" s="430"/>
      <c r="R60" s="430"/>
      <c r="S60" s="425"/>
      <c r="T60" s="431"/>
      <c r="U60" s="432"/>
    </row>
    <row r="61" spans="1:21" x14ac:dyDescent="0.25">
      <c r="A61" s="837" t="s">
        <v>380</v>
      </c>
      <c r="B61" s="837"/>
      <c r="C61" s="979"/>
      <c r="D61" s="979"/>
      <c r="E61" s="979"/>
      <c r="F61" s="979"/>
      <c r="G61" s="979"/>
      <c r="H61" s="60"/>
      <c r="I61" s="60"/>
      <c r="J61" s="962">
        <v>1</v>
      </c>
      <c r="K61" s="962"/>
      <c r="L61" s="395">
        <v>0.5</v>
      </c>
      <c r="M61" s="959">
        <f>J61*L61</f>
        <v>0.5</v>
      </c>
      <c r="N61" s="959"/>
      <c r="O61" s="961">
        <f>M61*C64</f>
        <v>50000</v>
      </c>
      <c r="P61" s="960"/>
      <c r="Q61" s="430"/>
      <c r="R61" s="430"/>
      <c r="S61" s="425"/>
      <c r="T61" s="431"/>
      <c r="U61" s="432"/>
    </row>
    <row r="62" spans="1:21" ht="24.75" customHeight="1" x14ac:dyDescent="0.25">
      <c r="A62" s="837"/>
      <c r="B62" s="837"/>
      <c r="C62" s="979"/>
      <c r="D62" s="979"/>
      <c r="E62" s="979"/>
      <c r="F62" s="979"/>
      <c r="G62" s="979"/>
      <c r="H62" s="60"/>
      <c r="I62" s="60"/>
      <c r="J62" s="1017" t="s">
        <v>442</v>
      </c>
      <c r="K62" s="1018"/>
      <c r="L62" s="1018"/>
      <c r="M62" s="1018"/>
      <c r="N62" s="1019"/>
      <c r="O62" s="1020" t="s">
        <v>443</v>
      </c>
      <c r="P62" s="1021"/>
      <c r="Q62" s="297"/>
      <c r="R62" s="297"/>
      <c r="S62" s="297"/>
      <c r="T62" s="297"/>
      <c r="U62" s="297"/>
    </row>
    <row r="63" spans="1:21" x14ac:dyDescent="0.25">
      <c r="A63" s="300"/>
      <c r="B63" s="300"/>
      <c r="C63" s="372"/>
      <c r="D63" s="372"/>
      <c r="E63" s="372"/>
      <c r="F63" s="372"/>
      <c r="G63" s="372"/>
      <c r="H63" s="60"/>
      <c r="I63" s="60"/>
      <c r="J63" s="790">
        <f>SUM(M60:N61)</f>
        <v>2.5</v>
      </c>
      <c r="K63" s="839"/>
      <c r="L63" s="839"/>
      <c r="M63" s="839"/>
      <c r="N63" s="791"/>
      <c r="O63" s="972">
        <f>SUM(O60:P61)</f>
        <v>250000</v>
      </c>
      <c r="P63" s="1022"/>
      <c r="Q63" s="433"/>
      <c r="R63" s="98"/>
      <c r="S63" s="98"/>
      <c r="T63" s="98"/>
      <c r="U63" s="98"/>
    </row>
    <row r="64" spans="1:21" x14ac:dyDescent="0.25">
      <c r="A64" s="837" t="s">
        <v>381</v>
      </c>
      <c r="B64" s="837"/>
      <c r="C64" s="980">
        <v>100000</v>
      </c>
      <c r="D64" s="979"/>
      <c r="E64" s="979"/>
      <c r="F64" s="979"/>
      <c r="G64" s="979"/>
      <c r="H64" s="60"/>
      <c r="I64" s="60"/>
      <c r="J64" s="426"/>
      <c r="K64" s="426"/>
      <c r="L64" s="426"/>
      <c r="M64" s="426"/>
      <c r="N64" s="426"/>
      <c r="O64" s="426"/>
      <c r="P64" s="435"/>
      <c r="Q64" s="426"/>
      <c r="R64" s="426"/>
      <c r="S64" s="426"/>
      <c r="T64" s="426"/>
      <c r="U64" s="426"/>
    </row>
    <row r="65" spans="1:16" x14ac:dyDescent="0.25">
      <c r="A65" s="837"/>
      <c r="B65" s="837"/>
      <c r="C65" s="979"/>
      <c r="D65" s="979"/>
      <c r="E65" s="979"/>
      <c r="F65" s="979"/>
      <c r="G65" s="979"/>
      <c r="H65" s="60"/>
      <c r="I65" s="60"/>
      <c r="J65" s="60"/>
      <c r="K65" s="111"/>
      <c r="L65" s="212"/>
      <c r="M65" s="212"/>
      <c r="N65" s="212"/>
      <c r="O65" s="212"/>
      <c r="P65" s="61"/>
    </row>
    <row r="66" spans="1:16" x14ac:dyDescent="0.25">
      <c r="A66" s="300"/>
      <c r="B66" s="300"/>
      <c r="C66" s="372"/>
      <c r="D66" s="372"/>
      <c r="E66" s="372"/>
      <c r="F66" s="372"/>
      <c r="G66" s="372"/>
      <c r="H66" s="607" t="s">
        <v>33</v>
      </c>
      <c r="I66" s="60"/>
      <c r="J66" s="60"/>
      <c r="K66" s="111"/>
      <c r="L66" s="212"/>
      <c r="M66" s="212"/>
      <c r="N66" s="212"/>
      <c r="O66" s="212"/>
      <c r="P66" s="61"/>
    </row>
    <row r="67" spans="1:16" ht="15.75" thickBot="1" x14ac:dyDescent="0.3">
      <c r="A67" s="300"/>
      <c r="B67" s="300"/>
      <c r="C67" s="372"/>
      <c r="D67" s="372"/>
      <c r="E67" s="372"/>
      <c r="F67" s="372"/>
      <c r="G67" s="372"/>
      <c r="H67" s="607"/>
      <c r="I67" s="60"/>
      <c r="J67" s="60"/>
      <c r="K67" s="111"/>
      <c r="L67" s="212"/>
      <c r="M67" s="212"/>
      <c r="N67" s="212"/>
      <c r="O67" s="212"/>
      <c r="P67" s="61"/>
    </row>
    <row r="68" spans="1:16" ht="15.75" thickBot="1" x14ac:dyDescent="0.3">
      <c r="A68" s="385"/>
      <c r="B68" s="385"/>
      <c r="C68" s="372"/>
      <c r="D68" s="372"/>
      <c r="E68" s="372"/>
      <c r="F68" s="372"/>
      <c r="G68" s="372"/>
      <c r="H68" s="60"/>
      <c r="I68" s="60"/>
      <c r="J68" s="398" t="s">
        <v>402</v>
      </c>
      <c r="K68" s="111"/>
      <c r="L68" s="212"/>
      <c r="M68" s="212"/>
      <c r="N68" s="212"/>
      <c r="O68" s="212"/>
      <c r="P68" s="61"/>
    </row>
    <row r="69" spans="1:16" x14ac:dyDescent="0.25">
      <c r="A69" s="387" t="s">
        <v>385</v>
      </c>
      <c r="B69" s="385"/>
      <c r="C69" s="372"/>
      <c r="D69" s="372"/>
      <c r="E69" s="372"/>
      <c r="F69" s="372"/>
      <c r="G69" s="372"/>
      <c r="H69" s="60"/>
      <c r="I69" s="60"/>
      <c r="J69" s="966" t="s">
        <v>397</v>
      </c>
      <c r="K69" s="966"/>
      <c r="L69" s="966"/>
      <c r="M69" s="966"/>
      <c r="N69" s="966"/>
      <c r="O69" s="212"/>
      <c r="P69" s="61"/>
    </row>
    <row r="70" spans="1:16" x14ac:dyDescent="0.25">
      <c r="A70" s="837" t="s">
        <v>383</v>
      </c>
      <c r="B70" s="837"/>
      <c r="C70" s="979" t="s">
        <v>403</v>
      </c>
      <c r="D70" s="979"/>
      <c r="E70" s="979"/>
      <c r="F70" s="979"/>
      <c r="G70" s="979"/>
      <c r="H70" s="60"/>
      <c r="I70" s="60"/>
      <c r="J70" s="959" t="s">
        <v>399</v>
      </c>
      <c r="K70" s="959"/>
      <c r="L70" s="962" t="s">
        <v>384</v>
      </c>
      <c r="M70" s="959" t="s">
        <v>407</v>
      </c>
      <c r="N70" s="959"/>
      <c r="O70" s="212"/>
      <c r="P70" s="61"/>
    </row>
    <row r="71" spans="1:16" x14ac:dyDescent="0.25">
      <c r="A71" s="837"/>
      <c r="B71" s="837"/>
      <c r="C71" s="979"/>
      <c r="D71" s="979"/>
      <c r="E71" s="979"/>
      <c r="F71" s="979"/>
      <c r="G71" s="979"/>
      <c r="H71" s="60"/>
      <c r="I71" s="60"/>
      <c r="J71" s="959"/>
      <c r="K71" s="959"/>
      <c r="L71" s="962"/>
      <c r="M71" s="959"/>
      <c r="N71" s="959"/>
      <c r="O71" s="212"/>
      <c r="P71" s="61"/>
    </row>
    <row r="72" spans="1:16" x14ac:dyDescent="0.25">
      <c r="A72" s="300"/>
      <c r="B72" s="300"/>
      <c r="C72" s="372"/>
      <c r="D72" s="372"/>
      <c r="E72" s="372"/>
      <c r="F72" s="372"/>
      <c r="G72" s="372"/>
      <c r="H72" s="60"/>
      <c r="I72" s="60"/>
      <c r="J72" s="963" t="s">
        <v>403</v>
      </c>
      <c r="K72" s="965"/>
      <c r="L72" s="393" t="s">
        <v>404</v>
      </c>
      <c r="M72" s="961">
        <v>1000000</v>
      </c>
      <c r="N72" s="959"/>
      <c r="O72" s="212"/>
      <c r="P72" s="61"/>
    </row>
    <row r="73" spans="1:16" x14ac:dyDescent="0.25">
      <c r="A73" s="837" t="s">
        <v>384</v>
      </c>
      <c r="B73" s="837"/>
      <c r="C73" s="979" t="s">
        <v>404</v>
      </c>
      <c r="D73" s="979"/>
      <c r="E73" s="979"/>
      <c r="F73" s="979"/>
      <c r="G73" s="979"/>
      <c r="H73" s="60"/>
      <c r="I73" s="60"/>
      <c r="J73" s="963" t="s">
        <v>405</v>
      </c>
      <c r="K73" s="965"/>
      <c r="L73" s="393" t="s">
        <v>410</v>
      </c>
      <c r="M73" s="961">
        <v>200000</v>
      </c>
      <c r="N73" s="959"/>
      <c r="O73" s="212"/>
      <c r="P73" s="61"/>
    </row>
    <row r="74" spans="1:16" x14ac:dyDescent="0.25">
      <c r="A74" s="837"/>
      <c r="B74" s="837"/>
      <c r="C74" s="979"/>
      <c r="D74" s="979"/>
      <c r="E74" s="979"/>
      <c r="F74" s="979"/>
      <c r="G74" s="979"/>
      <c r="H74" s="60"/>
      <c r="I74" s="60"/>
      <c r="J74" s="967" t="s">
        <v>449</v>
      </c>
      <c r="K74" s="968"/>
      <c r="L74" s="968"/>
      <c r="M74" s="968"/>
      <c r="N74" s="969"/>
      <c r="O74" s="212"/>
      <c r="P74" s="61"/>
    </row>
    <row r="75" spans="1:16" x14ac:dyDescent="0.25">
      <c r="A75" s="300"/>
      <c r="B75" s="300"/>
      <c r="C75" s="372"/>
      <c r="D75" s="372"/>
      <c r="E75" s="372"/>
      <c r="F75" s="372"/>
      <c r="G75" s="372"/>
      <c r="H75" s="60"/>
      <c r="I75" s="60"/>
      <c r="J75" s="970">
        <f>SUM(M72:N73)</f>
        <v>1200000</v>
      </c>
      <c r="K75" s="971"/>
      <c r="L75" s="971"/>
      <c r="M75" s="971"/>
      <c r="N75" s="930"/>
      <c r="O75" s="212"/>
      <c r="P75" s="61"/>
    </row>
    <row r="76" spans="1:16" x14ac:dyDescent="0.25">
      <c r="A76" s="837" t="s">
        <v>406</v>
      </c>
      <c r="B76" s="837"/>
      <c r="C76" s="979"/>
      <c r="D76" s="979"/>
      <c r="E76" s="979"/>
      <c r="F76" s="979"/>
      <c r="G76" s="979"/>
      <c r="H76" s="60"/>
      <c r="I76" s="60"/>
      <c r="J76" s="60"/>
      <c r="K76" s="111"/>
      <c r="L76" s="212"/>
      <c r="M76" s="212"/>
      <c r="N76" s="212"/>
      <c r="O76" s="212"/>
      <c r="P76" s="61"/>
    </row>
    <row r="77" spans="1:16" x14ac:dyDescent="0.25">
      <c r="A77" s="837"/>
      <c r="B77" s="837"/>
      <c r="C77" s="979"/>
      <c r="D77" s="979"/>
      <c r="E77" s="979"/>
      <c r="F77" s="979"/>
      <c r="G77" s="979"/>
      <c r="H77" s="60"/>
      <c r="I77" s="60"/>
      <c r="J77" s="60"/>
      <c r="K77" s="111"/>
      <c r="L77" s="212"/>
      <c r="M77" s="212"/>
      <c r="N77" s="212"/>
      <c r="O77" s="212"/>
      <c r="P77" s="61"/>
    </row>
    <row r="78" spans="1:16" x14ac:dyDescent="0.25">
      <c r="A78" s="300"/>
      <c r="B78" s="300"/>
      <c r="C78" s="372"/>
      <c r="D78" s="372"/>
      <c r="E78" s="372"/>
      <c r="F78" s="372"/>
      <c r="G78" s="372"/>
      <c r="H78" s="607" t="s">
        <v>33</v>
      </c>
      <c r="I78" s="60"/>
      <c r="J78" s="60"/>
      <c r="K78" s="111"/>
      <c r="L78" s="212"/>
      <c r="M78" s="212"/>
      <c r="N78" s="212"/>
      <c r="O78" s="212"/>
      <c r="P78" s="61"/>
    </row>
    <row r="79" spans="1:16" x14ac:dyDescent="0.25">
      <c r="A79" s="300"/>
      <c r="B79" s="300"/>
      <c r="C79" s="372"/>
      <c r="D79" s="372"/>
      <c r="E79" s="372"/>
      <c r="F79" s="372"/>
      <c r="G79" s="372"/>
      <c r="H79" s="607"/>
      <c r="I79" s="60"/>
      <c r="J79" s="60"/>
      <c r="K79" s="111"/>
      <c r="L79" s="212"/>
      <c r="M79" s="212"/>
      <c r="N79" s="212"/>
      <c r="O79" s="212"/>
      <c r="P79" s="61"/>
    </row>
    <row r="80" spans="1:16" ht="15.75" thickBot="1" x14ac:dyDescent="0.3">
      <c r="A80" s="385"/>
      <c r="B80" s="385"/>
      <c r="C80" s="372"/>
      <c r="D80" s="372"/>
      <c r="E80" s="372"/>
      <c r="F80" s="372"/>
      <c r="G80" s="372"/>
      <c r="H80" s="60"/>
      <c r="I80" s="60"/>
      <c r="J80" s="60"/>
      <c r="K80" s="111"/>
      <c r="L80" s="212"/>
      <c r="M80" s="212"/>
      <c r="N80" s="212"/>
      <c r="O80" s="212"/>
      <c r="P80" s="61"/>
    </row>
    <row r="81" spans="1:20" x14ac:dyDescent="0.25">
      <c r="A81" s="984" t="s">
        <v>386</v>
      </c>
      <c r="B81" s="984"/>
      <c r="C81" s="372"/>
      <c r="D81" s="372"/>
      <c r="E81" s="372"/>
      <c r="F81" s="372"/>
      <c r="G81" s="372"/>
      <c r="H81" s="60"/>
      <c r="I81" s="60"/>
      <c r="J81" s="434" t="s">
        <v>402</v>
      </c>
      <c r="K81" s="111"/>
      <c r="L81" s="212"/>
      <c r="M81" s="212"/>
      <c r="N81" s="212"/>
      <c r="O81" s="212"/>
      <c r="P81" s="61"/>
    </row>
    <row r="82" spans="1:20" x14ac:dyDescent="0.25">
      <c r="A82" s="627" t="s">
        <v>379</v>
      </c>
      <c r="B82" s="627"/>
      <c r="C82" s="981"/>
      <c r="D82" s="981"/>
      <c r="E82" s="981"/>
      <c r="F82" s="981"/>
      <c r="G82" s="981"/>
      <c r="H82" s="60"/>
      <c r="I82" s="60"/>
      <c r="J82" s="966" t="s">
        <v>386</v>
      </c>
      <c r="K82" s="966"/>
      <c r="L82" s="966"/>
      <c r="M82" s="966"/>
      <c r="N82" s="966"/>
      <c r="O82" s="966"/>
      <c r="P82" s="966"/>
      <c r="Q82" s="966"/>
      <c r="R82" s="966"/>
      <c r="S82" s="966"/>
      <c r="T82" s="966"/>
    </row>
    <row r="83" spans="1:20" ht="15" customHeight="1" x14ac:dyDescent="0.25">
      <c r="A83" s="627"/>
      <c r="B83" s="627"/>
      <c r="C83" s="981"/>
      <c r="D83" s="981"/>
      <c r="E83" s="981"/>
      <c r="F83" s="981"/>
      <c r="G83" s="981"/>
      <c r="H83" s="60"/>
      <c r="I83" s="60"/>
      <c r="J83" s="959" t="s">
        <v>411</v>
      </c>
      <c r="K83" s="959"/>
      <c r="L83" s="959" t="s">
        <v>445</v>
      </c>
      <c r="M83" s="959" t="s">
        <v>394</v>
      </c>
      <c r="N83" s="959"/>
      <c r="O83" s="959" t="s">
        <v>395</v>
      </c>
      <c r="P83" s="959"/>
      <c r="Q83" s="956" t="s">
        <v>387</v>
      </c>
      <c r="R83" s="956"/>
      <c r="S83" s="956" t="s">
        <v>388</v>
      </c>
      <c r="T83" s="956"/>
    </row>
    <row r="84" spans="1:20" x14ac:dyDescent="0.25">
      <c r="A84" s="405"/>
      <c r="B84" s="405"/>
      <c r="C84" s="404"/>
      <c r="D84" s="404"/>
      <c r="E84" s="404"/>
      <c r="F84" s="404"/>
      <c r="G84" s="404"/>
      <c r="H84" s="60"/>
      <c r="I84" s="60"/>
      <c r="J84" s="959"/>
      <c r="K84" s="959"/>
      <c r="L84" s="959"/>
      <c r="M84" s="959"/>
      <c r="N84" s="959"/>
      <c r="O84" s="959"/>
      <c r="P84" s="959"/>
      <c r="Q84" s="956"/>
      <c r="R84" s="956"/>
      <c r="S84" s="956"/>
      <c r="T84" s="956"/>
    </row>
    <row r="85" spans="1:20" x14ac:dyDescent="0.25">
      <c r="A85" s="627" t="s">
        <v>414</v>
      </c>
      <c r="B85" s="627"/>
      <c r="C85" s="981"/>
      <c r="D85" s="981"/>
      <c r="E85" s="981"/>
      <c r="F85" s="981"/>
      <c r="G85" s="981"/>
      <c r="H85" s="60"/>
      <c r="I85" s="60"/>
      <c r="J85" s="962">
        <v>1</v>
      </c>
      <c r="K85" s="962"/>
      <c r="L85" s="394">
        <v>2</v>
      </c>
      <c r="M85" s="959">
        <f>J85*L85</f>
        <v>2</v>
      </c>
      <c r="N85" s="959"/>
      <c r="O85" s="961">
        <f>M85*C88</f>
        <v>200000</v>
      </c>
      <c r="P85" s="959"/>
      <c r="Q85" s="958" t="s">
        <v>412</v>
      </c>
      <c r="R85" s="958"/>
      <c r="S85" s="957">
        <v>500000</v>
      </c>
      <c r="T85" s="958"/>
    </row>
    <row r="86" spans="1:20" x14ac:dyDescent="0.25">
      <c r="A86" s="627"/>
      <c r="B86" s="627"/>
      <c r="C86" s="981"/>
      <c r="D86" s="981"/>
      <c r="E86" s="981"/>
      <c r="F86" s="981"/>
      <c r="G86" s="981"/>
      <c r="H86" s="60"/>
      <c r="I86" s="60"/>
      <c r="J86" s="962">
        <v>0</v>
      </c>
      <c r="K86" s="962"/>
      <c r="L86" s="394">
        <v>0</v>
      </c>
      <c r="M86" s="959">
        <f>J86*L86</f>
        <v>0</v>
      </c>
      <c r="N86" s="959"/>
      <c r="O86" s="961">
        <f>M86*C89</f>
        <v>0</v>
      </c>
      <c r="P86" s="959"/>
      <c r="Q86" s="958" t="s">
        <v>416</v>
      </c>
      <c r="R86" s="958"/>
      <c r="S86" s="957">
        <v>50000</v>
      </c>
      <c r="T86" s="958"/>
    </row>
    <row r="87" spans="1:20" ht="18" customHeight="1" x14ac:dyDescent="0.25">
      <c r="A87" s="405"/>
      <c r="B87" s="405"/>
      <c r="C87" s="404"/>
      <c r="D87" s="404"/>
      <c r="E87" s="404"/>
      <c r="F87" s="404"/>
      <c r="G87" s="404"/>
      <c r="H87" s="60"/>
      <c r="I87" s="60"/>
      <c r="J87" s="1009" t="s">
        <v>446</v>
      </c>
      <c r="K87" s="954"/>
      <c r="L87" s="954"/>
      <c r="M87" s="954"/>
      <c r="N87" s="955"/>
      <c r="O87" s="976" t="s">
        <v>447</v>
      </c>
      <c r="P87" s="977"/>
      <c r="Q87" s="963" t="s">
        <v>448</v>
      </c>
      <c r="R87" s="964"/>
      <c r="S87" s="964"/>
      <c r="T87" s="965"/>
    </row>
    <row r="88" spans="1:20" x14ac:dyDescent="0.25">
      <c r="A88" s="627" t="s">
        <v>381</v>
      </c>
      <c r="B88" s="627"/>
      <c r="C88" s="982">
        <v>100000</v>
      </c>
      <c r="D88" s="983"/>
      <c r="E88" s="983"/>
      <c r="F88" s="983"/>
      <c r="G88" s="983"/>
      <c r="H88" s="60"/>
      <c r="I88" s="60"/>
      <c r="J88" s="1010">
        <f>SUM(M85:N86)</f>
        <v>2</v>
      </c>
      <c r="K88" s="1010"/>
      <c r="L88" s="1010"/>
      <c r="M88" s="1010"/>
      <c r="N88" s="1010"/>
      <c r="O88" s="1011">
        <f>SUM(O85:P86)</f>
        <v>200000</v>
      </c>
      <c r="P88" s="1011"/>
      <c r="Q88" s="951">
        <f>SUM(S85:T86)</f>
        <v>550000</v>
      </c>
      <c r="R88" s="951"/>
      <c r="S88" s="951"/>
      <c r="T88" s="952"/>
    </row>
    <row r="89" spans="1:20" x14ac:dyDescent="0.25">
      <c r="A89" s="627"/>
      <c r="B89" s="627"/>
      <c r="C89" s="983"/>
      <c r="D89" s="983"/>
      <c r="E89" s="983"/>
      <c r="F89" s="983"/>
      <c r="G89" s="983"/>
      <c r="H89" s="60"/>
      <c r="I89" s="60"/>
      <c r="J89" s="1010"/>
      <c r="K89" s="1010"/>
      <c r="L89" s="1010"/>
      <c r="M89" s="1010"/>
      <c r="N89" s="1010"/>
      <c r="O89" s="444" t="s">
        <v>415</v>
      </c>
      <c r="P89" s="445"/>
      <c r="Q89" s="953">
        <f>O88+Q88</f>
        <v>750000</v>
      </c>
      <c r="R89" s="954"/>
      <c r="S89" s="954"/>
      <c r="T89" s="955"/>
    </row>
    <row r="90" spans="1:20" x14ac:dyDescent="0.25">
      <c r="A90" s="300"/>
      <c r="B90" s="300"/>
      <c r="C90" s="372"/>
      <c r="D90" s="372"/>
      <c r="E90" s="372"/>
      <c r="F90" s="372"/>
      <c r="G90" s="372"/>
      <c r="H90" s="60"/>
      <c r="I90" s="60"/>
      <c r="J90" s="60"/>
      <c r="K90" s="111"/>
      <c r="L90" s="212"/>
      <c r="M90" s="212"/>
      <c r="N90" s="212"/>
      <c r="O90" s="212"/>
      <c r="P90" s="61"/>
    </row>
    <row r="91" spans="1:20" x14ac:dyDescent="0.25">
      <c r="A91" s="837" t="s">
        <v>387</v>
      </c>
      <c r="B91" s="837"/>
      <c r="C91" s="979" t="s">
        <v>412</v>
      </c>
      <c r="D91" s="979"/>
      <c r="E91" s="979"/>
      <c r="F91" s="979"/>
      <c r="G91" s="979"/>
      <c r="H91" s="60"/>
      <c r="I91" s="60"/>
      <c r="J91" s="60"/>
      <c r="K91" s="111"/>
      <c r="L91" s="212"/>
      <c r="M91" s="212"/>
      <c r="N91" s="212"/>
      <c r="O91" s="212"/>
      <c r="P91" s="61"/>
    </row>
    <row r="92" spans="1:20" x14ac:dyDescent="0.25">
      <c r="A92" s="837"/>
      <c r="B92" s="837"/>
      <c r="C92" s="979"/>
      <c r="D92" s="979"/>
      <c r="E92" s="979"/>
      <c r="F92" s="979"/>
      <c r="G92" s="979"/>
      <c r="H92" s="60"/>
      <c r="I92" s="60"/>
      <c r="J92" s="60"/>
      <c r="K92" s="111"/>
      <c r="L92" s="212"/>
      <c r="M92" s="212"/>
      <c r="N92" s="212"/>
      <c r="O92" s="212"/>
      <c r="P92" s="61"/>
    </row>
    <row r="93" spans="1:20" x14ac:dyDescent="0.25">
      <c r="A93" s="300"/>
      <c r="B93" s="300"/>
      <c r="C93" s="372"/>
      <c r="D93" s="372"/>
      <c r="E93" s="372"/>
      <c r="F93" s="372"/>
      <c r="G93" s="372"/>
      <c r="H93" s="60"/>
      <c r="I93" s="60"/>
      <c r="J93" s="60"/>
      <c r="K93" s="111"/>
      <c r="L93" s="212"/>
      <c r="M93" s="212"/>
      <c r="N93" s="212"/>
      <c r="O93" s="212"/>
      <c r="P93" s="61"/>
    </row>
    <row r="94" spans="1:20" x14ac:dyDescent="0.25">
      <c r="A94" s="837" t="s">
        <v>388</v>
      </c>
      <c r="B94" s="837"/>
      <c r="C94" s="980">
        <v>500000</v>
      </c>
      <c r="D94" s="979"/>
      <c r="E94" s="979"/>
      <c r="F94" s="979"/>
      <c r="G94" s="979"/>
      <c r="H94" s="60"/>
      <c r="I94" s="60"/>
      <c r="J94" s="60"/>
      <c r="K94" s="111"/>
      <c r="L94" s="212"/>
      <c r="M94" s="212"/>
      <c r="N94" s="212"/>
      <c r="O94" s="212"/>
      <c r="P94" s="61"/>
    </row>
    <row r="95" spans="1:20" x14ac:dyDescent="0.25">
      <c r="A95" s="837"/>
      <c r="B95" s="837"/>
      <c r="C95" s="979"/>
      <c r="D95" s="979"/>
      <c r="E95" s="979"/>
      <c r="F95" s="979"/>
      <c r="G95" s="979"/>
      <c r="H95" s="60"/>
      <c r="I95" s="60"/>
      <c r="J95" s="60"/>
      <c r="K95" s="111"/>
      <c r="L95" s="212"/>
      <c r="M95" s="212"/>
      <c r="N95" s="212"/>
      <c r="O95" s="212"/>
      <c r="P95" s="61"/>
    </row>
    <row r="96" spans="1:20" x14ac:dyDescent="0.25">
      <c r="A96" s="385"/>
      <c r="B96" s="385"/>
      <c r="C96" s="372"/>
      <c r="D96" s="372"/>
      <c r="E96" s="372"/>
      <c r="F96" s="372"/>
      <c r="G96" s="372"/>
      <c r="H96" s="607" t="s">
        <v>33</v>
      </c>
      <c r="I96" s="60"/>
      <c r="J96" s="60"/>
      <c r="K96" s="111"/>
      <c r="L96" s="212"/>
      <c r="M96" s="212"/>
      <c r="N96" s="212"/>
      <c r="O96" s="212"/>
      <c r="P96" s="61"/>
    </row>
    <row r="97" spans="1:16" ht="15.75" thickBot="1" x14ac:dyDescent="0.3">
      <c r="A97" s="306"/>
      <c r="B97" s="179"/>
      <c r="C97" s="179"/>
      <c r="D97" s="60"/>
      <c r="E97" s="211"/>
      <c r="F97" s="211"/>
      <c r="G97" s="60"/>
      <c r="H97" s="607"/>
      <c r="I97" s="60"/>
      <c r="J97" s="60"/>
      <c r="K97" s="111"/>
      <c r="L97" s="212"/>
      <c r="M97" s="212"/>
      <c r="N97" s="212"/>
      <c r="O97" s="212"/>
      <c r="P97" s="61"/>
    </row>
    <row r="98" spans="1:16" x14ac:dyDescent="0.25">
      <c r="A98" s="924" t="s">
        <v>253</v>
      </c>
      <c r="B98" s="925"/>
      <c r="C98" s="925"/>
      <c r="D98" s="925"/>
      <c r="E98" s="925"/>
      <c r="F98" s="925"/>
      <c r="G98" s="925"/>
      <c r="H98" s="925"/>
      <c r="I98" s="925"/>
      <c r="J98" s="925"/>
      <c r="K98" s="925"/>
      <c r="L98" s="925"/>
      <c r="M98" s="925"/>
      <c r="N98" s="925"/>
      <c r="O98" s="925"/>
      <c r="P98" s="926"/>
    </row>
    <row r="99" spans="1:16" x14ac:dyDescent="0.25">
      <c r="A99" s="353"/>
      <c r="B99" s="224"/>
      <c r="C99" s="224"/>
      <c r="D99" s="208"/>
      <c r="E99" s="354"/>
      <c r="F99" s="354"/>
      <c r="G99" s="208"/>
      <c r="H99" s="208"/>
      <c r="I99" s="208"/>
      <c r="J99" s="208"/>
      <c r="K99" s="208"/>
      <c r="L99" s="355"/>
      <c r="M99" s="355"/>
      <c r="N99" s="355"/>
      <c r="O99" s="355"/>
      <c r="P99" s="215"/>
    </row>
    <row r="100" spans="1:16" x14ac:dyDescent="0.25">
      <c r="A100" s="353"/>
      <c r="B100" s="224"/>
      <c r="C100" s="224"/>
      <c r="D100" s="208"/>
      <c r="E100" s="354"/>
      <c r="F100" s="354"/>
      <c r="G100" s="208"/>
      <c r="H100" s="208"/>
      <c r="I100" s="208"/>
      <c r="J100" s="356" t="s">
        <v>14</v>
      </c>
      <c r="K100" s="208"/>
      <c r="L100" s="355"/>
      <c r="M100" s="355"/>
      <c r="N100" s="355"/>
      <c r="O100" s="355"/>
      <c r="P100" s="215"/>
    </row>
    <row r="101" spans="1:16" x14ac:dyDescent="0.25">
      <c r="A101" s="353"/>
      <c r="B101" s="224"/>
      <c r="C101" s="224"/>
      <c r="D101" s="208"/>
      <c r="E101" s="354"/>
      <c r="F101" s="354"/>
      <c r="G101" s="208"/>
      <c r="H101" s="208"/>
      <c r="I101" s="208"/>
      <c r="J101" s="208"/>
      <c r="K101" s="208"/>
      <c r="L101" s="355"/>
      <c r="M101" s="355"/>
      <c r="N101" s="355"/>
      <c r="O101" s="355"/>
      <c r="P101" s="215"/>
    </row>
    <row r="102" spans="1:16" x14ac:dyDescent="0.25">
      <c r="A102" s="353"/>
      <c r="B102" s="224"/>
      <c r="C102" s="224"/>
      <c r="D102" s="208"/>
      <c r="E102" s="354"/>
      <c r="F102" s="354"/>
      <c r="G102" s="208"/>
      <c r="H102" s="208"/>
      <c r="I102" s="208"/>
      <c r="J102" s="208"/>
      <c r="K102" s="208"/>
      <c r="L102" s="355"/>
      <c r="M102" s="355"/>
      <c r="N102" s="355"/>
      <c r="O102" s="355"/>
      <c r="P102" s="215"/>
    </row>
    <row r="103" spans="1:16" x14ac:dyDescent="0.25">
      <c r="A103" s="353"/>
      <c r="B103" s="224"/>
      <c r="C103" s="224"/>
      <c r="D103" s="208"/>
      <c r="E103" s="354"/>
      <c r="F103" s="354"/>
      <c r="G103" s="208"/>
      <c r="H103" s="208"/>
      <c r="I103" s="208"/>
      <c r="J103" s="208"/>
      <c r="K103" s="208"/>
      <c r="L103" s="355"/>
      <c r="M103" s="355"/>
      <c r="N103" s="355"/>
      <c r="O103" s="355"/>
      <c r="P103" s="215"/>
    </row>
    <row r="104" spans="1:16" x14ac:dyDescent="0.25">
      <c r="A104" s="353"/>
      <c r="B104" s="224"/>
      <c r="C104" s="224"/>
      <c r="D104" s="208"/>
      <c r="E104" s="354"/>
      <c r="F104" s="354"/>
      <c r="G104" s="208"/>
      <c r="H104" s="208"/>
      <c r="I104" s="208"/>
      <c r="J104" s="208"/>
      <c r="K104" s="208"/>
      <c r="L104" s="355"/>
      <c r="M104" s="355"/>
      <c r="N104" s="355"/>
      <c r="O104" s="355"/>
      <c r="P104" s="215"/>
    </row>
    <row r="105" spans="1:16" x14ac:dyDescent="0.25">
      <c r="A105" s="353"/>
      <c r="B105" s="224"/>
      <c r="C105" s="224"/>
      <c r="D105" s="208"/>
      <c r="E105" s="354"/>
      <c r="F105" s="354"/>
      <c r="G105" s="208"/>
      <c r="H105" s="208"/>
      <c r="I105" s="208"/>
      <c r="J105" s="208"/>
      <c r="K105" s="208"/>
      <c r="L105" s="355"/>
      <c r="M105" s="355"/>
      <c r="N105" s="355"/>
      <c r="O105" s="355"/>
      <c r="P105" s="215"/>
    </row>
    <row r="106" spans="1:16" x14ac:dyDescent="0.25">
      <c r="A106" s="353"/>
      <c r="B106" s="224"/>
      <c r="C106" s="224"/>
      <c r="D106" s="208"/>
      <c r="E106" s="354"/>
      <c r="F106" s="354"/>
      <c r="G106" s="208"/>
      <c r="H106" s="208"/>
      <c r="I106" s="208"/>
      <c r="J106" s="208" t="s">
        <v>270</v>
      </c>
      <c r="K106" s="208"/>
      <c r="L106" s="355"/>
      <c r="M106" s="355"/>
      <c r="N106" s="355"/>
      <c r="O106" s="355"/>
      <c r="P106" s="215"/>
    </row>
    <row r="107" spans="1:16" x14ac:dyDescent="0.25">
      <c r="A107" s="353"/>
      <c r="B107" s="224"/>
      <c r="C107" s="224"/>
      <c r="D107" s="208"/>
      <c r="E107" s="354"/>
      <c r="F107" s="354"/>
      <c r="G107" s="208"/>
      <c r="H107" s="208"/>
      <c r="I107" s="208"/>
      <c r="J107" s="208"/>
      <c r="K107" s="208"/>
      <c r="L107" s="355"/>
      <c r="M107" s="355"/>
      <c r="N107" s="355"/>
      <c r="O107" s="355"/>
      <c r="P107" s="215"/>
    </row>
    <row r="108" spans="1:16" x14ac:dyDescent="0.25">
      <c r="A108" s="353"/>
      <c r="B108" s="224"/>
      <c r="C108" s="224"/>
      <c r="D108" s="208"/>
      <c r="E108" s="354"/>
      <c r="F108" s="354"/>
      <c r="G108" s="208"/>
      <c r="H108" s="208"/>
      <c r="I108" s="208"/>
      <c r="J108" s="208"/>
      <c r="K108" s="208"/>
      <c r="L108" s="355"/>
      <c r="M108" s="355"/>
      <c r="N108" s="355"/>
      <c r="O108" s="355"/>
      <c r="P108" s="215"/>
    </row>
    <row r="109" spans="1:16" x14ac:dyDescent="0.25">
      <c r="A109" s="353"/>
      <c r="B109" s="224"/>
      <c r="C109" s="224"/>
      <c r="D109" s="208"/>
      <c r="E109" s="354"/>
      <c r="F109" s="354"/>
      <c r="G109" s="208"/>
      <c r="H109" s="208"/>
      <c r="I109" s="208"/>
      <c r="J109" s="208"/>
      <c r="K109" s="208"/>
      <c r="L109" s="355"/>
      <c r="M109" s="355"/>
      <c r="N109" s="355"/>
      <c r="O109" s="355"/>
      <c r="P109" s="215"/>
    </row>
    <row r="110" spans="1:16" x14ac:dyDescent="0.25">
      <c r="A110" s="353"/>
      <c r="B110" s="224"/>
      <c r="C110" s="224"/>
      <c r="D110" s="208"/>
      <c r="E110" s="354"/>
      <c r="F110" s="354"/>
      <c r="G110" s="208"/>
      <c r="H110" s="208"/>
      <c r="I110" s="208"/>
      <c r="J110" s="356" t="s">
        <v>14</v>
      </c>
      <c r="K110" s="208"/>
      <c r="L110" s="355"/>
      <c r="M110" s="355"/>
      <c r="N110" s="355"/>
      <c r="O110" s="355"/>
      <c r="P110" s="215"/>
    </row>
    <row r="111" spans="1:16" x14ac:dyDescent="0.25">
      <c r="A111" s="353"/>
      <c r="B111" s="224"/>
      <c r="C111" s="224"/>
      <c r="D111" s="208"/>
      <c r="E111" s="354"/>
      <c r="F111" s="354"/>
      <c r="G111" s="208"/>
      <c r="H111" s="357"/>
      <c r="I111" s="357"/>
      <c r="J111" s="208"/>
      <c r="K111" s="208"/>
      <c r="L111" s="355"/>
      <c r="M111" s="355"/>
      <c r="N111" s="355"/>
      <c r="O111" s="355"/>
      <c r="P111" s="215"/>
    </row>
    <row r="112" spans="1:16" s="6" customFormat="1" ht="15" customHeight="1" x14ac:dyDescent="0.25">
      <c r="A112" s="358"/>
      <c r="B112" s="359"/>
      <c r="C112" s="359"/>
      <c r="D112" s="359"/>
      <c r="E112" s="359"/>
      <c r="F112" s="359"/>
      <c r="G112" s="359"/>
      <c r="H112" s="359"/>
      <c r="I112" s="359"/>
      <c r="J112" s="359"/>
      <c r="K112" s="359"/>
      <c r="L112" s="360"/>
      <c r="M112" s="360"/>
      <c r="N112" s="360"/>
      <c r="O112" s="360"/>
      <c r="P112" s="361"/>
    </row>
    <row r="113" spans="1:29" s="6" customFormat="1" x14ac:dyDescent="0.25">
      <c r="A113" s="359"/>
      <c r="B113" s="359"/>
      <c r="C113" s="359"/>
      <c r="D113" s="359"/>
      <c r="E113" s="359"/>
      <c r="F113" s="359"/>
      <c r="G113" s="208"/>
      <c r="H113" s="208"/>
      <c r="I113" s="208"/>
      <c r="J113" s="208"/>
      <c r="K113" s="208"/>
      <c r="L113" s="360"/>
      <c r="M113" s="360"/>
      <c r="N113" s="360"/>
      <c r="O113" s="360"/>
      <c r="P113" s="215"/>
    </row>
    <row r="114" spans="1:29" s="6" customFormat="1" x14ac:dyDescent="0.25">
      <c r="A114" s="359"/>
      <c r="B114" s="359"/>
      <c r="C114" s="359"/>
      <c r="D114" s="359"/>
      <c r="E114" s="359"/>
      <c r="F114" s="359"/>
      <c r="G114" s="208"/>
      <c r="H114" s="785"/>
      <c r="I114" s="785"/>
      <c r="J114" s="208"/>
      <c r="K114" s="208"/>
      <c r="L114" s="355"/>
      <c r="M114" s="355"/>
      <c r="N114" s="355"/>
      <c r="O114" s="355"/>
      <c r="P114" s="215"/>
    </row>
    <row r="115" spans="1:29" s="6" customFormat="1" x14ac:dyDescent="0.25">
      <c r="A115" s="359"/>
      <c r="B115" s="359"/>
      <c r="C115" s="359"/>
      <c r="D115" s="359"/>
      <c r="E115" s="359"/>
      <c r="F115" s="359"/>
      <c r="G115" s="208"/>
      <c r="H115" s="785"/>
      <c r="I115" s="785"/>
      <c r="J115" s="208"/>
      <c r="K115" s="208"/>
      <c r="L115" s="355"/>
      <c r="M115" s="355"/>
      <c r="N115" s="355"/>
      <c r="O115" s="355"/>
      <c r="P115" s="215"/>
    </row>
    <row r="116" spans="1:29" s="6" customFormat="1" x14ac:dyDescent="0.25">
      <c r="A116" s="359"/>
      <c r="B116" s="359"/>
      <c r="C116" s="359"/>
      <c r="D116" s="359"/>
      <c r="E116" s="359"/>
      <c r="F116" s="359"/>
      <c r="G116" s="208"/>
      <c r="H116" s="208"/>
      <c r="I116" s="208"/>
      <c r="J116" s="208" t="s">
        <v>270</v>
      </c>
      <c r="K116" s="208"/>
      <c r="L116" s="355"/>
      <c r="M116" s="355"/>
      <c r="N116" s="355"/>
      <c r="O116" s="355"/>
      <c r="P116" s="215"/>
    </row>
    <row r="117" spans="1:29" s="6" customFormat="1" x14ac:dyDescent="0.25">
      <c r="A117" s="359"/>
      <c r="B117" s="359"/>
      <c r="C117" s="359"/>
      <c r="D117" s="359"/>
      <c r="E117" s="359"/>
      <c r="F117" s="359"/>
      <c r="G117" s="208"/>
      <c r="H117" s="208"/>
      <c r="I117" s="208"/>
      <c r="J117" s="208"/>
      <c r="K117" s="208"/>
      <c r="L117" s="304"/>
      <c r="M117" s="304"/>
      <c r="N117" s="355"/>
      <c r="O117" s="355"/>
      <c r="P117" s="215"/>
    </row>
    <row r="118" spans="1:29" s="6" customFormat="1" ht="15.75" thickBot="1" x14ac:dyDescent="0.3">
      <c r="A118" s="359"/>
      <c r="B118" s="359"/>
      <c r="C118" s="359"/>
      <c r="D118" s="359"/>
      <c r="E118" s="359"/>
      <c r="F118" s="359"/>
      <c r="G118" s="208"/>
      <c r="H118" s="208"/>
      <c r="I118" s="208"/>
      <c r="J118" s="208"/>
      <c r="K118" s="208"/>
      <c r="L118" s="314"/>
      <c r="M118" s="314"/>
      <c r="N118" s="355"/>
      <c r="O118" s="355"/>
      <c r="P118" s="215"/>
    </row>
    <row r="119" spans="1:29" ht="14.25" customHeight="1" x14ac:dyDescent="0.25">
      <c r="A119" s="860" t="s">
        <v>51</v>
      </c>
      <c r="B119" s="861"/>
      <c r="C119" s="213"/>
      <c r="D119" s="105"/>
      <c r="E119" s="105"/>
      <c r="F119" s="105"/>
      <c r="G119" s="105"/>
      <c r="H119" s="105"/>
      <c r="I119" s="105"/>
      <c r="J119" s="105"/>
      <c r="K119" s="105"/>
      <c r="L119" s="105"/>
      <c r="M119" s="105"/>
      <c r="N119" s="105"/>
      <c r="O119" s="105"/>
      <c r="P119" s="106"/>
    </row>
    <row r="120" spans="1:29" x14ac:dyDescent="0.25">
      <c r="A120" s="214"/>
      <c r="B120" s="208"/>
      <c r="C120" s="208"/>
      <c r="D120" s="208"/>
      <c r="E120" s="208"/>
      <c r="F120" s="208"/>
      <c r="G120" s="208"/>
      <c r="H120" s="208"/>
      <c r="I120" s="208"/>
      <c r="J120" s="208"/>
      <c r="K120" s="208"/>
      <c r="L120" s="208"/>
      <c r="M120" s="208"/>
      <c r="N120" s="208"/>
      <c r="O120" s="208"/>
      <c r="P120" s="215"/>
    </row>
    <row r="121" spans="1:29" s="56" customFormat="1" ht="13.5" thickBot="1" x14ac:dyDescent="0.25">
      <c r="A121" s="877" t="s">
        <v>52</v>
      </c>
      <c r="B121" s="878"/>
      <c r="C121" s="309"/>
      <c r="D121" s="217"/>
      <c r="E121" s="879" t="s">
        <v>53</v>
      </c>
      <c r="F121" s="879"/>
      <c r="G121" s="217"/>
      <c r="H121" s="879" t="s">
        <v>54</v>
      </c>
      <c r="I121" s="879"/>
      <c r="J121" s="217"/>
      <c r="K121" s="879" t="s">
        <v>55</v>
      </c>
      <c r="L121" s="879"/>
      <c r="M121" s="310"/>
      <c r="N121" s="217"/>
      <c r="O121" s="217"/>
      <c r="P121" s="218"/>
    </row>
    <row r="122" spans="1:29" ht="15.75" thickBot="1" x14ac:dyDescent="0.3">
      <c r="A122" s="763"/>
      <c r="B122" s="764"/>
      <c r="C122" s="314"/>
      <c r="D122" s="208"/>
      <c r="E122" s="763"/>
      <c r="F122" s="764"/>
      <c r="G122" s="208"/>
      <c r="H122" s="763"/>
      <c r="I122" s="764"/>
      <c r="J122" s="208"/>
      <c r="K122" s="763"/>
      <c r="L122" s="764"/>
      <c r="M122" s="314"/>
      <c r="N122" s="208"/>
      <c r="O122" s="208"/>
      <c r="P122" s="215"/>
    </row>
    <row r="123" spans="1:29" ht="15.75" thickBot="1" x14ac:dyDescent="0.3">
      <c r="A123" s="214"/>
      <c r="B123" s="208"/>
      <c r="C123" s="208"/>
      <c r="D123" s="208"/>
      <c r="E123" s="208"/>
      <c r="F123" s="208"/>
      <c r="G123" s="208"/>
      <c r="H123" s="208"/>
      <c r="I123" s="208"/>
      <c r="J123" s="208"/>
      <c r="K123" s="208"/>
      <c r="L123" s="208"/>
      <c r="M123" s="208"/>
      <c r="N123" s="208"/>
      <c r="O123" s="208"/>
      <c r="P123" s="215"/>
    </row>
    <row r="124" spans="1:29" ht="15.75" thickBot="1" x14ac:dyDescent="0.3">
      <c r="A124" s="880" t="s">
        <v>71</v>
      </c>
      <c r="B124" s="881"/>
      <c r="C124" s="881"/>
      <c r="D124" s="208"/>
      <c r="E124" s="806" t="s">
        <v>56</v>
      </c>
      <c r="F124" s="807"/>
      <c r="G124" s="808"/>
      <c r="H124" s="208"/>
      <c r="I124" s="208"/>
      <c r="J124" s="208"/>
      <c r="K124" s="208"/>
      <c r="L124" s="208"/>
      <c r="M124" s="208"/>
      <c r="N124" s="208"/>
      <c r="O124" s="208"/>
      <c r="P124" s="215"/>
    </row>
    <row r="125" spans="1:29" x14ac:dyDescent="0.25">
      <c r="A125" s="220"/>
      <c r="B125" s="217"/>
      <c r="C125" s="217"/>
      <c r="D125" s="208"/>
      <c r="E125" s="208"/>
      <c r="F125" s="208"/>
      <c r="G125" s="208"/>
      <c r="H125" s="208"/>
      <c r="I125" s="208"/>
      <c r="J125" s="208"/>
      <c r="K125" s="208"/>
      <c r="L125" s="208"/>
      <c r="M125" s="208"/>
      <c r="N125" s="208"/>
      <c r="O125" s="208"/>
      <c r="P125" s="215"/>
    </row>
    <row r="126" spans="1:29" x14ac:dyDescent="0.25">
      <c r="A126" s="880" t="s">
        <v>72</v>
      </c>
      <c r="B126" s="881"/>
      <c r="C126" s="881"/>
      <c r="D126" s="208"/>
      <c r="E126" s="208"/>
      <c r="F126" s="208" t="s">
        <v>57</v>
      </c>
      <c r="G126" s="208"/>
      <c r="H126" s="208" t="s">
        <v>58</v>
      </c>
      <c r="I126" s="208"/>
      <c r="J126" s="208"/>
      <c r="K126" s="208"/>
      <c r="L126" s="208"/>
      <c r="M126" s="208"/>
      <c r="N126" s="208"/>
      <c r="O126" s="208"/>
      <c r="P126" s="215"/>
    </row>
    <row r="127" spans="1:29" ht="15.75" thickBot="1" x14ac:dyDescent="0.3">
      <c r="A127" s="220"/>
      <c r="B127" s="217"/>
      <c r="C127" s="217"/>
      <c r="D127" s="208"/>
      <c r="E127" s="208"/>
      <c r="F127" s="208"/>
      <c r="G127" s="208"/>
      <c r="H127" s="208"/>
      <c r="I127" s="208"/>
      <c r="J127" s="208"/>
      <c r="K127" s="208"/>
      <c r="L127" s="208"/>
      <c r="M127" s="208"/>
      <c r="N127" s="208"/>
      <c r="O127" s="208"/>
      <c r="P127" s="215"/>
      <c r="R127" s="111"/>
      <c r="S127" s="111"/>
      <c r="T127" s="111"/>
      <c r="U127" s="111"/>
      <c r="V127" s="111"/>
      <c r="W127" s="111"/>
      <c r="X127" s="111"/>
      <c r="Y127" s="111"/>
      <c r="Z127" s="111"/>
      <c r="AA127" s="111"/>
      <c r="AB127" s="111"/>
      <c r="AC127" s="111"/>
    </row>
    <row r="128" spans="1:29" ht="15.75" thickBot="1" x14ac:dyDescent="0.3">
      <c r="A128" s="880" t="s">
        <v>73</v>
      </c>
      <c r="B128" s="881"/>
      <c r="C128" s="881"/>
      <c r="D128" s="208"/>
      <c r="E128" s="806" t="s">
        <v>56</v>
      </c>
      <c r="F128" s="807"/>
      <c r="G128" s="808"/>
      <c r="H128" s="208"/>
      <c r="I128" s="820" t="s">
        <v>59</v>
      </c>
      <c r="J128" s="821"/>
      <c r="K128" s="821"/>
      <c r="L128" s="821"/>
      <c r="M128" s="821"/>
      <c r="N128" s="822"/>
      <c r="O128" s="304"/>
      <c r="P128" s="215"/>
      <c r="R128" s="113"/>
      <c r="S128" s="113"/>
      <c r="T128" s="113"/>
      <c r="U128" s="114"/>
      <c r="V128" s="98"/>
      <c r="W128" s="98"/>
      <c r="X128" s="111"/>
      <c r="Y128" s="117"/>
      <c r="Z128" s="117"/>
      <c r="AA128" s="117"/>
      <c r="AB128" s="117"/>
      <c r="AC128" s="117"/>
    </row>
    <row r="129" spans="1:29" x14ac:dyDescent="0.25">
      <c r="A129" s="220"/>
      <c r="B129" s="217"/>
      <c r="C129" s="217"/>
      <c r="D129" s="208"/>
      <c r="E129" s="208"/>
      <c r="F129" s="208"/>
      <c r="G129" s="208"/>
      <c r="H129" s="208"/>
      <c r="I129" s="830"/>
      <c r="J129" s="831"/>
      <c r="K129" s="831"/>
      <c r="L129" s="831"/>
      <c r="M129" s="831"/>
      <c r="N129" s="832"/>
      <c r="O129" s="304"/>
      <c r="P129" s="215"/>
      <c r="R129" s="111"/>
      <c r="S129" s="111"/>
      <c r="T129" s="111"/>
      <c r="U129" s="111"/>
      <c r="V129" s="111"/>
      <c r="W129" s="111"/>
      <c r="X129" s="111"/>
      <c r="Y129" s="117"/>
      <c r="Z129" s="117"/>
      <c r="AA129" s="117"/>
      <c r="AB129" s="117"/>
      <c r="AC129" s="117"/>
    </row>
    <row r="130" spans="1:29" ht="15.75" thickBot="1" x14ac:dyDescent="0.3">
      <c r="A130" s="220"/>
      <c r="B130" s="217"/>
      <c r="C130" s="217"/>
      <c r="D130" s="208"/>
      <c r="E130" s="208"/>
      <c r="F130" s="208"/>
      <c r="G130" s="208"/>
      <c r="H130" s="208"/>
      <c r="I130" s="830"/>
      <c r="J130" s="831"/>
      <c r="K130" s="831"/>
      <c r="L130" s="831"/>
      <c r="M130" s="831"/>
      <c r="N130" s="832"/>
      <c r="O130" s="304"/>
      <c r="P130" s="215"/>
      <c r="R130" s="111"/>
      <c r="S130" s="111"/>
      <c r="T130" s="111"/>
      <c r="U130" s="98"/>
      <c r="V130" s="98"/>
      <c r="W130" s="98"/>
      <c r="X130" s="111"/>
      <c r="Y130" s="111"/>
      <c r="Z130" s="111"/>
      <c r="AA130" s="111"/>
      <c r="AB130" s="111"/>
      <c r="AC130" s="111"/>
    </row>
    <row r="131" spans="1:29" x14ac:dyDescent="0.25">
      <c r="A131" s="880" t="s">
        <v>74</v>
      </c>
      <c r="B131" s="881"/>
      <c r="C131" s="881"/>
      <c r="D131" s="208"/>
      <c r="E131" s="809"/>
      <c r="F131" s="810"/>
      <c r="G131" s="811"/>
      <c r="H131" s="221"/>
      <c r="I131" s="830"/>
      <c r="J131" s="831"/>
      <c r="K131" s="831"/>
      <c r="L131" s="831"/>
      <c r="M131" s="831"/>
      <c r="N131" s="832"/>
      <c r="O131" s="304"/>
      <c r="P131" s="215"/>
      <c r="R131" s="111"/>
      <c r="S131" s="111"/>
      <c r="T131" s="111"/>
      <c r="U131" s="111"/>
      <c r="V131" s="111"/>
      <c r="W131" s="111"/>
      <c r="X131" s="111"/>
      <c r="Y131" s="111"/>
      <c r="Z131" s="111"/>
      <c r="AA131" s="111"/>
      <c r="AB131" s="111"/>
      <c r="AC131" s="111"/>
    </row>
    <row r="132" spans="1:29" ht="15.75" thickBot="1" x14ac:dyDescent="0.3">
      <c r="A132" s="220"/>
      <c r="B132" s="217"/>
      <c r="C132" s="217"/>
      <c r="D132" s="208"/>
      <c r="E132" s="812"/>
      <c r="F132" s="813"/>
      <c r="G132" s="814"/>
      <c r="H132" s="221"/>
      <c r="I132" s="833"/>
      <c r="J132" s="834"/>
      <c r="K132" s="834"/>
      <c r="L132" s="834"/>
      <c r="M132" s="834"/>
      <c r="N132" s="835"/>
      <c r="O132" s="304"/>
      <c r="P132" s="215"/>
      <c r="R132" s="111"/>
      <c r="S132" s="111"/>
      <c r="T132" s="111"/>
      <c r="U132" s="98"/>
      <c r="V132" s="98"/>
      <c r="W132" s="98"/>
      <c r="X132" s="112"/>
      <c r="Y132" s="111"/>
      <c r="Z132" s="111"/>
      <c r="AA132" s="111"/>
      <c r="AB132" s="111"/>
      <c r="AC132" s="111"/>
    </row>
    <row r="133" spans="1:29" ht="15.75" thickBot="1" x14ac:dyDescent="0.3">
      <c r="A133" s="220"/>
      <c r="B133" s="217"/>
      <c r="C133" s="217"/>
      <c r="D133" s="208"/>
      <c r="E133" s="208"/>
      <c r="F133" s="208"/>
      <c r="G133" s="208"/>
      <c r="H133" s="208"/>
      <c r="I133" s="208"/>
      <c r="J133" s="208"/>
      <c r="K133" s="208"/>
      <c r="L133" s="208"/>
      <c r="M133" s="208"/>
      <c r="N133" s="208"/>
      <c r="O133" s="208"/>
      <c r="P133" s="215"/>
      <c r="R133" s="111"/>
      <c r="S133" s="111"/>
      <c r="T133" s="111"/>
      <c r="U133" s="111"/>
      <c r="V133" s="111"/>
      <c r="W133" s="111"/>
      <c r="X133" s="111"/>
      <c r="Y133" s="111"/>
      <c r="Z133" s="111"/>
      <c r="AA133" s="111"/>
      <c r="AB133" s="111"/>
      <c r="AC133" s="111"/>
    </row>
    <row r="134" spans="1:29" x14ac:dyDescent="0.25">
      <c r="A134" s="880" t="s">
        <v>60</v>
      </c>
      <c r="B134" s="881"/>
      <c r="C134" s="881"/>
      <c r="D134" s="208"/>
      <c r="E134" s="809"/>
      <c r="F134" s="810"/>
      <c r="G134" s="810"/>
      <c r="H134" s="810"/>
      <c r="I134" s="810"/>
      <c r="J134" s="810"/>
      <c r="K134" s="810"/>
      <c r="L134" s="810"/>
      <c r="M134" s="810"/>
      <c r="N134" s="811"/>
      <c r="O134" s="314"/>
      <c r="P134" s="215"/>
      <c r="R134" s="111"/>
      <c r="S134" s="111"/>
      <c r="T134" s="111"/>
      <c r="U134" s="98"/>
      <c r="V134" s="98"/>
      <c r="W134" s="98"/>
      <c r="X134" s="111"/>
      <c r="Y134" s="111"/>
      <c r="Z134" s="111"/>
      <c r="AA134" s="111"/>
      <c r="AB134" s="111"/>
      <c r="AC134" s="111"/>
    </row>
    <row r="135" spans="1:29" ht="15.75" thickBot="1" x14ac:dyDescent="0.3">
      <c r="A135" s="220"/>
      <c r="B135" s="217"/>
      <c r="C135" s="217"/>
      <c r="D135" s="208"/>
      <c r="E135" s="812"/>
      <c r="F135" s="813"/>
      <c r="G135" s="813"/>
      <c r="H135" s="813"/>
      <c r="I135" s="813"/>
      <c r="J135" s="813"/>
      <c r="K135" s="813"/>
      <c r="L135" s="813"/>
      <c r="M135" s="813"/>
      <c r="N135" s="814"/>
      <c r="O135" s="314"/>
      <c r="P135" s="215"/>
      <c r="R135" s="111"/>
      <c r="S135" s="111"/>
      <c r="T135" s="111"/>
      <c r="U135" s="111"/>
      <c r="V135" s="111"/>
      <c r="W135" s="111"/>
      <c r="X135" s="111"/>
      <c r="Y135" s="111"/>
      <c r="Z135" s="111"/>
      <c r="AA135" s="111"/>
      <c r="AB135" s="111"/>
      <c r="AC135" s="111"/>
    </row>
    <row r="136" spans="1:29" ht="15.75" thickBot="1" x14ac:dyDescent="0.3">
      <c r="A136" s="220"/>
      <c r="B136" s="217"/>
      <c r="C136" s="217"/>
      <c r="D136" s="208"/>
      <c r="E136" s="208"/>
      <c r="F136" s="208"/>
      <c r="G136" s="208"/>
      <c r="H136" s="208"/>
      <c r="I136" s="208"/>
      <c r="J136" s="208"/>
      <c r="K136" s="208"/>
      <c r="L136" s="208"/>
      <c r="M136" s="208"/>
      <c r="N136" s="208"/>
      <c r="O136" s="208"/>
      <c r="P136" s="215"/>
      <c r="R136" s="111"/>
      <c r="S136" s="111"/>
      <c r="T136" s="111"/>
      <c r="U136" s="111"/>
      <c r="V136" s="111"/>
      <c r="W136" s="111"/>
      <c r="X136" s="111"/>
      <c r="Y136" s="111"/>
      <c r="Z136" s="111"/>
      <c r="AA136" s="111"/>
      <c r="AB136" s="111"/>
      <c r="AC136" s="111"/>
    </row>
    <row r="137" spans="1:29" ht="15" customHeight="1" x14ac:dyDescent="0.25">
      <c r="A137" s="884" t="s">
        <v>61</v>
      </c>
      <c r="B137" s="885"/>
      <c r="C137" s="885"/>
      <c r="D137" s="208"/>
      <c r="E137" s="104"/>
      <c r="F137" s="105"/>
      <c r="G137" s="105"/>
      <c r="H137" s="106"/>
      <c r="I137" s="208"/>
      <c r="J137" s="208"/>
      <c r="K137" s="208"/>
      <c r="L137" s="208"/>
      <c r="M137" s="208"/>
      <c r="N137" s="208"/>
      <c r="O137" s="208"/>
      <c r="P137" s="215"/>
      <c r="R137" s="111"/>
      <c r="S137" s="111"/>
      <c r="T137" s="111"/>
      <c r="U137" s="111"/>
      <c r="V137" s="111"/>
      <c r="W137" s="111"/>
      <c r="X137" s="111"/>
      <c r="Y137" s="111"/>
      <c r="Z137" s="111"/>
      <c r="AA137" s="111"/>
      <c r="AB137" s="111"/>
      <c r="AC137" s="111"/>
    </row>
    <row r="138" spans="1:29" ht="15.75" thickBot="1" x14ac:dyDescent="0.3">
      <c r="A138" s="884"/>
      <c r="B138" s="885"/>
      <c r="C138" s="885"/>
      <c r="D138" s="208"/>
      <c r="E138" s="107"/>
      <c r="F138" s="108"/>
      <c r="G138" s="108"/>
      <c r="H138" s="109"/>
      <c r="I138" s="208"/>
      <c r="J138" s="208"/>
      <c r="K138" s="208"/>
      <c r="L138" s="208"/>
      <c r="M138" s="208"/>
      <c r="N138" s="208"/>
      <c r="O138" s="208"/>
      <c r="P138" s="215"/>
      <c r="R138" s="113"/>
      <c r="S138" s="113"/>
      <c r="T138" s="113"/>
      <c r="U138" s="114"/>
      <c r="V138" s="98"/>
      <c r="W138" s="98"/>
      <c r="X138" s="111"/>
      <c r="Y138" s="117"/>
      <c r="Z138" s="117"/>
      <c r="AA138" s="117"/>
      <c r="AB138" s="117"/>
      <c r="AC138" s="117"/>
    </row>
    <row r="139" spans="1:29" ht="15.75" thickBot="1" x14ac:dyDescent="0.3">
      <c r="A139" s="220"/>
      <c r="B139" s="217"/>
      <c r="C139" s="217"/>
      <c r="D139" s="208"/>
      <c r="E139" s="208"/>
      <c r="F139" s="208"/>
      <c r="G139" s="208"/>
      <c r="H139" s="208"/>
      <c r="I139" s="208"/>
      <c r="J139" s="208"/>
      <c r="K139" s="208"/>
      <c r="L139" s="208"/>
      <c r="M139" s="208"/>
      <c r="N139" s="208"/>
      <c r="O139" s="208"/>
      <c r="P139" s="215"/>
      <c r="R139" s="111"/>
      <c r="S139" s="111"/>
      <c r="T139" s="111"/>
      <c r="U139" s="111"/>
      <c r="V139" s="111"/>
      <c r="W139" s="111"/>
      <c r="X139" s="111"/>
      <c r="Y139" s="117"/>
      <c r="Z139" s="117"/>
      <c r="AA139" s="117"/>
      <c r="AB139" s="117"/>
      <c r="AC139" s="117"/>
    </row>
    <row r="140" spans="1:29" ht="15.75" thickBot="1" x14ac:dyDescent="0.3">
      <c r="A140" s="880" t="s">
        <v>75</v>
      </c>
      <c r="B140" s="881"/>
      <c r="C140" s="881"/>
      <c r="D140" s="208"/>
      <c r="E140" s="827" t="s">
        <v>62</v>
      </c>
      <c r="F140" s="828"/>
      <c r="G140" s="829"/>
      <c r="H140" s="208"/>
      <c r="I140" s="820" t="s">
        <v>63</v>
      </c>
      <c r="J140" s="821"/>
      <c r="K140" s="821"/>
      <c r="L140" s="821"/>
      <c r="M140" s="821"/>
      <c r="N140" s="822"/>
      <c r="O140" s="304"/>
      <c r="P140" s="215"/>
      <c r="R140" s="111"/>
      <c r="S140" s="111"/>
      <c r="T140" s="111"/>
      <c r="U140" s="98"/>
      <c r="V140" s="98"/>
      <c r="W140" s="98"/>
      <c r="X140" s="111"/>
      <c r="Y140" s="111"/>
      <c r="Z140" s="111"/>
      <c r="AA140" s="111"/>
      <c r="AB140" s="111"/>
      <c r="AC140" s="111"/>
    </row>
    <row r="141" spans="1:29" ht="15.75" thickBot="1" x14ac:dyDescent="0.3">
      <c r="A141" s="220"/>
      <c r="B141" s="217"/>
      <c r="C141" s="217"/>
      <c r="D141" s="208"/>
      <c r="E141" s="208"/>
      <c r="F141" s="208"/>
      <c r="G141" s="208"/>
      <c r="H141" s="208"/>
      <c r="I141" s="222"/>
      <c r="J141" s="222"/>
      <c r="K141" s="222"/>
      <c r="L141" s="222"/>
      <c r="M141" s="222"/>
      <c r="N141" s="222"/>
      <c r="O141" s="223"/>
      <c r="P141" s="215"/>
      <c r="R141" s="111"/>
      <c r="S141" s="111"/>
      <c r="T141" s="111"/>
      <c r="U141" s="111"/>
      <c r="V141" s="111"/>
      <c r="W141" s="111"/>
      <c r="X141" s="111"/>
      <c r="Y141" s="111"/>
      <c r="Z141" s="111"/>
      <c r="AA141" s="111"/>
      <c r="AB141" s="111"/>
      <c r="AC141" s="111"/>
    </row>
    <row r="142" spans="1:29" ht="15.75" thickBot="1" x14ac:dyDescent="0.3">
      <c r="A142" s="220"/>
      <c r="B142" s="217"/>
      <c r="C142" s="217"/>
      <c r="D142" s="208"/>
      <c r="E142" s="763" t="s">
        <v>149</v>
      </c>
      <c r="F142" s="826"/>
      <c r="G142" s="764"/>
      <c r="H142" s="208"/>
      <c r="I142" s="823" t="s">
        <v>235</v>
      </c>
      <c r="J142" s="824"/>
      <c r="K142" s="825"/>
      <c r="L142" s="304"/>
      <c r="M142" s="304"/>
      <c r="N142" s="304"/>
      <c r="O142" s="304"/>
      <c r="P142" s="215"/>
      <c r="R142" s="111"/>
      <c r="S142" s="111"/>
      <c r="T142" s="111"/>
      <c r="U142" s="111"/>
      <c r="V142" s="111"/>
      <c r="W142" s="111"/>
      <c r="X142" s="111"/>
      <c r="Y142" s="111"/>
      <c r="Z142" s="111"/>
      <c r="AA142" s="111"/>
      <c r="AB142" s="111"/>
      <c r="AC142" s="111"/>
    </row>
    <row r="143" spans="1:29" ht="15.75" thickBot="1" x14ac:dyDescent="0.3">
      <c r="A143" s="220"/>
      <c r="B143" s="217"/>
      <c r="C143" s="217"/>
      <c r="D143" s="208"/>
      <c r="E143" s="208"/>
      <c r="F143" s="208"/>
      <c r="G143" s="208"/>
      <c r="H143" s="208"/>
      <c r="I143" s="208"/>
      <c r="J143" s="208"/>
      <c r="K143" s="208"/>
      <c r="L143" s="208"/>
      <c r="M143" s="208"/>
      <c r="N143" s="208"/>
      <c r="O143" s="208"/>
      <c r="P143" s="215"/>
      <c r="R143" s="111"/>
      <c r="S143" s="111"/>
      <c r="T143" s="111"/>
      <c r="U143" s="115"/>
      <c r="V143" s="115"/>
      <c r="W143" s="115"/>
      <c r="X143" s="116"/>
      <c r="Y143" s="111"/>
      <c r="Z143" s="111"/>
      <c r="AA143" s="111"/>
      <c r="AB143" s="111"/>
      <c r="AC143" s="111"/>
    </row>
    <row r="144" spans="1:29" ht="15" customHeight="1" x14ac:dyDescent="0.25">
      <c r="A144" s="882" t="s">
        <v>76</v>
      </c>
      <c r="B144" s="883"/>
      <c r="C144" s="883"/>
      <c r="D144" s="208"/>
      <c r="E144" s="809"/>
      <c r="F144" s="810"/>
      <c r="G144" s="810"/>
      <c r="H144" s="811"/>
      <c r="I144" s="208"/>
      <c r="J144" s="208"/>
      <c r="K144" s="208"/>
      <c r="L144" s="208"/>
      <c r="M144" s="208"/>
      <c r="N144" s="208"/>
      <c r="O144" s="208"/>
      <c r="P144" s="215"/>
      <c r="R144" s="111"/>
      <c r="S144" s="111"/>
      <c r="T144" s="111"/>
      <c r="U144" s="115"/>
      <c r="V144" s="115"/>
      <c r="W144" s="115"/>
      <c r="X144" s="116"/>
      <c r="Y144" s="111"/>
      <c r="Z144" s="111"/>
      <c r="AA144" s="111"/>
      <c r="AB144" s="111"/>
      <c r="AC144" s="111"/>
    </row>
    <row r="145" spans="1:31" ht="15.75" thickBot="1" x14ac:dyDescent="0.3">
      <c r="A145" s="882"/>
      <c r="B145" s="883"/>
      <c r="C145" s="883"/>
      <c r="D145" s="208"/>
      <c r="E145" s="812"/>
      <c r="F145" s="813"/>
      <c r="G145" s="813"/>
      <c r="H145" s="814"/>
      <c r="I145" s="208"/>
      <c r="J145" s="208"/>
      <c r="K145" s="208"/>
      <c r="L145" s="208"/>
      <c r="M145" s="208"/>
      <c r="N145" s="208"/>
      <c r="O145" s="208"/>
      <c r="P145" s="215"/>
      <c r="R145" s="111"/>
      <c r="S145" s="111"/>
      <c r="T145" s="111"/>
      <c r="U145" s="111"/>
      <c r="V145" s="111"/>
      <c r="W145" s="111"/>
      <c r="X145" s="111"/>
      <c r="Y145" s="111"/>
      <c r="Z145" s="111"/>
      <c r="AA145" s="111"/>
      <c r="AB145" s="111"/>
      <c r="AC145" s="111"/>
    </row>
    <row r="146" spans="1:31" ht="15.75" thickBot="1" x14ac:dyDescent="0.3">
      <c r="A146" s="220"/>
      <c r="B146" s="217"/>
      <c r="C146" s="217"/>
      <c r="D146" s="208"/>
      <c r="E146" s="208"/>
      <c r="F146" s="208"/>
      <c r="G146" s="208"/>
      <c r="H146" s="208"/>
      <c r="I146" s="208"/>
      <c r="J146" s="208"/>
      <c r="K146" s="208"/>
      <c r="L146" s="208"/>
      <c r="M146" s="208"/>
      <c r="N146" s="208"/>
      <c r="O146" s="208"/>
      <c r="P146" s="215"/>
      <c r="R146" s="111"/>
      <c r="S146" s="111"/>
      <c r="T146" s="111"/>
      <c r="U146" s="815"/>
      <c r="V146" s="815"/>
      <c r="W146" s="815"/>
      <c r="X146" s="111"/>
      <c r="Y146" s="111"/>
      <c r="Z146" s="111"/>
      <c r="AA146" s="111"/>
      <c r="AB146" s="111"/>
      <c r="AC146" s="111"/>
    </row>
    <row r="147" spans="1:31" ht="15" customHeight="1" x14ac:dyDescent="0.25">
      <c r="A147" s="882" t="s">
        <v>77</v>
      </c>
      <c r="B147" s="883"/>
      <c r="C147" s="883"/>
      <c r="D147" s="208"/>
      <c r="E147" s="809"/>
      <c r="F147" s="810"/>
      <c r="G147" s="810"/>
      <c r="H147" s="810"/>
      <c r="I147" s="810"/>
      <c r="J147" s="810"/>
      <c r="K147" s="810"/>
      <c r="L147" s="810"/>
      <c r="M147" s="810"/>
      <c r="N147" s="811"/>
      <c r="O147" s="314"/>
      <c r="P147" s="215"/>
    </row>
    <row r="148" spans="1:31" ht="15.75" thickBot="1" x14ac:dyDescent="0.3">
      <c r="A148" s="882"/>
      <c r="B148" s="883"/>
      <c r="C148" s="883"/>
      <c r="D148" s="208"/>
      <c r="E148" s="812"/>
      <c r="F148" s="813"/>
      <c r="G148" s="813"/>
      <c r="H148" s="813"/>
      <c r="I148" s="813"/>
      <c r="J148" s="813"/>
      <c r="K148" s="813"/>
      <c r="L148" s="813"/>
      <c r="M148" s="813"/>
      <c r="N148" s="814"/>
      <c r="O148" s="314"/>
      <c r="P148" s="215"/>
    </row>
    <row r="149" spans="1:31" x14ac:dyDescent="0.25">
      <c r="A149" s="214"/>
      <c r="B149" s="208"/>
      <c r="C149" s="208"/>
      <c r="D149" s="208"/>
      <c r="E149" s="208"/>
      <c r="F149" s="208"/>
      <c r="G149" s="208"/>
      <c r="H149" s="208"/>
      <c r="I149" s="208"/>
      <c r="J149" s="208"/>
      <c r="K149" s="208"/>
      <c r="L149" s="208"/>
      <c r="M149" s="208"/>
      <c r="N149" s="208"/>
      <c r="O149" s="208"/>
      <c r="P149" s="215"/>
    </row>
    <row r="150" spans="1:31" ht="27.75" customHeight="1" thickBot="1" x14ac:dyDescent="0.3">
      <c r="A150" s="882" t="s">
        <v>67</v>
      </c>
      <c r="B150" s="883"/>
      <c r="C150" s="883"/>
      <c r="D150" s="208"/>
      <c r="E150" s="208"/>
      <c r="F150" s="223" t="s">
        <v>64</v>
      </c>
      <c r="G150" s="223"/>
      <c r="H150" s="223" t="s">
        <v>65</v>
      </c>
      <c r="I150" s="208"/>
      <c r="J150" s="208"/>
      <c r="K150" s="208"/>
      <c r="L150" s="208"/>
      <c r="M150" s="208"/>
      <c r="N150" s="208"/>
      <c r="O150" s="208"/>
      <c r="P150" s="215"/>
      <c r="R150" s="111"/>
      <c r="S150" s="111"/>
      <c r="T150" s="111"/>
      <c r="U150" s="111"/>
      <c r="V150" s="111"/>
      <c r="W150" s="111"/>
      <c r="X150" s="111"/>
      <c r="Y150" s="111"/>
      <c r="Z150" s="111"/>
      <c r="AA150" s="111"/>
      <c r="AB150" s="111"/>
      <c r="AC150" s="111"/>
      <c r="AD150" s="111"/>
      <c r="AE150" s="111"/>
    </row>
    <row r="151" spans="1:31" ht="28.5" customHeight="1" thickBot="1" x14ac:dyDescent="0.3">
      <c r="A151" s="882"/>
      <c r="B151" s="883"/>
      <c r="C151" s="883"/>
      <c r="D151" s="208"/>
      <c r="E151" s="110">
        <v>2</v>
      </c>
      <c r="F151" s="224" t="s">
        <v>92</v>
      </c>
      <c r="G151" s="225"/>
      <c r="H151" s="225"/>
      <c r="I151" s="225"/>
      <c r="J151" s="225"/>
      <c r="K151" s="225"/>
      <c r="L151" s="225"/>
      <c r="M151" s="225"/>
      <c r="N151" s="225"/>
      <c r="O151" s="225"/>
      <c r="P151" s="215"/>
      <c r="R151" s="179"/>
      <c r="S151" s="111"/>
      <c r="T151" s="117"/>
      <c r="U151" s="117"/>
      <c r="V151" s="117"/>
      <c r="W151" s="117"/>
      <c r="X151" s="111"/>
      <c r="Y151" s="111"/>
      <c r="Z151" s="111"/>
      <c r="AA151" s="111"/>
      <c r="AB151" s="111"/>
      <c r="AC151" s="111"/>
      <c r="AD151" s="111"/>
      <c r="AE151" s="111"/>
    </row>
    <row r="152" spans="1:31" x14ac:dyDescent="0.25">
      <c r="A152" s="882" t="s">
        <v>120</v>
      </c>
      <c r="B152" s="883"/>
      <c r="C152" s="883"/>
      <c r="D152" s="208"/>
      <c r="E152" s="840" t="s">
        <v>142</v>
      </c>
      <c r="F152" s="841"/>
      <c r="G152" s="842"/>
      <c r="H152" s="226" t="s">
        <v>106</v>
      </c>
      <c r="I152" s="225"/>
      <c r="J152" s="314"/>
      <c r="K152" s="314"/>
      <c r="L152" s="314"/>
      <c r="M152" s="314"/>
      <c r="N152" s="314"/>
      <c r="O152" s="314"/>
      <c r="P152" s="215"/>
      <c r="R152" s="111"/>
      <c r="S152" s="111"/>
      <c r="T152" s="111"/>
      <c r="U152" s="111"/>
      <c r="V152" s="111"/>
      <c r="W152" s="111"/>
      <c r="X152" s="111"/>
      <c r="Y152" s="111"/>
      <c r="Z152" s="111"/>
      <c r="AA152" s="111"/>
      <c r="AB152" s="111"/>
      <c r="AC152" s="111"/>
      <c r="AD152" s="111"/>
      <c r="AE152" s="111"/>
    </row>
    <row r="153" spans="1:31" x14ac:dyDescent="0.25">
      <c r="A153" s="312"/>
      <c r="B153" s="313"/>
      <c r="C153" s="313"/>
      <c r="D153" s="208"/>
      <c r="E153" s="838" t="s">
        <v>128</v>
      </c>
      <c r="F153" s="839"/>
      <c r="G153" s="791"/>
      <c r="H153" s="226" t="s">
        <v>106</v>
      </c>
      <c r="I153" s="225"/>
      <c r="J153" s="314"/>
      <c r="K153" s="314"/>
      <c r="L153" s="314"/>
      <c r="M153" s="314"/>
      <c r="N153" s="314"/>
      <c r="O153" s="314"/>
      <c r="P153" s="215"/>
      <c r="R153" s="111"/>
      <c r="S153" s="111"/>
      <c r="T153" s="98"/>
      <c r="U153" s="98"/>
      <c r="V153" s="98"/>
      <c r="W153" s="98"/>
      <c r="X153" s="98"/>
      <c r="Y153" s="98"/>
      <c r="Z153" s="98"/>
      <c r="AA153" s="98"/>
      <c r="AB153" s="98"/>
      <c r="AC153" s="98"/>
      <c r="AD153" s="303"/>
      <c r="AE153" s="111"/>
    </row>
    <row r="154" spans="1:31" x14ac:dyDescent="0.25">
      <c r="A154" s="214"/>
      <c r="B154" s="208"/>
      <c r="C154" s="208"/>
      <c r="D154" s="208"/>
      <c r="E154" s="208"/>
      <c r="F154" s="208"/>
      <c r="G154" s="208"/>
      <c r="H154" s="208"/>
      <c r="I154" s="208"/>
      <c r="J154" s="208"/>
      <c r="K154" s="208"/>
      <c r="L154" s="208"/>
      <c r="M154" s="208"/>
      <c r="N154" s="208"/>
      <c r="O154" s="208"/>
      <c r="P154" s="215"/>
      <c r="R154" s="111"/>
      <c r="S154" s="111"/>
      <c r="T154" s="98"/>
      <c r="U154" s="98"/>
      <c r="V154" s="98"/>
      <c r="W154" s="98"/>
      <c r="X154" s="98"/>
      <c r="Y154" s="98"/>
      <c r="Z154" s="98"/>
      <c r="AA154" s="98"/>
      <c r="AB154" s="98"/>
      <c r="AC154" s="98"/>
      <c r="AD154" s="111"/>
      <c r="AE154" s="302"/>
    </row>
    <row r="155" spans="1:31" ht="19.5" customHeight="1" thickBot="1" x14ac:dyDescent="0.3">
      <c r="A155" s="886" t="s">
        <v>78</v>
      </c>
      <c r="B155" s="887"/>
      <c r="C155" s="887"/>
      <c r="D155" s="208"/>
      <c r="E155" s="223"/>
      <c r="F155" s="223" t="s">
        <v>64</v>
      </c>
      <c r="G155" s="223"/>
      <c r="H155" s="223" t="s">
        <v>65</v>
      </c>
      <c r="I155" s="208"/>
      <c r="J155" s="208"/>
      <c r="K155" s="208"/>
      <c r="L155" s="208"/>
      <c r="M155" s="208"/>
      <c r="N155" s="208"/>
      <c r="O155" s="208"/>
      <c r="P155" s="215"/>
      <c r="R155" s="111"/>
      <c r="S155" s="111"/>
      <c r="T155" s="98"/>
      <c r="U155" s="98"/>
      <c r="V155" s="98"/>
      <c r="W155" s="98"/>
      <c r="X155" s="98"/>
      <c r="Y155" s="98"/>
      <c r="Z155" s="98"/>
      <c r="AA155" s="98"/>
      <c r="AB155" s="98"/>
      <c r="AC155" s="98"/>
      <c r="AD155" s="111"/>
      <c r="AE155" s="302"/>
    </row>
    <row r="156" spans="1:31" x14ac:dyDescent="0.25">
      <c r="A156" s="886"/>
      <c r="B156" s="887"/>
      <c r="C156" s="887"/>
      <c r="D156" s="208"/>
      <c r="E156" s="809"/>
      <c r="F156" s="810"/>
      <c r="G156" s="810"/>
      <c r="H156" s="810"/>
      <c r="I156" s="810"/>
      <c r="J156" s="810"/>
      <c r="K156" s="810"/>
      <c r="L156" s="810"/>
      <c r="M156" s="810"/>
      <c r="N156" s="811"/>
      <c r="O156" s="314"/>
      <c r="P156" s="215"/>
      <c r="R156" s="111"/>
      <c r="S156" s="111"/>
      <c r="T156" s="98"/>
      <c r="U156" s="98"/>
      <c r="V156" s="98"/>
      <c r="W156" s="98"/>
      <c r="X156" s="98"/>
      <c r="Y156" s="98"/>
      <c r="Z156" s="98"/>
      <c r="AA156" s="98"/>
      <c r="AB156" s="98"/>
      <c r="AC156" s="98"/>
      <c r="AD156" s="111"/>
      <c r="AE156" s="302"/>
    </row>
    <row r="157" spans="1:31" ht="15.75" thickBot="1" x14ac:dyDescent="0.3">
      <c r="A157" s="886"/>
      <c r="B157" s="887"/>
      <c r="C157" s="887"/>
      <c r="D157" s="208"/>
      <c r="E157" s="812"/>
      <c r="F157" s="813"/>
      <c r="G157" s="813"/>
      <c r="H157" s="813"/>
      <c r="I157" s="813"/>
      <c r="J157" s="813"/>
      <c r="K157" s="813"/>
      <c r="L157" s="813"/>
      <c r="M157" s="813"/>
      <c r="N157" s="814"/>
      <c r="O157" s="314"/>
      <c r="P157" s="215"/>
      <c r="R157" s="111"/>
      <c r="S157" s="111"/>
      <c r="T157" s="111"/>
      <c r="U157" s="111"/>
      <c r="V157" s="111"/>
      <c r="W157" s="111"/>
      <c r="X157" s="111"/>
      <c r="Y157" s="111"/>
      <c r="Z157" s="111"/>
      <c r="AA157" s="111"/>
      <c r="AB157" s="111"/>
      <c r="AC157" s="111"/>
      <c r="AD157" s="111"/>
      <c r="AE157" s="111"/>
    </row>
    <row r="158" spans="1:31" x14ac:dyDescent="0.25">
      <c r="A158" s="229"/>
      <c r="B158" s="230"/>
      <c r="C158" s="230"/>
      <c r="D158" s="208"/>
      <c r="E158" s="208"/>
      <c r="F158" s="208"/>
      <c r="G158" s="208"/>
      <c r="H158" s="208"/>
      <c r="I158" s="208"/>
      <c r="J158" s="208"/>
      <c r="K158" s="208"/>
      <c r="L158" s="208"/>
      <c r="M158" s="208"/>
      <c r="N158" s="208"/>
      <c r="O158" s="208"/>
      <c r="P158" s="215"/>
    </row>
    <row r="159" spans="1:31" ht="26.25" customHeight="1" thickBot="1" x14ac:dyDescent="0.3">
      <c r="A159" s="884" t="s">
        <v>66</v>
      </c>
      <c r="B159" s="885"/>
      <c r="C159" s="885"/>
      <c r="D159" s="208"/>
      <c r="E159" s="208"/>
      <c r="F159" s="223" t="s">
        <v>64</v>
      </c>
      <c r="G159" s="223"/>
      <c r="H159" s="223" t="s">
        <v>65</v>
      </c>
      <c r="I159" s="208"/>
      <c r="J159" s="208"/>
      <c r="K159" s="208"/>
      <c r="L159" s="208"/>
      <c r="M159" s="208"/>
      <c r="N159" s="208"/>
      <c r="O159" s="208"/>
      <c r="P159" s="215"/>
    </row>
    <row r="160" spans="1:31" ht="24.75" customHeight="1" thickBot="1" x14ac:dyDescent="0.3">
      <c r="A160" s="884"/>
      <c r="B160" s="885"/>
      <c r="C160" s="885"/>
      <c r="D160" s="208"/>
      <c r="E160" s="763"/>
      <c r="F160" s="826"/>
      <c r="G160" s="826"/>
      <c r="H160" s="826"/>
      <c r="I160" s="826"/>
      <c r="J160" s="826"/>
      <c r="K160" s="826"/>
      <c r="L160" s="826"/>
      <c r="M160" s="826"/>
      <c r="N160" s="764"/>
      <c r="O160" s="314"/>
      <c r="P160" s="215"/>
    </row>
    <row r="161" spans="1:16" x14ac:dyDescent="0.25">
      <c r="A161" s="214"/>
      <c r="B161" s="208"/>
      <c r="C161" s="208"/>
      <c r="D161" s="208"/>
      <c r="E161" s="208"/>
      <c r="F161" s="208"/>
      <c r="G161" s="208"/>
      <c r="H161" s="208"/>
      <c r="I161" s="208"/>
      <c r="J161" s="208"/>
      <c r="K161" s="208"/>
      <c r="L161" s="208"/>
      <c r="M161" s="208"/>
      <c r="N161" s="208"/>
      <c r="O161" s="208"/>
      <c r="P161" s="215"/>
    </row>
    <row r="162" spans="1:16" ht="23.25" customHeight="1" thickBot="1" x14ac:dyDescent="0.3">
      <c r="A162" s="882" t="s">
        <v>68</v>
      </c>
      <c r="B162" s="883"/>
      <c r="C162" s="883"/>
      <c r="D162" s="208"/>
      <c r="E162" s="208"/>
      <c r="F162" s="223" t="s">
        <v>64</v>
      </c>
      <c r="G162" s="223"/>
      <c r="H162" s="223" t="s">
        <v>65</v>
      </c>
      <c r="I162" s="208"/>
      <c r="J162" s="208"/>
      <c r="K162" s="208"/>
      <c r="L162" s="208"/>
      <c r="M162" s="208"/>
      <c r="N162" s="208"/>
      <c r="O162" s="208"/>
      <c r="P162" s="215"/>
    </row>
    <row r="163" spans="1:16" ht="22.5" customHeight="1" thickBot="1" x14ac:dyDescent="0.3">
      <c r="A163" s="882"/>
      <c r="B163" s="883"/>
      <c r="C163" s="883"/>
      <c r="D163" s="208"/>
      <c r="E163" s="763"/>
      <c r="F163" s="826"/>
      <c r="G163" s="826"/>
      <c r="H163" s="826"/>
      <c r="I163" s="826"/>
      <c r="J163" s="826"/>
      <c r="K163" s="826"/>
      <c r="L163" s="826"/>
      <c r="M163" s="826"/>
      <c r="N163" s="764"/>
      <c r="O163" s="314"/>
      <c r="P163" s="215"/>
    </row>
    <row r="164" spans="1:16" ht="15.75" thickBot="1" x14ac:dyDescent="0.3">
      <c r="A164" s="214"/>
      <c r="B164" s="208"/>
      <c r="C164" s="208"/>
      <c r="D164" s="208"/>
      <c r="E164" s="208"/>
      <c r="F164" s="208"/>
      <c r="G164" s="208"/>
      <c r="H164" s="208"/>
      <c r="I164" s="208"/>
      <c r="J164" s="208"/>
      <c r="K164" s="208"/>
      <c r="L164" s="208"/>
      <c r="M164" s="208"/>
      <c r="N164" s="208"/>
      <c r="O164" s="208"/>
      <c r="P164" s="215"/>
    </row>
    <row r="165" spans="1:16" ht="21" customHeight="1" x14ac:dyDescent="0.25">
      <c r="A165" s="884" t="s">
        <v>69</v>
      </c>
      <c r="B165" s="885"/>
      <c r="C165" s="885"/>
      <c r="D165" s="208"/>
      <c r="E165" s="809"/>
      <c r="F165" s="810"/>
      <c r="G165" s="810"/>
      <c r="H165" s="810"/>
      <c r="I165" s="810"/>
      <c r="J165" s="810"/>
      <c r="K165" s="810"/>
      <c r="L165" s="810"/>
      <c r="M165" s="810"/>
      <c r="N165" s="811"/>
      <c r="O165" s="314"/>
      <c r="P165" s="215"/>
    </row>
    <row r="166" spans="1:16" ht="21" customHeight="1" thickBot="1" x14ac:dyDescent="0.3">
      <c r="A166" s="884"/>
      <c r="B166" s="885"/>
      <c r="C166" s="885"/>
      <c r="D166" s="208"/>
      <c r="E166" s="812"/>
      <c r="F166" s="813"/>
      <c r="G166" s="813"/>
      <c r="H166" s="813"/>
      <c r="I166" s="813"/>
      <c r="J166" s="813"/>
      <c r="K166" s="813"/>
      <c r="L166" s="813"/>
      <c r="M166" s="813"/>
      <c r="N166" s="814"/>
      <c r="O166" s="314"/>
      <c r="P166" s="215"/>
    </row>
    <row r="167" spans="1:16" x14ac:dyDescent="0.25">
      <c r="A167" s="214"/>
      <c r="B167" s="208"/>
      <c r="C167" s="208"/>
      <c r="D167" s="208"/>
      <c r="E167" s="208"/>
      <c r="F167" s="208"/>
      <c r="G167" s="208"/>
      <c r="H167" s="208"/>
      <c r="I167" s="208"/>
      <c r="J167" s="208"/>
      <c r="K167" s="208"/>
      <c r="L167" s="208"/>
      <c r="M167" s="208"/>
      <c r="N167" s="208"/>
      <c r="O167" s="208"/>
      <c r="P167" s="215"/>
    </row>
    <row r="168" spans="1:16" x14ac:dyDescent="0.25">
      <c r="A168" s="214"/>
      <c r="B168" s="208"/>
      <c r="C168" s="208"/>
      <c r="D168" s="208"/>
      <c r="E168" s="785" t="s">
        <v>236</v>
      </c>
      <c r="F168" s="785"/>
      <c r="G168" s="208"/>
      <c r="H168" s="208"/>
      <c r="I168" s="208"/>
      <c r="J168" s="208"/>
      <c r="K168" s="208"/>
      <c r="L168" s="208"/>
      <c r="M168" s="208"/>
      <c r="N168" s="208"/>
      <c r="O168" s="208"/>
      <c r="P168" s="215"/>
    </row>
    <row r="169" spans="1:16" x14ac:dyDescent="0.25">
      <c r="A169" s="214"/>
      <c r="B169" s="208"/>
      <c r="C169" s="208"/>
      <c r="D169" s="208"/>
      <c r="E169" s="208"/>
      <c r="F169" s="208"/>
      <c r="G169" s="208"/>
      <c r="H169" s="208"/>
      <c r="I169" s="208"/>
      <c r="J169" s="208"/>
      <c r="K169" s="208"/>
      <c r="L169" s="208"/>
      <c r="M169" s="208"/>
      <c r="N169" s="208"/>
      <c r="O169" s="208"/>
      <c r="P169" s="215"/>
    </row>
    <row r="170" spans="1:16" ht="24" customHeight="1" x14ac:dyDescent="0.25">
      <c r="A170" s="214"/>
      <c r="B170" s="208"/>
      <c r="C170" s="208"/>
      <c r="D170" s="208"/>
      <c r="E170" s="831" t="s">
        <v>70</v>
      </c>
      <c r="F170" s="831"/>
      <c r="G170" s="208"/>
      <c r="H170" s="208"/>
      <c r="I170" s="208"/>
      <c r="J170" s="208"/>
      <c r="K170" s="208"/>
      <c r="L170" s="208"/>
      <c r="M170" s="208"/>
      <c r="N170" s="208"/>
      <c r="O170" s="208"/>
      <c r="P170" s="215"/>
    </row>
    <row r="171" spans="1:16" ht="15.75" thickBot="1" x14ac:dyDescent="0.3">
      <c r="A171" s="214"/>
      <c r="B171" s="208"/>
      <c r="C171" s="208"/>
      <c r="D171" s="208"/>
      <c r="E171" s="208"/>
      <c r="F171" s="208"/>
      <c r="G171" s="208"/>
      <c r="H171" s="208"/>
      <c r="I171" s="208"/>
      <c r="J171" s="208"/>
      <c r="K171" s="208"/>
      <c r="L171" s="208"/>
      <c r="M171" s="208"/>
      <c r="N171" s="208"/>
      <c r="O171" s="208"/>
      <c r="P171" s="215"/>
    </row>
    <row r="172" spans="1:16" x14ac:dyDescent="0.25">
      <c r="A172" s="231" t="s">
        <v>79</v>
      </c>
      <c r="B172" s="208"/>
      <c r="C172" s="208"/>
      <c r="D172" s="208"/>
      <c r="E172" s="809"/>
      <c r="F172" s="810"/>
      <c r="G172" s="810"/>
      <c r="H172" s="810"/>
      <c r="I172" s="810"/>
      <c r="J172" s="810"/>
      <c r="K172" s="810"/>
      <c r="L172" s="810"/>
      <c r="M172" s="810"/>
      <c r="N172" s="811"/>
      <c r="O172" s="314"/>
      <c r="P172" s="215"/>
    </row>
    <row r="173" spans="1:16" ht="15.75" thickBot="1" x14ac:dyDescent="0.3">
      <c r="A173" s="214"/>
      <c r="B173" s="208"/>
      <c r="C173" s="208"/>
      <c r="D173" s="208"/>
      <c r="E173" s="812"/>
      <c r="F173" s="813"/>
      <c r="G173" s="813"/>
      <c r="H173" s="813"/>
      <c r="I173" s="813"/>
      <c r="J173" s="813"/>
      <c r="K173" s="813"/>
      <c r="L173" s="813"/>
      <c r="M173" s="813"/>
      <c r="N173" s="814"/>
      <c r="O173" s="314"/>
      <c r="P173" s="215"/>
    </row>
    <row r="174" spans="1:16" x14ac:dyDescent="0.25">
      <c r="A174" s="214"/>
      <c r="B174" s="208"/>
      <c r="C174" s="208"/>
      <c r="D174" s="208"/>
      <c r="E174" s="208"/>
      <c r="F174" s="208"/>
      <c r="G174" s="208"/>
      <c r="H174" s="208"/>
      <c r="I174" s="208"/>
      <c r="J174" s="208"/>
      <c r="K174" s="208"/>
      <c r="L174" s="208"/>
      <c r="M174" s="208"/>
      <c r="N174" s="208"/>
      <c r="O174" s="208"/>
      <c r="P174" s="215"/>
    </row>
    <row r="175" spans="1:16" x14ac:dyDescent="0.25">
      <c r="A175" s="891" t="s">
        <v>80</v>
      </c>
      <c r="B175" s="892"/>
      <c r="C175" s="892"/>
      <c r="D175" s="892"/>
      <c r="E175" s="892"/>
      <c r="F175" s="892"/>
      <c r="G175" s="892"/>
      <c r="H175" s="892"/>
      <c r="I175" s="208"/>
      <c r="J175" s="208"/>
      <c r="K175" s="208"/>
      <c r="L175" s="208"/>
      <c r="M175" s="208"/>
      <c r="N175" s="208"/>
      <c r="O175" s="208"/>
      <c r="P175" s="215"/>
    </row>
    <row r="176" spans="1:16" x14ac:dyDescent="0.25">
      <c r="A176" s="214"/>
      <c r="B176" s="208"/>
      <c r="C176" s="208"/>
      <c r="D176" s="208"/>
      <c r="E176" s="208"/>
      <c r="F176" s="208"/>
      <c r="G176" s="208"/>
      <c r="H176" s="208"/>
      <c r="I176" s="208"/>
      <c r="J176" s="208"/>
      <c r="K176" s="208"/>
      <c r="L176" s="208"/>
      <c r="M176" s="208"/>
      <c r="N176" s="208"/>
      <c r="O176" s="208"/>
      <c r="P176" s="215"/>
    </row>
    <row r="177" spans="1:42" s="56" customFormat="1" ht="13.5" thickBot="1" x14ac:dyDescent="0.25">
      <c r="A177" s="880" t="s">
        <v>81</v>
      </c>
      <c r="B177" s="881"/>
      <c r="C177" s="881"/>
      <c r="D177" s="217"/>
      <c r="E177" s="893" t="s">
        <v>82</v>
      </c>
      <c r="F177" s="893"/>
      <c r="G177" s="893"/>
      <c r="H177" s="217"/>
      <c r="I177" s="311" t="s">
        <v>83</v>
      </c>
      <c r="J177" s="233"/>
      <c r="K177" s="217"/>
      <c r="L177" s="217"/>
      <c r="M177" s="217"/>
      <c r="N177" s="217"/>
      <c r="O177" s="217"/>
      <c r="P177" s="218"/>
    </row>
    <row r="178" spans="1:42" s="56" customFormat="1" ht="13.5" thickBot="1" x14ac:dyDescent="0.25">
      <c r="A178" s="888" t="s">
        <v>56</v>
      </c>
      <c r="B178" s="889"/>
      <c r="C178" s="890"/>
      <c r="D178" s="217"/>
      <c r="E178" s="888" t="s">
        <v>56</v>
      </c>
      <c r="F178" s="889"/>
      <c r="G178" s="890"/>
      <c r="H178" s="217"/>
      <c r="I178" s="888" t="s">
        <v>56</v>
      </c>
      <c r="J178" s="889"/>
      <c r="K178" s="890"/>
      <c r="L178" s="217"/>
      <c r="M178" s="217"/>
      <c r="N178" s="217"/>
      <c r="O178" s="217"/>
      <c r="P178" s="218"/>
    </row>
    <row r="179" spans="1:42" s="56" customFormat="1" ht="12.75" x14ac:dyDescent="0.2">
      <c r="A179" s="220"/>
      <c r="B179" s="217"/>
      <c r="C179" s="217"/>
      <c r="D179" s="217"/>
      <c r="E179" s="217"/>
      <c r="F179" s="217"/>
      <c r="G179" s="217"/>
      <c r="H179" s="217"/>
      <c r="I179" s="217"/>
      <c r="J179" s="217"/>
      <c r="K179" s="217"/>
      <c r="L179" s="217"/>
      <c r="M179" s="217"/>
      <c r="N179" s="217"/>
      <c r="O179" s="217"/>
      <c r="P179" s="218"/>
    </row>
    <row r="180" spans="1:42" s="56" customFormat="1" ht="13.5" thickBot="1" x14ac:dyDescent="0.25">
      <c r="A180" s="231" t="s">
        <v>84</v>
      </c>
      <c r="B180" s="217"/>
      <c r="C180" s="217"/>
      <c r="D180" s="217"/>
      <c r="E180" s="234" t="s">
        <v>85</v>
      </c>
      <c r="F180" s="217"/>
      <c r="G180" s="217"/>
      <c r="H180" s="217"/>
      <c r="I180" s="234" t="s">
        <v>86</v>
      </c>
      <c r="J180" s="217"/>
      <c r="K180" s="217"/>
      <c r="L180" s="217"/>
      <c r="M180" s="217"/>
      <c r="N180" s="217"/>
      <c r="O180" s="217"/>
      <c r="P180" s="218"/>
    </row>
    <row r="181" spans="1:42" s="56" customFormat="1" ht="13.5" thickBot="1" x14ac:dyDescent="0.25">
      <c r="A181" s="888" t="s">
        <v>56</v>
      </c>
      <c r="B181" s="889"/>
      <c r="C181" s="890"/>
      <c r="D181" s="217"/>
      <c r="E181" s="888" t="s">
        <v>56</v>
      </c>
      <c r="F181" s="889"/>
      <c r="G181" s="890"/>
      <c r="H181" s="217"/>
      <c r="I181" s="888" t="s">
        <v>56</v>
      </c>
      <c r="J181" s="889"/>
      <c r="K181" s="890"/>
      <c r="L181" s="217"/>
      <c r="M181" s="217"/>
      <c r="N181" s="217"/>
      <c r="O181" s="217"/>
      <c r="P181" s="218"/>
    </row>
    <row r="182" spans="1:42" s="56" customFormat="1" ht="12.75" x14ac:dyDescent="0.2">
      <c r="A182" s="220"/>
      <c r="B182" s="217"/>
      <c r="C182" s="217"/>
      <c r="D182" s="217"/>
      <c r="E182" s="217"/>
      <c r="F182" s="217"/>
      <c r="G182" s="217"/>
      <c r="H182" s="217"/>
      <c r="I182" s="217"/>
      <c r="J182" s="217"/>
      <c r="K182" s="217"/>
      <c r="L182" s="217"/>
      <c r="M182" s="217"/>
      <c r="N182" s="217"/>
      <c r="O182" s="217"/>
      <c r="P182" s="218"/>
    </row>
    <row r="183" spans="1:42" s="56" customFormat="1" ht="13.5" thickBot="1" x14ac:dyDescent="0.25">
      <c r="A183" s="231" t="s">
        <v>87</v>
      </c>
      <c r="B183" s="217"/>
      <c r="C183" s="217"/>
      <c r="D183" s="217"/>
      <c r="E183" s="234" t="s">
        <v>88</v>
      </c>
      <c r="F183" s="217"/>
      <c r="G183" s="217"/>
      <c r="H183" s="217"/>
      <c r="I183" s="234" t="s">
        <v>89</v>
      </c>
      <c r="J183" s="217"/>
      <c r="K183" s="217"/>
      <c r="L183" s="217"/>
      <c r="M183" s="217"/>
      <c r="N183" s="217"/>
      <c r="O183" s="217"/>
      <c r="P183" s="218"/>
    </row>
    <row r="184" spans="1:42" s="56" customFormat="1" ht="13.5" thickBot="1" x14ac:dyDescent="0.25">
      <c r="A184" s="888" t="s">
        <v>56</v>
      </c>
      <c r="B184" s="889"/>
      <c r="C184" s="890"/>
      <c r="D184" s="217"/>
      <c r="E184" s="888" t="s">
        <v>56</v>
      </c>
      <c r="F184" s="889"/>
      <c r="G184" s="890"/>
      <c r="H184" s="217"/>
      <c r="I184" s="888" t="s">
        <v>56</v>
      </c>
      <c r="J184" s="889"/>
      <c r="K184" s="890"/>
      <c r="L184" s="217"/>
      <c r="M184" s="217"/>
      <c r="N184" s="217"/>
      <c r="O184" s="217"/>
      <c r="P184" s="218"/>
    </row>
    <row r="185" spans="1:42" s="56" customFormat="1" ht="12.75" x14ac:dyDescent="0.2">
      <c r="A185" s="220"/>
      <c r="B185" s="217"/>
      <c r="C185" s="217"/>
      <c r="D185" s="217"/>
      <c r="E185" s="217"/>
      <c r="F185" s="217"/>
      <c r="G185" s="217"/>
      <c r="H185" s="217"/>
      <c r="I185" s="217"/>
      <c r="J185" s="217"/>
      <c r="K185" s="217"/>
      <c r="L185" s="217"/>
      <c r="M185" s="217"/>
      <c r="N185" s="217"/>
      <c r="O185" s="217"/>
      <c r="P185" s="218"/>
    </row>
    <row r="186" spans="1:42" s="56" customFormat="1" ht="13.5" thickBot="1" x14ac:dyDescent="0.25">
      <c r="A186" s="231" t="s">
        <v>90</v>
      </c>
      <c r="B186" s="217"/>
      <c r="C186" s="217"/>
      <c r="D186" s="217"/>
      <c r="E186" s="217"/>
      <c r="F186" s="217"/>
      <c r="G186" s="217"/>
      <c r="H186" s="217"/>
      <c r="I186" s="217"/>
      <c r="J186" s="217"/>
      <c r="K186" s="217"/>
      <c r="L186" s="217"/>
      <c r="M186" s="217"/>
      <c r="N186" s="217"/>
      <c r="O186" s="217"/>
      <c r="P186" s="218"/>
    </row>
    <row r="187" spans="1:42" ht="15.75" thickBot="1" x14ac:dyDescent="0.3">
      <c r="A187" s="763"/>
      <c r="B187" s="826"/>
      <c r="C187" s="764"/>
      <c r="D187" s="208"/>
      <c r="E187" s="208"/>
      <c r="F187" s="208"/>
      <c r="G187" s="208"/>
      <c r="H187" s="208"/>
      <c r="I187" s="208"/>
      <c r="J187" s="208"/>
      <c r="K187" s="208"/>
      <c r="L187" s="208"/>
      <c r="M187" s="208"/>
      <c r="N187" s="208"/>
      <c r="O187" s="208"/>
      <c r="P187" s="215"/>
    </row>
    <row r="188" spans="1:42" x14ac:dyDescent="0.25">
      <c r="A188" s="214"/>
      <c r="B188" s="208"/>
      <c r="C188" s="208"/>
      <c r="D188" s="208"/>
      <c r="E188" s="208"/>
      <c r="F188" s="208"/>
      <c r="G188" s="208"/>
      <c r="H188" s="208"/>
      <c r="I188" s="208"/>
      <c r="J188" s="208"/>
      <c r="K188" s="208"/>
      <c r="L188" s="208"/>
      <c r="M188" s="208"/>
      <c r="N188" s="208"/>
      <c r="O188" s="208"/>
      <c r="P188" s="215"/>
    </row>
    <row r="189" spans="1:42" ht="15.75" thickBot="1" x14ac:dyDescent="0.3">
      <c r="A189" s="107"/>
      <c r="B189" s="108"/>
      <c r="C189" s="108"/>
      <c r="D189" s="108"/>
      <c r="E189" s="108"/>
      <c r="F189" s="108"/>
      <c r="G189" s="108"/>
      <c r="H189" s="108"/>
      <c r="I189" s="108"/>
      <c r="J189" s="108"/>
      <c r="K189" s="108"/>
      <c r="L189" s="108"/>
      <c r="M189" s="108"/>
      <c r="N189" s="108"/>
      <c r="O189" s="108"/>
      <c r="P189" s="109"/>
    </row>
    <row r="190" spans="1:42" x14ac:dyDescent="0.25">
      <c r="A190" s="205"/>
      <c r="B190" s="206"/>
      <c r="C190" s="206"/>
      <c r="D190" s="206"/>
      <c r="E190" s="206"/>
      <c r="F190" s="206"/>
      <c r="G190" s="206"/>
      <c r="H190" s="206"/>
      <c r="I190" s="206"/>
      <c r="J190" s="206"/>
      <c r="K190" s="206"/>
      <c r="L190" s="206"/>
      <c r="M190" s="206"/>
      <c r="N190" s="206"/>
      <c r="O190" s="206"/>
      <c r="P190" s="206"/>
      <c r="Q190" s="206"/>
      <c r="R190" s="206"/>
      <c r="S190" s="206"/>
      <c r="T190" s="206"/>
      <c r="U190" s="206"/>
      <c r="V190" s="206"/>
      <c r="W190" s="206"/>
      <c r="X190" s="206"/>
      <c r="Y190" s="206"/>
      <c r="Z190" s="206"/>
      <c r="AA190" s="206"/>
      <c r="AB190" s="206"/>
      <c r="AC190" s="206"/>
      <c r="AD190" s="206"/>
      <c r="AE190" s="206"/>
      <c r="AF190" s="206"/>
      <c r="AG190" s="206"/>
      <c r="AH190" s="206"/>
      <c r="AI190" s="206"/>
      <c r="AJ190" s="206"/>
      <c r="AK190" s="206"/>
      <c r="AL190" s="206"/>
      <c r="AM190" s="206"/>
      <c r="AN190" s="206"/>
      <c r="AO190" s="206"/>
      <c r="AP190" s="207"/>
    </row>
    <row r="191" spans="1:42" s="60" customFormat="1" x14ac:dyDescent="0.25">
      <c r="A191" s="206" t="s">
        <v>322</v>
      </c>
      <c r="B191" s="206" t="s">
        <v>324</v>
      </c>
      <c r="C191" s="206"/>
      <c r="D191" s="206"/>
      <c r="E191" s="206"/>
      <c r="F191" s="206"/>
      <c r="G191" s="206"/>
      <c r="H191" s="206"/>
      <c r="I191" s="206"/>
      <c r="J191" s="206"/>
      <c r="K191" s="206"/>
      <c r="L191" s="206"/>
      <c r="M191" s="206"/>
      <c r="N191" s="206"/>
      <c r="O191" s="206"/>
      <c r="P191" s="206"/>
      <c r="Q191" s="206"/>
      <c r="R191" s="206"/>
      <c r="S191" s="206"/>
      <c r="T191" s="206"/>
      <c r="U191" s="206"/>
      <c r="V191" s="206"/>
      <c r="W191" s="206"/>
      <c r="X191" s="206"/>
      <c r="Y191" s="206"/>
      <c r="Z191" s="206"/>
      <c r="AA191" s="206"/>
      <c r="AB191" s="206"/>
      <c r="AC191" s="206"/>
      <c r="AD191" s="206"/>
      <c r="AE191" s="206"/>
      <c r="AF191" s="206"/>
      <c r="AG191" s="206"/>
      <c r="AH191" s="206"/>
      <c r="AI191" s="206"/>
      <c r="AJ191" s="206"/>
      <c r="AK191" s="206"/>
      <c r="AL191" s="206"/>
      <c r="AM191" s="206"/>
      <c r="AN191" s="206"/>
      <c r="AO191" s="206"/>
      <c r="AP191" s="206"/>
    </row>
  </sheetData>
  <mergeCells count="205">
    <mergeCell ref="A1:P1"/>
    <mergeCell ref="B3:C4"/>
    <mergeCell ref="L3:N3"/>
    <mergeCell ref="L4:N4"/>
    <mergeCell ref="A6:P6"/>
    <mergeCell ref="J57:P57"/>
    <mergeCell ref="O49:P49"/>
    <mergeCell ref="J49:N49"/>
    <mergeCell ref="J82:T82"/>
    <mergeCell ref="J47:L47"/>
    <mergeCell ref="M47:N47"/>
    <mergeCell ref="J48:L48"/>
    <mergeCell ref="M48:N48"/>
    <mergeCell ref="J62:N62"/>
    <mergeCell ref="O62:P62"/>
    <mergeCell ref="J63:N63"/>
    <mergeCell ref="O63:P63"/>
    <mergeCell ref="A8:A9"/>
    <mergeCell ref="B10:C10"/>
    <mergeCell ref="D10:E10"/>
    <mergeCell ref="I10:J10"/>
    <mergeCell ref="K10:L10"/>
    <mergeCell ref="B11:C11"/>
    <mergeCell ref="D11:E11"/>
    <mergeCell ref="A98:P98"/>
    <mergeCell ref="H114:I114"/>
    <mergeCell ref="H115:I115"/>
    <mergeCell ref="A119:B119"/>
    <mergeCell ref="A121:B121"/>
    <mergeCell ref="E121:F121"/>
    <mergeCell ref="H121:I121"/>
    <mergeCell ref="K121:L121"/>
    <mergeCell ref="G12:H12"/>
    <mergeCell ref="G13:H13"/>
    <mergeCell ref="B12:C12"/>
    <mergeCell ref="D12:E12"/>
    <mergeCell ref="J87:N87"/>
    <mergeCell ref="O87:P87"/>
    <mergeCell ref="J88:N89"/>
    <mergeCell ref="O88:P88"/>
    <mergeCell ref="B13:C13"/>
    <mergeCell ref="D13:E13"/>
    <mergeCell ref="I13:J13"/>
    <mergeCell ref="K13:L13"/>
    <mergeCell ref="N13:O13"/>
    <mergeCell ref="I12:J12"/>
    <mergeCell ref="K12:L12"/>
    <mergeCell ref="A43:B44"/>
    <mergeCell ref="A126:C126"/>
    <mergeCell ref="A128:C128"/>
    <mergeCell ref="E128:G128"/>
    <mergeCell ref="I128:N132"/>
    <mergeCell ref="A131:C131"/>
    <mergeCell ref="E131:G132"/>
    <mergeCell ref="A122:B122"/>
    <mergeCell ref="E122:F122"/>
    <mergeCell ref="H122:I122"/>
    <mergeCell ref="K122:L122"/>
    <mergeCell ref="A124:C124"/>
    <mergeCell ref="E124:G124"/>
    <mergeCell ref="U146:W146"/>
    <mergeCell ref="A147:C148"/>
    <mergeCell ref="E147:N148"/>
    <mergeCell ref="A134:C134"/>
    <mergeCell ref="E134:N135"/>
    <mergeCell ref="A137:C138"/>
    <mergeCell ref="A140:C140"/>
    <mergeCell ref="E140:G140"/>
    <mergeCell ref="I140:N140"/>
    <mergeCell ref="A152:C152"/>
    <mergeCell ref="E152:G152"/>
    <mergeCell ref="E153:G153"/>
    <mergeCell ref="A155:C157"/>
    <mergeCell ref="E156:N157"/>
    <mergeCell ref="E142:G142"/>
    <mergeCell ref="I142:K142"/>
    <mergeCell ref="A144:C145"/>
    <mergeCell ref="E144:H145"/>
    <mergeCell ref="A184:C184"/>
    <mergeCell ref="E184:G184"/>
    <mergeCell ref="I184:K184"/>
    <mergeCell ref="A187:C187"/>
    <mergeCell ref="F8:F9"/>
    <mergeCell ref="A178:C178"/>
    <mergeCell ref="E178:G178"/>
    <mergeCell ref="I178:K178"/>
    <mergeCell ref="A181:C181"/>
    <mergeCell ref="E181:G181"/>
    <mergeCell ref="I181:K181"/>
    <mergeCell ref="E168:F168"/>
    <mergeCell ref="E170:F170"/>
    <mergeCell ref="E172:N173"/>
    <mergeCell ref="A175:H175"/>
    <mergeCell ref="A177:C177"/>
    <mergeCell ref="E177:G177"/>
    <mergeCell ref="A159:C160"/>
    <mergeCell ref="E160:N160"/>
    <mergeCell ref="A162:C163"/>
    <mergeCell ref="E163:N163"/>
    <mergeCell ref="A165:C166"/>
    <mergeCell ref="E165:N166"/>
    <mergeCell ref="A150:C151"/>
    <mergeCell ref="G8:H9"/>
    <mergeCell ref="I8:J9"/>
    <mergeCell ref="K8:L9"/>
    <mergeCell ref="G10:H10"/>
    <mergeCell ref="G11:H11"/>
    <mergeCell ref="D8:E9"/>
    <mergeCell ref="B8:C9"/>
    <mergeCell ref="P8:P9"/>
    <mergeCell ref="M8:M9"/>
    <mergeCell ref="I11:J11"/>
    <mergeCell ref="K11:L11"/>
    <mergeCell ref="N8:O9"/>
    <mergeCell ref="C43:G44"/>
    <mergeCell ref="A46:B47"/>
    <mergeCell ref="C46:G47"/>
    <mergeCell ref="A25:I27"/>
    <mergeCell ref="B31:D31"/>
    <mergeCell ref="B32:D32"/>
    <mergeCell ref="B33:D33"/>
    <mergeCell ref="N10:O10"/>
    <mergeCell ref="N11:O11"/>
    <mergeCell ref="N12:O12"/>
    <mergeCell ref="A70:B71"/>
    <mergeCell ref="C70:G71"/>
    <mergeCell ref="A61:B62"/>
    <mergeCell ref="C61:G62"/>
    <mergeCell ref="A64:B65"/>
    <mergeCell ref="C64:G65"/>
    <mergeCell ref="A49:B50"/>
    <mergeCell ref="C49:G50"/>
    <mergeCell ref="A52:B53"/>
    <mergeCell ref="C52:G53"/>
    <mergeCell ref="A57:B57"/>
    <mergeCell ref="A58:B59"/>
    <mergeCell ref="C58:G59"/>
    <mergeCell ref="A91:B92"/>
    <mergeCell ref="C91:G92"/>
    <mergeCell ref="A94:B95"/>
    <mergeCell ref="C94:G95"/>
    <mergeCell ref="A85:B86"/>
    <mergeCell ref="C85:G86"/>
    <mergeCell ref="A88:B89"/>
    <mergeCell ref="C88:G89"/>
    <mergeCell ref="A73:B74"/>
    <mergeCell ref="C73:G74"/>
    <mergeCell ref="A76:B77"/>
    <mergeCell ref="C76:G77"/>
    <mergeCell ref="A81:B81"/>
    <mergeCell ref="A82:B83"/>
    <mergeCell ref="C82:G83"/>
    <mergeCell ref="J60:K60"/>
    <mergeCell ref="J61:K61"/>
    <mergeCell ref="O61:P61"/>
    <mergeCell ref="M60:N60"/>
    <mergeCell ref="M61:N61"/>
    <mergeCell ref="O48:P48"/>
    <mergeCell ref="J43:P43"/>
    <mergeCell ref="M45:N45"/>
    <mergeCell ref="M46:N46"/>
    <mergeCell ref="M44:N44"/>
    <mergeCell ref="O44:P44"/>
    <mergeCell ref="O47:P47"/>
    <mergeCell ref="O45:P45"/>
    <mergeCell ref="O46:P46"/>
    <mergeCell ref="J69:N69"/>
    <mergeCell ref="J72:K72"/>
    <mergeCell ref="H78:H79"/>
    <mergeCell ref="H66:H67"/>
    <mergeCell ref="J86:K86"/>
    <mergeCell ref="M86:N86"/>
    <mergeCell ref="H96:H97"/>
    <mergeCell ref="J83:K84"/>
    <mergeCell ref="L83:L84"/>
    <mergeCell ref="M83:N84"/>
    <mergeCell ref="J74:N74"/>
    <mergeCell ref="J73:K73"/>
    <mergeCell ref="M73:N73"/>
    <mergeCell ref="J75:N75"/>
    <mergeCell ref="M72:N72"/>
    <mergeCell ref="Q88:T88"/>
    <mergeCell ref="Q89:T89"/>
    <mergeCell ref="A15:I15"/>
    <mergeCell ref="S83:T84"/>
    <mergeCell ref="S85:T85"/>
    <mergeCell ref="S86:T86"/>
    <mergeCell ref="H54:H55"/>
    <mergeCell ref="L58:L59"/>
    <mergeCell ref="M58:N59"/>
    <mergeCell ref="O58:P59"/>
    <mergeCell ref="O60:P60"/>
    <mergeCell ref="J58:K59"/>
    <mergeCell ref="O86:P86"/>
    <mergeCell ref="Q86:R86"/>
    <mergeCell ref="O83:P84"/>
    <mergeCell ref="Q83:R84"/>
    <mergeCell ref="J85:K85"/>
    <mergeCell ref="M85:N85"/>
    <mergeCell ref="O85:P85"/>
    <mergeCell ref="Q85:R85"/>
    <mergeCell ref="Q87:T87"/>
    <mergeCell ref="J70:K71"/>
    <mergeCell ref="L70:L71"/>
    <mergeCell ref="M70:N7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7585" r:id="rId4" name="Check Box 1">
              <controlPr defaultSize="0" autoFill="0" autoLine="0" autoPict="0">
                <anchor moveWithCells="1">
                  <from>
                    <xdr:col>0</xdr:col>
                    <xdr:colOff>85725</xdr:colOff>
                    <xdr:row>19</xdr:row>
                    <xdr:rowOff>19050</xdr:rowOff>
                  </from>
                  <to>
                    <xdr:col>3</xdr:col>
                    <xdr:colOff>457200</xdr:colOff>
                    <xdr:row>20</xdr:row>
                    <xdr:rowOff>19050</xdr:rowOff>
                  </to>
                </anchor>
              </controlPr>
            </control>
          </mc:Choice>
        </mc:AlternateContent>
        <mc:AlternateContent xmlns:mc="http://schemas.openxmlformats.org/markup-compatibility/2006">
          <mc:Choice Requires="x14">
            <control shapeId="67586" r:id="rId5" name="Check Box 2">
              <controlPr defaultSize="0" autoFill="0" autoLine="0" autoPict="0">
                <anchor moveWithCells="1">
                  <from>
                    <xdr:col>0</xdr:col>
                    <xdr:colOff>76200</xdr:colOff>
                    <xdr:row>20</xdr:row>
                    <xdr:rowOff>76200</xdr:rowOff>
                  </from>
                  <to>
                    <xdr:col>3</xdr:col>
                    <xdr:colOff>447675</xdr:colOff>
                    <xdr:row>21</xdr:row>
                    <xdr:rowOff>76200</xdr:rowOff>
                  </to>
                </anchor>
              </controlPr>
            </control>
          </mc:Choice>
        </mc:AlternateContent>
        <mc:AlternateContent xmlns:mc="http://schemas.openxmlformats.org/markup-compatibility/2006">
          <mc:Choice Requires="x14">
            <control shapeId="67629" r:id="rId6" name="Check Box 45">
              <controlPr defaultSize="0" autoFill="0" autoLine="0" autoPict="0">
                <anchor moveWithCells="1">
                  <from>
                    <xdr:col>0</xdr:col>
                    <xdr:colOff>85725</xdr:colOff>
                    <xdr:row>15</xdr:row>
                    <xdr:rowOff>19050</xdr:rowOff>
                  </from>
                  <to>
                    <xdr:col>3</xdr:col>
                    <xdr:colOff>457200</xdr:colOff>
                    <xdr:row>16</xdr:row>
                    <xdr:rowOff>9525</xdr:rowOff>
                  </to>
                </anchor>
              </controlPr>
            </control>
          </mc:Choice>
        </mc:AlternateContent>
        <mc:AlternateContent xmlns:mc="http://schemas.openxmlformats.org/markup-compatibility/2006">
          <mc:Choice Requires="x14">
            <control shapeId="67630" r:id="rId7" name="Check Box 46">
              <controlPr defaultSize="0" autoFill="0" autoLine="0" autoPict="0">
                <anchor moveWithCells="1">
                  <from>
                    <xdr:col>0</xdr:col>
                    <xdr:colOff>76200</xdr:colOff>
                    <xdr:row>16</xdr:row>
                    <xdr:rowOff>76200</xdr:rowOff>
                  </from>
                  <to>
                    <xdr:col>3</xdr:col>
                    <xdr:colOff>447675</xdr:colOff>
                    <xdr:row>17</xdr:row>
                    <xdr:rowOff>66675</xdr:rowOff>
                  </to>
                </anchor>
              </controlPr>
            </control>
          </mc:Choice>
        </mc:AlternateContent>
      </controls>
    </mc:Choice>
  </mc:AlternateConten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37"/>
  <sheetViews>
    <sheetView topLeftCell="A34" workbookViewId="0">
      <selection activeCell="J42" sqref="J42"/>
    </sheetView>
  </sheetViews>
  <sheetFormatPr defaultRowHeight="15" x14ac:dyDescent="0.25"/>
  <cols>
    <col min="4" max="4" width="10.5703125" customWidth="1"/>
    <col min="5" max="5" width="10" customWidth="1"/>
    <col min="6" max="6" width="10.28515625" customWidth="1"/>
    <col min="9" max="9" width="10.28515625" customWidth="1"/>
    <col min="11" max="11" width="10.28515625" customWidth="1"/>
    <col min="12" max="12" width="10.7109375" customWidth="1"/>
    <col min="13" max="13" width="12" customWidth="1"/>
    <col min="16" max="16" width="11.28515625" customWidth="1"/>
    <col min="18" max="18" width="11.140625" customWidth="1"/>
    <col min="21" max="21" width="9.5703125" customWidth="1"/>
    <col min="22" max="22" width="10" customWidth="1"/>
    <col min="27" max="27" width="10.85546875" customWidth="1"/>
    <col min="29" max="29" width="10.7109375" customWidth="1"/>
    <col min="30" max="30" width="12.28515625" bestFit="1" customWidth="1"/>
  </cols>
  <sheetData>
    <row r="1" spans="1:16" ht="29.25" customHeight="1" x14ac:dyDescent="0.25">
      <c r="A1" s="668" t="s">
        <v>256</v>
      </c>
      <c r="B1" s="669"/>
      <c r="C1" s="669"/>
      <c r="D1" s="669"/>
      <c r="E1" s="669"/>
      <c r="F1" s="669"/>
      <c r="G1" s="669"/>
      <c r="H1" s="669"/>
      <c r="I1" s="669"/>
      <c r="J1" s="669"/>
      <c r="K1" s="669"/>
      <c r="L1" s="669"/>
      <c r="M1" s="669"/>
      <c r="N1" s="669"/>
      <c r="O1" s="669"/>
      <c r="P1" s="670"/>
    </row>
    <row r="2" spans="1:16" s="6" customFormat="1" x14ac:dyDescent="0.25">
      <c r="A2" s="201"/>
      <c r="B2" s="202"/>
      <c r="C2" s="202"/>
      <c r="D2" s="202"/>
      <c r="E2" s="202"/>
      <c r="F2" s="202"/>
      <c r="G2" s="202"/>
      <c r="H2" s="202"/>
      <c r="I2" s="202"/>
      <c r="J2" s="202"/>
      <c r="K2" s="202"/>
      <c r="L2" s="202"/>
      <c r="M2" s="202"/>
      <c r="N2" s="202"/>
      <c r="O2" s="202"/>
      <c r="P2" s="203"/>
    </row>
    <row r="3" spans="1:16" ht="15" customHeight="1" x14ac:dyDescent="0.25">
      <c r="A3" s="327"/>
      <c r="B3" s="607" t="s">
        <v>192</v>
      </c>
      <c r="C3" s="607"/>
      <c r="D3" s="328"/>
      <c r="E3" s="211"/>
      <c r="F3" s="211"/>
      <c r="G3" s="60"/>
      <c r="H3" s="60"/>
      <c r="I3" s="60"/>
      <c r="J3" s="60"/>
      <c r="K3" s="209" t="s">
        <v>249</v>
      </c>
      <c r="L3" s="804" t="s">
        <v>237</v>
      </c>
      <c r="M3" s="1012"/>
      <c r="N3" s="805"/>
      <c r="O3" s="212"/>
      <c r="P3" s="61"/>
    </row>
    <row r="4" spans="1:16" x14ac:dyDescent="0.25">
      <c r="A4" s="340"/>
      <c r="B4" s="607"/>
      <c r="C4" s="607"/>
      <c r="D4" s="60"/>
      <c r="E4" s="211"/>
      <c r="F4" s="211"/>
      <c r="G4" s="60"/>
      <c r="H4" s="60"/>
      <c r="I4" s="60"/>
      <c r="J4" s="60"/>
      <c r="K4" s="209" t="s">
        <v>52</v>
      </c>
      <c r="L4" s="804" t="s">
        <v>237</v>
      </c>
      <c r="M4" s="1012"/>
      <c r="N4" s="805"/>
      <c r="O4" s="212"/>
      <c r="P4" s="61"/>
    </row>
    <row r="5" spans="1:16" ht="15.75" thickBot="1" x14ac:dyDescent="0.3">
      <c r="A5" s="235"/>
      <c r="B5" s="236"/>
      <c r="C5" s="236"/>
      <c r="D5" s="53"/>
      <c r="E5" s="237"/>
      <c r="F5" s="237"/>
      <c r="G5" s="53"/>
      <c r="H5" s="53"/>
      <c r="I5" s="53"/>
      <c r="J5" s="53"/>
      <c r="K5" s="238"/>
      <c r="L5" s="239"/>
      <c r="M5" s="239"/>
      <c r="N5" s="239"/>
      <c r="O5" s="239"/>
      <c r="P5" s="54"/>
    </row>
    <row r="6" spans="1:16" x14ac:dyDescent="0.25">
      <c r="A6" s="937" t="s">
        <v>345</v>
      </c>
      <c r="B6" s="938"/>
      <c r="C6" s="938"/>
      <c r="D6" s="938"/>
      <c r="E6" s="938"/>
      <c r="F6" s="938"/>
      <c r="G6" s="938"/>
      <c r="H6" s="938"/>
      <c r="I6" s="938"/>
      <c r="J6" s="938"/>
      <c r="K6" s="938"/>
      <c r="L6" s="938"/>
      <c r="M6" s="938"/>
      <c r="N6" s="938"/>
      <c r="O6" s="938"/>
      <c r="P6" s="939"/>
    </row>
    <row r="7" spans="1:16" x14ac:dyDescent="0.25">
      <c r="A7" s="340"/>
      <c r="B7" s="179"/>
      <c r="C7" s="179"/>
      <c r="D7" s="60"/>
      <c r="E7" s="211"/>
      <c r="F7" s="211"/>
      <c r="G7" s="60"/>
      <c r="H7" s="60"/>
      <c r="I7" s="60"/>
      <c r="J7" s="60"/>
      <c r="K7" s="111"/>
      <c r="L7" s="212"/>
      <c r="M7" s="212"/>
      <c r="N7" s="212"/>
      <c r="O7" s="212"/>
      <c r="P7" s="61"/>
    </row>
    <row r="8" spans="1:16" ht="15" customHeight="1" x14ac:dyDescent="0.25">
      <c r="A8" s="1023" t="s">
        <v>250</v>
      </c>
      <c r="B8" s="794" t="s">
        <v>346</v>
      </c>
      <c r="C8" s="794"/>
      <c r="D8" s="794" t="s">
        <v>351</v>
      </c>
      <c r="E8" s="794"/>
      <c r="F8" s="794" t="s">
        <v>335</v>
      </c>
      <c r="G8" s="794" t="s">
        <v>347</v>
      </c>
      <c r="H8" s="794"/>
      <c r="I8" s="794" t="s">
        <v>348</v>
      </c>
      <c r="J8" s="794"/>
      <c r="K8" s="1003" t="s">
        <v>349</v>
      </c>
      <c r="L8" s="1003"/>
      <c r="M8" s="1005" t="s">
        <v>238</v>
      </c>
      <c r="N8" s="854" t="s">
        <v>350</v>
      </c>
      <c r="O8" s="854"/>
      <c r="P8" s="854" t="s">
        <v>259</v>
      </c>
    </row>
    <row r="9" spans="1:16" x14ac:dyDescent="0.25">
      <c r="A9" s="1023"/>
      <c r="B9" s="794"/>
      <c r="C9" s="794"/>
      <c r="D9" s="794"/>
      <c r="E9" s="794"/>
      <c r="F9" s="794"/>
      <c r="G9" s="794"/>
      <c r="H9" s="794"/>
      <c r="I9" s="794"/>
      <c r="J9" s="794"/>
      <c r="K9" s="1003"/>
      <c r="L9" s="1003"/>
      <c r="M9" s="1006"/>
      <c r="N9" s="854"/>
      <c r="O9" s="854"/>
      <c r="P9" s="854"/>
    </row>
    <row r="10" spans="1:16" ht="45" customHeight="1" x14ac:dyDescent="0.25">
      <c r="A10" s="369"/>
      <c r="B10" s="950" t="s">
        <v>352</v>
      </c>
      <c r="C10" s="950"/>
      <c r="D10" s="1008" t="s">
        <v>353</v>
      </c>
      <c r="E10" s="950"/>
      <c r="F10" s="367">
        <v>44655</v>
      </c>
      <c r="G10" s="1004" t="s">
        <v>354</v>
      </c>
      <c r="H10" s="1004"/>
      <c r="I10" s="630"/>
      <c r="J10" s="630"/>
      <c r="K10" s="628"/>
      <c r="L10" s="628"/>
      <c r="M10" s="369" t="s">
        <v>363</v>
      </c>
      <c r="N10" s="628" t="s">
        <v>115</v>
      </c>
      <c r="O10" s="628"/>
      <c r="P10" s="368"/>
    </row>
    <row r="11" spans="1:16" ht="36" customHeight="1" x14ac:dyDescent="0.25">
      <c r="A11" s="369" t="s">
        <v>115</v>
      </c>
      <c r="B11" s="950" t="s">
        <v>352</v>
      </c>
      <c r="C11" s="950"/>
      <c r="D11" s="1008" t="s">
        <v>355</v>
      </c>
      <c r="E11" s="1008"/>
      <c r="F11" s="367">
        <v>44656</v>
      </c>
      <c r="G11" s="949" t="s">
        <v>356</v>
      </c>
      <c r="H11" s="949"/>
      <c r="I11" s="629" t="s">
        <v>357</v>
      </c>
      <c r="J11" s="630"/>
      <c r="K11" s="1007">
        <v>44658</v>
      </c>
      <c r="L11" s="628"/>
      <c r="M11" s="369" t="s">
        <v>362</v>
      </c>
      <c r="N11" s="628" t="s">
        <v>115</v>
      </c>
      <c r="O11" s="628"/>
      <c r="P11" s="368"/>
    </row>
    <row r="12" spans="1:16" ht="42" customHeight="1" x14ac:dyDescent="0.25">
      <c r="A12" s="369" t="s">
        <v>115</v>
      </c>
      <c r="B12" s="950" t="s">
        <v>352</v>
      </c>
      <c r="C12" s="950"/>
      <c r="D12" s="1008" t="s">
        <v>344</v>
      </c>
      <c r="E12" s="1008"/>
      <c r="F12" s="367">
        <v>44657</v>
      </c>
      <c r="G12" s="949" t="s">
        <v>361</v>
      </c>
      <c r="H12" s="949"/>
      <c r="I12" s="629" t="s">
        <v>359</v>
      </c>
      <c r="J12" s="629"/>
      <c r="K12" s="628" t="s">
        <v>115</v>
      </c>
      <c r="L12" s="628"/>
      <c r="M12" s="369" t="s">
        <v>364</v>
      </c>
      <c r="N12" s="1002" t="s">
        <v>360</v>
      </c>
      <c r="O12" s="1002"/>
      <c r="P12" s="368"/>
    </row>
    <row r="13" spans="1:16" ht="31.5" customHeight="1" x14ac:dyDescent="0.25">
      <c r="A13" s="369" t="s">
        <v>115</v>
      </c>
      <c r="B13" s="950" t="s">
        <v>352</v>
      </c>
      <c r="C13" s="950"/>
      <c r="D13" s="1008" t="s">
        <v>365</v>
      </c>
      <c r="E13" s="1008"/>
      <c r="F13" s="367">
        <v>44658</v>
      </c>
      <c r="G13" s="949" t="s">
        <v>358</v>
      </c>
      <c r="H13" s="949"/>
      <c r="I13" s="629" t="s">
        <v>367</v>
      </c>
      <c r="J13" s="629"/>
      <c r="K13" s="628" t="s">
        <v>115</v>
      </c>
      <c r="L13" s="628"/>
      <c r="M13" s="369" t="s">
        <v>366</v>
      </c>
      <c r="N13" s="628" t="s">
        <v>115</v>
      </c>
      <c r="O13" s="628"/>
      <c r="P13" s="368"/>
    </row>
    <row r="14" spans="1:16" x14ac:dyDescent="0.25">
      <c r="A14" s="342"/>
      <c r="B14" s="363"/>
      <c r="C14" s="363"/>
      <c r="D14" s="401"/>
      <c r="E14" s="401"/>
      <c r="F14" s="402"/>
      <c r="G14" s="365"/>
      <c r="H14" s="365"/>
      <c r="I14" s="403"/>
      <c r="J14" s="403"/>
      <c r="K14" s="325"/>
      <c r="L14" s="325"/>
      <c r="M14" s="342"/>
      <c r="N14" s="325"/>
      <c r="O14" s="325"/>
      <c r="P14" s="194"/>
    </row>
    <row r="15" spans="1:16" s="6" customFormat="1" ht="15.75" customHeight="1" x14ac:dyDescent="0.25">
      <c r="A15" s="941" t="s">
        <v>413</v>
      </c>
      <c r="B15" s="941"/>
      <c r="C15" s="941"/>
      <c r="D15" s="941"/>
      <c r="E15" s="941"/>
      <c r="F15" s="941"/>
      <c r="G15" s="941"/>
      <c r="H15" s="941"/>
      <c r="I15" s="941"/>
      <c r="J15" s="208"/>
      <c r="K15" s="208"/>
      <c r="L15" s="355"/>
      <c r="M15" s="355"/>
      <c r="N15" s="357"/>
      <c r="O15" s="357"/>
      <c r="P15" s="215"/>
    </row>
    <row r="16" spans="1:16" s="6" customFormat="1" ht="15.75" customHeight="1" x14ac:dyDescent="0.25">
      <c r="A16" s="356"/>
      <c r="B16" s="356"/>
      <c r="C16" s="356"/>
      <c r="D16" s="356"/>
      <c r="E16" s="457"/>
      <c r="F16" s="457"/>
      <c r="G16" s="457"/>
      <c r="H16" s="457"/>
      <c r="I16" s="457"/>
      <c r="J16" s="208"/>
      <c r="K16" s="208"/>
      <c r="L16" s="355"/>
      <c r="M16" s="355"/>
      <c r="N16" s="357"/>
      <c r="O16" s="357"/>
      <c r="P16" s="215"/>
    </row>
    <row r="17" spans="1:16" s="6" customFormat="1" ht="15.75" customHeight="1" x14ac:dyDescent="0.25">
      <c r="A17" s="356"/>
      <c r="B17" s="356"/>
      <c r="C17" s="356"/>
      <c r="D17" s="356"/>
      <c r="E17" s="457"/>
      <c r="F17" s="457"/>
      <c r="G17" s="457"/>
      <c r="H17" s="457"/>
      <c r="I17" s="457"/>
      <c r="J17" s="208"/>
      <c r="K17" s="208"/>
      <c r="L17" s="355"/>
      <c r="M17" s="355"/>
      <c r="N17" s="357"/>
      <c r="O17" s="357"/>
      <c r="P17" s="215"/>
    </row>
    <row r="18" spans="1:16" x14ac:dyDescent="0.25">
      <c r="A18" s="451"/>
      <c r="B18" s="458"/>
      <c r="C18" s="458"/>
      <c r="D18" s="458"/>
      <c r="E18" s="356"/>
      <c r="F18" s="356"/>
      <c r="G18" s="459"/>
      <c r="H18" s="459"/>
      <c r="I18" s="208"/>
      <c r="J18" s="332"/>
      <c r="K18" s="208"/>
      <c r="L18" s="355"/>
      <c r="M18" s="355"/>
      <c r="N18" s="355"/>
      <c r="O18" s="355"/>
      <c r="P18" s="215"/>
    </row>
    <row r="19" spans="1:16" x14ac:dyDescent="0.25">
      <c r="A19" s="423" t="s">
        <v>332</v>
      </c>
      <c r="B19" s="357"/>
      <c r="C19" s="356"/>
      <c r="D19" s="356"/>
      <c r="E19" s="354"/>
      <c r="F19" s="354"/>
      <c r="G19" s="208"/>
      <c r="H19" s="208"/>
      <c r="I19" s="208"/>
      <c r="J19" s="208"/>
      <c r="K19" s="208"/>
      <c r="L19" s="355"/>
      <c r="M19" s="355"/>
      <c r="N19" s="355"/>
      <c r="O19" s="355"/>
      <c r="P19" s="215"/>
    </row>
    <row r="20" spans="1:16" x14ac:dyDescent="0.25">
      <c r="A20" s="356"/>
      <c r="B20" s="356"/>
      <c r="C20" s="356"/>
      <c r="D20" s="356"/>
      <c r="E20" s="354"/>
      <c r="F20" s="354"/>
      <c r="G20" s="208"/>
      <c r="H20" s="208"/>
      <c r="I20" s="208"/>
      <c r="J20" s="208"/>
      <c r="K20" s="208"/>
      <c r="L20" s="355"/>
      <c r="M20" s="355"/>
      <c r="N20" s="355"/>
      <c r="O20" s="355"/>
      <c r="P20" s="215"/>
    </row>
    <row r="21" spans="1:16" x14ac:dyDescent="0.25">
      <c r="A21" s="356"/>
      <c r="B21" s="356"/>
      <c r="C21" s="356"/>
      <c r="D21" s="356"/>
      <c r="E21" s="354"/>
      <c r="F21" s="354"/>
      <c r="G21" s="208"/>
      <c r="H21" s="208"/>
      <c r="I21" s="208"/>
      <c r="J21" s="208"/>
      <c r="K21" s="208"/>
      <c r="L21" s="355"/>
      <c r="M21" s="355"/>
      <c r="N21" s="355"/>
      <c r="O21" s="355"/>
      <c r="P21" s="215"/>
    </row>
    <row r="22" spans="1:16" ht="15.75" thickBot="1" x14ac:dyDescent="0.3">
      <c r="A22" s="356"/>
      <c r="B22" s="356"/>
      <c r="C22" s="356"/>
      <c r="D22" s="356"/>
      <c r="E22" s="354"/>
      <c r="F22" s="354"/>
      <c r="G22" s="208"/>
      <c r="H22" s="208"/>
      <c r="I22" s="208"/>
      <c r="J22" s="208"/>
      <c r="K22" s="208"/>
      <c r="L22" s="355"/>
      <c r="M22" s="355"/>
      <c r="N22" s="355"/>
      <c r="O22" s="355"/>
      <c r="P22" s="215"/>
    </row>
    <row r="23" spans="1:16" x14ac:dyDescent="0.25">
      <c r="A23" s="370"/>
      <c r="B23" s="371"/>
      <c r="C23" s="371"/>
      <c r="D23" s="371"/>
      <c r="E23" s="248"/>
      <c r="F23" s="248"/>
      <c r="G23" s="50"/>
      <c r="H23" s="50"/>
      <c r="I23" s="50"/>
      <c r="J23" s="50"/>
      <c r="K23" s="199"/>
      <c r="L23" s="249"/>
      <c r="M23" s="249"/>
      <c r="N23" s="249"/>
      <c r="O23" s="249"/>
      <c r="P23" s="51"/>
    </row>
    <row r="24" spans="1:16" x14ac:dyDescent="0.25">
      <c r="A24" s="346" t="s">
        <v>369</v>
      </c>
      <c r="B24" s="206"/>
      <c r="C24" s="206"/>
      <c r="D24" s="206"/>
      <c r="E24" s="211"/>
      <c r="F24" s="211"/>
      <c r="G24" s="60"/>
      <c r="H24" s="60"/>
      <c r="I24" s="60"/>
      <c r="J24" s="60"/>
      <c r="K24" s="111"/>
      <c r="L24" s="212"/>
      <c r="M24" s="212"/>
      <c r="N24" s="212"/>
      <c r="O24" s="212"/>
      <c r="P24" s="61"/>
    </row>
    <row r="25" spans="1:16" x14ac:dyDescent="0.25">
      <c r="A25" s="987"/>
      <c r="B25" s="988"/>
      <c r="C25" s="988"/>
      <c r="D25" s="988"/>
      <c r="E25" s="988"/>
      <c r="F25" s="988"/>
      <c r="G25" s="988"/>
      <c r="H25" s="988"/>
      <c r="I25" s="989"/>
      <c r="J25" s="60"/>
      <c r="K25" s="111"/>
      <c r="L25" s="212"/>
      <c r="M25" s="212"/>
      <c r="N25" s="212"/>
      <c r="O25" s="212"/>
      <c r="P25" s="61"/>
    </row>
    <row r="26" spans="1:16" x14ac:dyDescent="0.25">
      <c r="A26" s="990"/>
      <c r="B26" s="991"/>
      <c r="C26" s="991"/>
      <c r="D26" s="991"/>
      <c r="E26" s="991"/>
      <c r="F26" s="991"/>
      <c r="G26" s="991"/>
      <c r="H26" s="991"/>
      <c r="I26" s="992"/>
      <c r="J26" s="60"/>
      <c r="K26" s="111"/>
      <c r="L26" s="212"/>
      <c r="M26" s="212"/>
      <c r="N26" s="212"/>
      <c r="O26" s="212"/>
      <c r="P26" s="61"/>
    </row>
    <row r="27" spans="1:16" x14ac:dyDescent="0.25">
      <c r="A27" s="993"/>
      <c r="B27" s="994"/>
      <c r="C27" s="994"/>
      <c r="D27" s="994"/>
      <c r="E27" s="994"/>
      <c r="F27" s="994"/>
      <c r="G27" s="994"/>
      <c r="H27" s="994"/>
      <c r="I27" s="995"/>
      <c r="J27" s="60"/>
      <c r="K27" s="111"/>
      <c r="L27" s="212"/>
      <c r="M27" s="212"/>
      <c r="N27" s="212"/>
      <c r="O27" s="212"/>
      <c r="P27" s="61"/>
    </row>
    <row r="28" spans="1:16" x14ac:dyDescent="0.25">
      <c r="A28" s="206"/>
      <c r="B28" s="206"/>
      <c r="C28" s="206"/>
      <c r="D28" s="206"/>
      <c r="E28" s="211"/>
      <c r="F28" s="211"/>
      <c r="G28" s="60"/>
      <c r="H28" s="60"/>
      <c r="I28" s="60"/>
      <c r="J28" s="60"/>
      <c r="K28" s="111"/>
      <c r="L28" s="212"/>
      <c r="M28" s="212"/>
      <c r="N28" s="212"/>
      <c r="O28" s="212"/>
      <c r="P28" s="61"/>
    </row>
    <row r="29" spans="1:16" x14ac:dyDescent="0.25">
      <c r="A29" s="346" t="s">
        <v>368</v>
      </c>
      <c r="B29" s="206"/>
      <c r="C29" s="206"/>
      <c r="D29" s="206"/>
      <c r="E29" s="211"/>
      <c r="F29" s="376"/>
      <c r="G29" s="376"/>
      <c r="H29" s="376"/>
      <c r="I29" s="376"/>
      <c r="J29" s="60"/>
      <c r="K29" s="111"/>
      <c r="L29" s="212"/>
      <c r="M29" s="212"/>
      <c r="N29" s="212"/>
      <c r="O29" s="212"/>
      <c r="P29" s="61"/>
    </row>
    <row r="30" spans="1:16" x14ac:dyDescent="0.25">
      <c r="A30" s="206"/>
      <c r="B30" s="206"/>
      <c r="C30" s="206"/>
      <c r="D30" s="206"/>
      <c r="E30" s="211"/>
      <c r="F30" s="376"/>
      <c r="G30" s="376"/>
      <c r="H30" s="376"/>
      <c r="I30" s="376"/>
      <c r="J30" s="60"/>
      <c r="K30" s="111"/>
      <c r="L30" s="212"/>
      <c r="M30" s="212"/>
      <c r="N30" s="212"/>
      <c r="O30" s="212"/>
      <c r="P30" s="61"/>
    </row>
    <row r="31" spans="1:16" x14ac:dyDescent="0.25">
      <c r="A31" s="379" t="s">
        <v>100</v>
      </c>
      <c r="B31" s="996" t="s">
        <v>373</v>
      </c>
      <c r="C31" s="997"/>
      <c r="D31" s="998"/>
      <c r="E31" s="377" t="s">
        <v>250</v>
      </c>
      <c r="F31" s="375"/>
      <c r="G31" s="375"/>
      <c r="H31" s="375"/>
      <c r="I31" s="375"/>
      <c r="J31" s="60"/>
      <c r="K31" s="111"/>
      <c r="L31" s="212"/>
      <c r="M31" s="212"/>
      <c r="N31" s="212"/>
      <c r="O31" s="212"/>
      <c r="P31" s="61"/>
    </row>
    <row r="32" spans="1:16" x14ac:dyDescent="0.25">
      <c r="A32" s="379">
        <v>1</v>
      </c>
      <c r="B32" s="999" t="s">
        <v>374</v>
      </c>
      <c r="C32" s="1000"/>
      <c r="D32" s="1001"/>
      <c r="E32" s="380" t="s">
        <v>106</v>
      </c>
      <c r="F32" s="375"/>
      <c r="G32" s="375"/>
      <c r="H32" s="375"/>
      <c r="I32" s="375"/>
      <c r="J32" s="60"/>
      <c r="K32" s="111"/>
      <c r="L32" s="212"/>
      <c r="M32" s="212"/>
      <c r="N32" s="212"/>
      <c r="O32" s="212"/>
      <c r="P32" s="61"/>
    </row>
    <row r="33" spans="1:16" x14ac:dyDescent="0.25">
      <c r="A33" s="379">
        <v>2</v>
      </c>
      <c r="B33" s="999" t="s">
        <v>375</v>
      </c>
      <c r="C33" s="1000"/>
      <c r="D33" s="1001"/>
      <c r="E33" s="380" t="s">
        <v>106</v>
      </c>
      <c r="F33" s="375"/>
      <c r="G33" s="375"/>
      <c r="H33" s="375"/>
      <c r="I33" s="375"/>
      <c r="J33" s="60"/>
      <c r="K33" s="111"/>
      <c r="L33" s="212"/>
      <c r="M33" s="212"/>
      <c r="N33" s="212"/>
      <c r="O33" s="212"/>
      <c r="P33" s="61"/>
    </row>
    <row r="34" spans="1:16" ht="15.75" thickBot="1" x14ac:dyDescent="0.3">
      <c r="A34" s="373"/>
      <c r="B34" s="509"/>
      <c r="C34" s="509"/>
      <c r="D34" s="509"/>
      <c r="E34" s="510"/>
      <c r="F34" s="375"/>
      <c r="G34" s="375"/>
      <c r="H34" s="375"/>
      <c r="I34" s="375"/>
      <c r="J34" s="60"/>
      <c r="K34" s="111"/>
      <c r="L34" s="212"/>
      <c r="M34" s="212"/>
      <c r="N34" s="212"/>
      <c r="O34" s="212"/>
      <c r="P34" s="61"/>
    </row>
    <row r="35" spans="1:16" x14ac:dyDescent="0.25">
      <c r="A35" s="1024" t="s">
        <v>466</v>
      </c>
      <c r="B35" s="1024"/>
      <c r="C35" s="1024"/>
      <c r="D35" s="1024"/>
      <c r="E35" s="1024"/>
      <c r="F35" s="516"/>
      <c r="G35" s="516"/>
      <c r="H35" s="516"/>
      <c r="I35" s="516"/>
      <c r="J35" s="50"/>
      <c r="K35" s="199"/>
      <c r="L35" s="249"/>
      <c r="M35" s="249"/>
      <c r="N35" s="249"/>
      <c r="O35" s="249"/>
      <c r="P35" s="51"/>
    </row>
    <row r="36" spans="1:16" x14ac:dyDescent="0.25">
      <c r="A36" s="837" t="s">
        <v>467</v>
      </c>
      <c r="B36" s="837"/>
      <c r="C36" s="1020"/>
      <c r="D36" s="1025"/>
      <c r="E36" s="1026"/>
      <c r="F36" s="375"/>
      <c r="G36" s="375"/>
      <c r="H36" s="375"/>
      <c r="I36" s="375"/>
      <c r="J36" s="60"/>
      <c r="K36" s="111"/>
      <c r="L36" s="212"/>
      <c r="M36" s="212"/>
      <c r="N36" s="212"/>
      <c r="O36" s="212"/>
      <c r="P36" s="61"/>
    </row>
    <row r="37" spans="1:16" x14ac:dyDescent="0.25">
      <c r="A37" s="386"/>
      <c r="B37" s="386"/>
      <c r="C37" s="386"/>
      <c r="D37" s="386"/>
      <c r="E37" s="386"/>
      <c r="F37" s="375"/>
      <c r="G37" s="375"/>
      <c r="H37" s="375"/>
      <c r="I37" s="375"/>
      <c r="J37" s="60"/>
      <c r="K37" s="111"/>
      <c r="L37" s="212"/>
      <c r="M37" s="212"/>
      <c r="N37" s="212"/>
      <c r="O37" s="212"/>
      <c r="P37" s="61"/>
    </row>
    <row r="38" spans="1:16" x14ac:dyDescent="0.25">
      <c r="A38" s="1027" t="s">
        <v>468</v>
      </c>
      <c r="B38" s="1027"/>
      <c r="C38" s="511" t="s">
        <v>470</v>
      </c>
      <c r="D38" s="206"/>
      <c r="E38" s="211"/>
      <c r="F38" s="375"/>
      <c r="G38" s="375"/>
      <c r="H38" s="375"/>
      <c r="I38" s="375"/>
      <c r="J38" s="60"/>
      <c r="K38" s="111"/>
      <c r="L38" s="212"/>
      <c r="M38" s="212"/>
      <c r="N38" s="212"/>
      <c r="O38" s="212"/>
      <c r="P38" s="61"/>
    </row>
    <row r="39" spans="1:16" ht="15.75" thickBot="1" x14ac:dyDescent="0.3">
      <c r="A39" s="389"/>
      <c r="B39" s="389"/>
      <c r="C39" s="400"/>
      <c r="D39" s="206"/>
      <c r="E39" s="211"/>
      <c r="F39" s="375"/>
      <c r="G39" s="375"/>
      <c r="H39" s="375"/>
      <c r="I39" s="375"/>
      <c r="J39" s="60"/>
      <c r="K39" s="111"/>
      <c r="L39" s="212"/>
      <c r="M39" s="212"/>
      <c r="N39" s="212"/>
      <c r="O39" s="212"/>
      <c r="P39" s="61"/>
    </row>
    <row r="40" spans="1:16" ht="15.75" thickBot="1" x14ac:dyDescent="0.3">
      <c r="A40" s="389" t="s">
        <v>125</v>
      </c>
      <c r="B40" s="389"/>
      <c r="C40" s="963"/>
      <c r="D40" s="964"/>
      <c r="E40" s="964"/>
      <c r="F40" s="517" t="s">
        <v>92</v>
      </c>
      <c r="G40" s="375"/>
      <c r="H40" s="375"/>
      <c r="I40" s="375"/>
      <c r="J40" s="60"/>
      <c r="K40" s="111"/>
      <c r="L40" s="212"/>
      <c r="M40" s="212"/>
      <c r="N40" s="212"/>
      <c r="O40" s="212"/>
      <c r="P40" s="61"/>
    </row>
    <row r="41" spans="1:16" x14ac:dyDescent="0.25">
      <c r="A41" s="389"/>
      <c r="B41" s="389"/>
      <c r="C41" s="364"/>
      <c r="D41" s="364"/>
      <c r="E41" s="364"/>
      <c r="F41" s="375"/>
      <c r="G41" s="375"/>
      <c r="H41" s="375"/>
      <c r="I41" s="375"/>
      <c r="J41" s="60"/>
      <c r="K41" s="111"/>
      <c r="L41" s="212"/>
      <c r="M41" s="212"/>
      <c r="N41" s="212"/>
      <c r="O41" s="212"/>
      <c r="P41" s="61"/>
    </row>
    <row r="42" spans="1:16" x14ac:dyDescent="0.25">
      <c r="A42" s="389" t="s">
        <v>469</v>
      </c>
      <c r="B42" s="389"/>
      <c r="C42" s="437"/>
      <c r="D42" s="297"/>
      <c r="E42" s="352"/>
      <c r="F42" s="375"/>
      <c r="G42" s="375"/>
      <c r="H42" s="375"/>
      <c r="I42" s="375"/>
      <c r="J42" s="60"/>
      <c r="K42" s="111"/>
      <c r="L42" s="212"/>
      <c r="M42" s="212"/>
      <c r="N42" s="212"/>
      <c r="O42" s="212"/>
      <c r="P42" s="61"/>
    </row>
    <row r="43" spans="1:16" ht="15.75" thickBot="1" x14ac:dyDescent="0.3">
      <c r="A43" s="389"/>
      <c r="B43" s="389"/>
      <c r="C43" s="364"/>
      <c r="D43" s="364"/>
      <c r="E43" s="364"/>
      <c r="F43" s="375"/>
      <c r="G43" s="375"/>
      <c r="H43" s="375"/>
      <c r="I43" s="375"/>
      <c r="J43" s="60"/>
      <c r="K43" s="111"/>
      <c r="L43" s="212"/>
      <c r="M43" s="212"/>
      <c r="N43" s="212"/>
      <c r="O43" s="212"/>
      <c r="P43" s="61"/>
    </row>
    <row r="44" spans="1:16" x14ac:dyDescent="0.25">
      <c r="A44" s="924" t="s">
        <v>253</v>
      </c>
      <c r="B44" s="925"/>
      <c r="C44" s="925"/>
      <c r="D44" s="925"/>
      <c r="E44" s="925"/>
      <c r="F44" s="925"/>
      <c r="G44" s="925"/>
      <c r="H44" s="925"/>
      <c r="I44" s="925"/>
      <c r="J44" s="925"/>
      <c r="K44" s="925"/>
      <c r="L44" s="925"/>
      <c r="M44" s="925"/>
      <c r="N44" s="925"/>
      <c r="O44" s="925"/>
      <c r="P44" s="926"/>
    </row>
    <row r="45" spans="1:16" x14ac:dyDescent="0.25">
      <c r="A45" s="353"/>
      <c r="B45" s="224"/>
      <c r="C45" s="224"/>
      <c r="D45" s="208"/>
      <c r="E45" s="354"/>
      <c r="F45" s="354"/>
      <c r="G45" s="208"/>
      <c r="H45" s="208"/>
      <c r="I45" s="208"/>
      <c r="J45" s="208"/>
      <c r="K45" s="208"/>
      <c r="L45" s="355"/>
      <c r="M45" s="355"/>
      <c r="N45" s="355"/>
      <c r="O45" s="355"/>
      <c r="P45" s="215"/>
    </row>
    <row r="46" spans="1:16" x14ac:dyDescent="0.25">
      <c r="A46" s="353"/>
      <c r="B46" s="224"/>
      <c r="C46" s="224"/>
      <c r="D46" s="208"/>
      <c r="E46" s="354"/>
      <c r="F46" s="354"/>
      <c r="G46" s="208"/>
      <c r="H46" s="208"/>
      <c r="I46" s="208"/>
      <c r="J46" s="356" t="s">
        <v>14</v>
      </c>
      <c r="K46" s="208"/>
      <c r="L46" s="355"/>
      <c r="M46" s="355"/>
      <c r="N46" s="355"/>
      <c r="O46" s="355"/>
      <c r="P46" s="215"/>
    </row>
    <row r="47" spans="1:16" x14ac:dyDescent="0.25">
      <c r="A47" s="353"/>
      <c r="B47" s="224"/>
      <c r="C47" s="224"/>
      <c r="D47" s="208"/>
      <c r="E47" s="354"/>
      <c r="F47" s="354"/>
      <c r="G47" s="208"/>
      <c r="H47" s="208"/>
      <c r="I47" s="208"/>
      <c r="J47" s="208"/>
      <c r="K47" s="208"/>
      <c r="L47" s="355"/>
      <c r="M47" s="355"/>
      <c r="N47" s="355"/>
      <c r="O47" s="355"/>
      <c r="P47" s="215"/>
    </row>
    <row r="48" spans="1:16" x14ac:dyDescent="0.25">
      <c r="A48" s="353"/>
      <c r="B48" s="224"/>
      <c r="C48" s="224"/>
      <c r="D48" s="208"/>
      <c r="E48" s="354"/>
      <c r="F48" s="354"/>
      <c r="G48" s="208"/>
      <c r="H48" s="208"/>
      <c r="I48" s="208"/>
      <c r="J48" s="208"/>
      <c r="K48" s="208"/>
      <c r="L48" s="355"/>
      <c r="M48" s="355"/>
      <c r="N48" s="355"/>
      <c r="O48" s="355"/>
      <c r="P48" s="215"/>
    </row>
    <row r="49" spans="1:16" x14ac:dyDescent="0.25">
      <c r="A49" s="353"/>
      <c r="B49" s="224"/>
      <c r="C49" s="224"/>
      <c r="D49" s="208"/>
      <c r="E49" s="354"/>
      <c r="F49" s="354"/>
      <c r="G49" s="208"/>
      <c r="H49" s="208"/>
      <c r="I49" s="208"/>
      <c r="J49" s="208"/>
      <c r="K49" s="208"/>
      <c r="L49" s="355"/>
      <c r="M49" s="355"/>
      <c r="N49" s="355"/>
      <c r="O49" s="355"/>
      <c r="P49" s="215"/>
    </row>
    <row r="50" spans="1:16" x14ac:dyDescent="0.25">
      <c r="A50" s="353"/>
      <c r="B50" s="224"/>
      <c r="C50" s="224"/>
      <c r="D50" s="208"/>
      <c r="E50" s="354"/>
      <c r="F50" s="354"/>
      <c r="G50" s="208"/>
      <c r="H50" s="208"/>
      <c r="I50" s="208"/>
      <c r="J50" s="208"/>
      <c r="K50" s="208"/>
      <c r="L50" s="355"/>
      <c r="M50" s="355"/>
      <c r="N50" s="355"/>
      <c r="O50" s="355"/>
      <c r="P50" s="215"/>
    </row>
    <row r="51" spans="1:16" x14ac:dyDescent="0.25">
      <c r="A51" s="353"/>
      <c r="B51" s="224"/>
      <c r="C51" s="224"/>
      <c r="D51" s="208"/>
      <c r="E51" s="354"/>
      <c r="F51" s="354"/>
      <c r="G51" s="208"/>
      <c r="H51" s="208"/>
      <c r="I51" s="208"/>
      <c r="J51" s="208"/>
      <c r="K51" s="208"/>
      <c r="L51" s="355"/>
      <c r="M51" s="355"/>
      <c r="N51" s="355"/>
      <c r="O51" s="355"/>
      <c r="P51" s="215"/>
    </row>
    <row r="52" spans="1:16" x14ac:dyDescent="0.25">
      <c r="A52" s="353"/>
      <c r="B52" s="224"/>
      <c r="C52" s="224"/>
      <c r="D52" s="208"/>
      <c r="E52" s="354"/>
      <c r="F52" s="354"/>
      <c r="G52" s="208"/>
      <c r="H52" s="208"/>
      <c r="I52" s="208"/>
      <c r="J52" s="208" t="s">
        <v>270</v>
      </c>
      <c r="K52" s="208"/>
      <c r="L52" s="355"/>
      <c r="M52" s="355"/>
      <c r="N52" s="355"/>
      <c r="O52" s="355"/>
      <c r="P52" s="215"/>
    </row>
    <row r="53" spans="1:16" x14ac:dyDescent="0.25">
      <c r="A53" s="353"/>
      <c r="B53" s="224"/>
      <c r="C53" s="224"/>
      <c r="D53" s="208"/>
      <c r="E53" s="354"/>
      <c r="F53" s="354"/>
      <c r="G53" s="208"/>
      <c r="H53" s="208"/>
      <c r="I53" s="208"/>
      <c r="J53" s="208"/>
      <c r="K53" s="208"/>
      <c r="L53" s="355"/>
      <c r="M53" s="355"/>
      <c r="N53" s="355"/>
      <c r="O53" s="355"/>
      <c r="P53" s="215"/>
    </row>
    <row r="54" spans="1:16" x14ac:dyDescent="0.25">
      <c r="A54" s="353"/>
      <c r="B54" s="224"/>
      <c r="C54" s="224"/>
      <c r="D54" s="208"/>
      <c r="E54" s="354"/>
      <c r="F54" s="354"/>
      <c r="G54" s="208"/>
      <c r="H54" s="208"/>
      <c r="I54" s="208"/>
      <c r="J54" s="208"/>
      <c r="K54" s="208"/>
      <c r="L54" s="355"/>
      <c r="M54" s="355"/>
      <c r="N54" s="355"/>
      <c r="O54" s="355"/>
      <c r="P54" s="215"/>
    </row>
    <row r="55" spans="1:16" x14ac:dyDescent="0.25">
      <c r="A55" s="353"/>
      <c r="B55" s="224"/>
      <c r="C55" s="224"/>
      <c r="D55" s="208"/>
      <c r="E55" s="354"/>
      <c r="F55" s="354"/>
      <c r="G55" s="208"/>
      <c r="H55" s="208"/>
      <c r="I55" s="208"/>
      <c r="J55" s="208"/>
      <c r="K55" s="208"/>
      <c r="L55" s="355"/>
      <c r="M55" s="355"/>
      <c r="N55" s="355"/>
      <c r="O55" s="355"/>
      <c r="P55" s="215"/>
    </row>
    <row r="56" spans="1:16" x14ac:dyDescent="0.25">
      <c r="A56" s="353"/>
      <c r="B56" s="224"/>
      <c r="C56" s="224"/>
      <c r="D56" s="208"/>
      <c r="E56" s="354"/>
      <c r="F56" s="354"/>
      <c r="G56" s="208"/>
      <c r="H56" s="208"/>
      <c r="I56" s="208"/>
      <c r="J56" s="356" t="s">
        <v>14</v>
      </c>
      <c r="K56" s="208"/>
      <c r="L56" s="355"/>
      <c r="M56" s="355"/>
      <c r="N56" s="355"/>
      <c r="O56" s="355"/>
      <c r="P56" s="215"/>
    </row>
    <row r="57" spans="1:16" x14ac:dyDescent="0.25">
      <c r="A57" s="353"/>
      <c r="B57" s="224"/>
      <c r="C57" s="224"/>
      <c r="D57" s="208"/>
      <c r="E57" s="354"/>
      <c r="F57" s="354"/>
      <c r="G57" s="208"/>
      <c r="H57" s="357"/>
      <c r="I57" s="357"/>
      <c r="J57" s="208"/>
      <c r="K57" s="208"/>
      <c r="L57" s="355"/>
      <c r="M57" s="355"/>
      <c r="N57" s="355"/>
      <c r="O57" s="355"/>
      <c r="P57" s="215"/>
    </row>
    <row r="58" spans="1:16" s="6" customFormat="1" ht="15" customHeight="1" x14ac:dyDescent="0.25">
      <c r="A58" s="358"/>
      <c r="B58" s="359"/>
      <c r="C58" s="359"/>
      <c r="D58" s="359"/>
      <c r="E58" s="359"/>
      <c r="F58" s="359"/>
      <c r="G58" s="359"/>
      <c r="H58" s="359"/>
      <c r="I58" s="359"/>
      <c r="J58" s="359"/>
      <c r="K58" s="359"/>
      <c r="L58" s="360"/>
      <c r="M58" s="360"/>
      <c r="N58" s="360"/>
      <c r="O58" s="360"/>
      <c r="P58" s="361"/>
    </row>
    <row r="59" spans="1:16" s="6" customFormat="1" x14ac:dyDescent="0.25">
      <c r="A59" s="359"/>
      <c r="B59" s="359"/>
      <c r="C59" s="359"/>
      <c r="D59" s="359"/>
      <c r="E59" s="359"/>
      <c r="F59" s="359"/>
      <c r="G59" s="208"/>
      <c r="H59" s="208"/>
      <c r="I59" s="208"/>
      <c r="J59" s="208"/>
      <c r="K59" s="208"/>
      <c r="L59" s="360"/>
      <c r="M59" s="360"/>
      <c r="N59" s="360"/>
      <c r="O59" s="360"/>
      <c r="P59" s="215"/>
    </row>
    <row r="60" spans="1:16" s="6" customFormat="1" x14ac:dyDescent="0.25">
      <c r="A60" s="359"/>
      <c r="B60" s="359"/>
      <c r="C60" s="359"/>
      <c r="D60" s="359"/>
      <c r="E60" s="359"/>
      <c r="F60" s="359"/>
      <c r="G60" s="208"/>
      <c r="H60" s="785"/>
      <c r="I60" s="785"/>
      <c r="J60" s="208"/>
      <c r="K60" s="208"/>
      <c r="L60" s="355"/>
      <c r="M60" s="355"/>
      <c r="N60" s="355"/>
      <c r="O60" s="355"/>
      <c r="P60" s="215"/>
    </row>
    <row r="61" spans="1:16" s="6" customFormat="1" x14ac:dyDescent="0.25">
      <c r="A61" s="359"/>
      <c r="B61" s="359"/>
      <c r="C61" s="359"/>
      <c r="D61" s="359"/>
      <c r="E61" s="359"/>
      <c r="F61" s="359"/>
      <c r="G61" s="208"/>
      <c r="H61" s="785"/>
      <c r="I61" s="785"/>
      <c r="J61" s="208"/>
      <c r="K61" s="208"/>
      <c r="L61" s="355"/>
      <c r="M61" s="355"/>
      <c r="N61" s="355"/>
      <c r="O61" s="355"/>
      <c r="P61" s="215"/>
    </row>
    <row r="62" spans="1:16" s="6" customFormat="1" x14ac:dyDescent="0.25">
      <c r="A62" s="359"/>
      <c r="B62" s="359"/>
      <c r="C62" s="359"/>
      <c r="D62" s="359"/>
      <c r="E62" s="359"/>
      <c r="F62" s="359"/>
      <c r="G62" s="208"/>
      <c r="H62" s="208"/>
      <c r="I62" s="208"/>
      <c r="J62" s="208" t="s">
        <v>270</v>
      </c>
      <c r="K62" s="208"/>
      <c r="L62" s="355"/>
      <c r="M62" s="355"/>
      <c r="N62" s="355"/>
      <c r="O62" s="355"/>
      <c r="P62" s="215"/>
    </row>
    <row r="63" spans="1:16" s="6" customFormat="1" x14ac:dyDescent="0.25">
      <c r="A63" s="359"/>
      <c r="B63" s="359"/>
      <c r="C63" s="359"/>
      <c r="D63" s="359"/>
      <c r="E63" s="359"/>
      <c r="F63" s="359"/>
      <c r="G63" s="208"/>
      <c r="H63" s="208"/>
      <c r="I63" s="208"/>
      <c r="J63" s="208"/>
      <c r="K63" s="208"/>
      <c r="L63" s="332"/>
      <c r="M63" s="332"/>
      <c r="N63" s="355"/>
      <c r="O63" s="355"/>
      <c r="P63" s="215"/>
    </row>
    <row r="64" spans="1:16" s="6" customFormat="1" ht="15.75" thickBot="1" x14ac:dyDescent="0.3">
      <c r="A64" s="359"/>
      <c r="B64" s="359"/>
      <c r="C64" s="359"/>
      <c r="D64" s="359"/>
      <c r="E64" s="359"/>
      <c r="F64" s="359"/>
      <c r="G64" s="208"/>
      <c r="H64" s="208"/>
      <c r="I64" s="208"/>
      <c r="J64" s="208"/>
      <c r="K64" s="208"/>
      <c r="L64" s="333"/>
      <c r="M64" s="333"/>
      <c r="N64" s="355"/>
      <c r="O64" s="355"/>
      <c r="P64" s="215"/>
    </row>
    <row r="65" spans="1:29" ht="14.25" customHeight="1" x14ac:dyDescent="0.25">
      <c r="A65" s="860" t="s">
        <v>51</v>
      </c>
      <c r="B65" s="861"/>
      <c r="C65" s="213"/>
      <c r="D65" s="105"/>
      <c r="E65" s="105"/>
      <c r="F65" s="105"/>
      <c r="G65" s="105"/>
      <c r="H65" s="105"/>
      <c r="I65" s="105"/>
      <c r="J65" s="105"/>
      <c r="K65" s="105"/>
      <c r="L65" s="105"/>
      <c r="M65" s="105"/>
      <c r="N65" s="105"/>
      <c r="O65" s="105"/>
      <c r="P65" s="106"/>
    </row>
    <row r="66" spans="1:29" x14ac:dyDescent="0.25">
      <c r="A66" s="214"/>
      <c r="B66" s="208"/>
      <c r="C66" s="208"/>
      <c r="D66" s="208"/>
      <c r="E66" s="208"/>
      <c r="F66" s="208"/>
      <c r="G66" s="208"/>
      <c r="H66" s="208"/>
      <c r="I66" s="208"/>
      <c r="J66" s="208"/>
      <c r="K66" s="208"/>
      <c r="L66" s="208"/>
      <c r="M66" s="208"/>
      <c r="N66" s="208"/>
      <c r="O66" s="208"/>
      <c r="P66" s="215"/>
    </row>
    <row r="67" spans="1:29" s="56" customFormat="1" ht="13.5" thickBot="1" x14ac:dyDescent="0.25">
      <c r="A67" s="877" t="s">
        <v>52</v>
      </c>
      <c r="B67" s="878"/>
      <c r="C67" s="338"/>
      <c r="D67" s="217"/>
      <c r="E67" s="879" t="s">
        <v>53</v>
      </c>
      <c r="F67" s="879"/>
      <c r="G67" s="217"/>
      <c r="H67" s="879" t="s">
        <v>54</v>
      </c>
      <c r="I67" s="879"/>
      <c r="J67" s="217"/>
      <c r="K67" s="879" t="s">
        <v>55</v>
      </c>
      <c r="L67" s="879"/>
      <c r="M67" s="339"/>
      <c r="N67" s="217"/>
      <c r="O67" s="217"/>
      <c r="P67" s="218"/>
    </row>
    <row r="68" spans="1:29" ht="15.75" thickBot="1" x14ac:dyDescent="0.3">
      <c r="A68" s="763"/>
      <c r="B68" s="764"/>
      <c r="C68" s="333"/>
      <c r="D68" s="208"/>
      <c r="E68" s="763"/>
      <c r="F68" s="764"/>
      <c r="G68" s="208"/>
      <c r="H68" s="763"/>
      <c r="I68" s="764"/>
      <c r="J68" s="208"/>
      <c r="K68" s="763"/>
      <c r="L68" s="764"/>
      <c r="M68" s="333"/>
      <c r="N68" s="208"/>
      <c r="O68" s="208"/>
      <c r="P68" s="215"/>
    </row>
    <row r="69" spans="1:29" ht="15.75" thickBot="1" x14ac:dyDescent="0.3">
      <c r="A69" s="214"/>
      <c r="B69" s="208"/>
      <c r="C69" s="208"/>
      <c r="D69" s="208"/>
      <c r="E69" s="208"/>
      <c r="F69" s="208"/>
      <c r="G69" s="208"/>
      <c r="H69" s="208"/>
      <c r="I69" s="208"/>
      <c r="J69" s="208"/>
      <c r="K69" s="208"/>
      <c r="L69" s="208"/>
      <c r="M69" s="208"/>
      <c r="N69" s="208"/>
      <c r="O69" s="208"/>
      <c r="P69" s="215"/>
    </row>
    <row r="70" spans="1:29" ht="15.75" thickBot="1" x14ac:dyDescent="0.3">
      <c r="A70" s="880" t="s">
        <v>71</v>
      </c>
      <c r="B70" s="881"/>
      <c r="C70" s="881"/>
      <c r="D70" s="208"/>
      <c r="E70" s="806" t="s">
        <v>56</v>
      </c>
      <c r="F70" s="807"/>
      <c r="G70" s="808"/>
      <c r="H70" s="208"/>
      <c r="I70" s="208"/>
      <c r="J70" s="208"/>
      <c r="K70" s="208"/>
      <c r="L70" s="208"/>
      <c r="M70" s="208"/>
      <c r="N70" s="208"/>
      <c r="O70" s="208"/>
      <c r="P70" s="215"/>
    </row>
    <row r="71" spans="1:29" x14ac:dyDescent="0.25">
      <c r="A71" s="220"/>
      <c r="B71" s="217"/>
      <c r="C71" s="217"/>
      <c r="D71" s="208"/>
      <c r="E71" s="208"/>
      <c r="F71" s="208"/>
      <c r="G71" s="208"/>
      <c r="H71" s="208"/>
      <c r="I71" s="208"/>
      <c r="J71" s="208"/>
      <c r="K71" s="208"/>
      <c r="L71" s="208"/>
      <c r="M71" s="208"/>
      <c r="N71" s="208"/>
      <c r="O71" s="208"/>
      <c r="P71" s="215"/>
    </row>
    <row r="72" spans="1:29" x14ac:dyDescent="0.25">
      <c r="A72" s="880" t="s">
        <v>72</v>
      </c>
      <c r="B72" s="881"/>
      <c r="C72" s="881"/>
      <c r="D72" s="208"/>
      <c r="E72" s="208"/>
      <c r="F72" s="208" t="s">
        <v>57</v>
      </c>
      <c r="G72" s="208"/>
      <c r="H72" s="208" t="s">
        <v>58</v>
      </c>
      <c r="I72" s="208"/>
      <c r="J72" s="208"/>
      <c r="K72" s="208"/>
      <c r="L72" s="208"/>
      <c r="M72" s="208"/>
      <c r="N72" s="208"/>
      <c r="O72" s="208"/>
      <c r="P72" s="215"/>
    </row>
    <row r="73" spans="1:29" ht="15.75" thickBot="1" x14ac:dyDescent="0.3">
      <c r="A73" s="220"/>
      <c r="B73" s="217"/>
      <c r="C73" s="217"/>
      <c r="D73" s="208"/>
      <c r="E73" s="208"/>
      <c r="F73" s="208"/>
      <c r="G73" s="208"/>
      <c r="H73" s="208"/>
      <c r="I73" s="208"/>
      <c r="J73" s="208"/>
      <c r="K73" s="208"/>
      <c r="L73" s="208"/>
      <c r="M73" s="208"/>
      <c r="N73" s="208"/>
      <c r="O73" s="208"/>
      <c r="P73" s="215"/>
      <c r="R73" s="111"/>
      <c r="S73" s="111"/>
      <c r="T73" s="111"/>
      <c r="U73" s="111"/>
      <c r="V73" s="111"/>
      <c r="W73" s="111"/>
      <c r="X73" s="111"/>
      <c r="Y73" s="111"/>
      <c r="Z73" s="111"/>
      <c r="AA73" s="111"/>
      <c r="AB73" s="111"/>
      <c r="AC73" s="111"/>
    </row>
    <row r="74" spans="1:29" ht="15.75" thickBot="1" x14ac:dyDescent="0.3">
      <c r="A74" s="880" t="s">
        <v>73</v>
      </c>
      <c r="B74" s="881"/>
      <c r="C74" s="881"/>
      <c r="D74" s="208"/>
      <c r="E74" s="806" t="s">
        <v>56</v>
      </c>
      <c r="F74" s="807"/>
      <c r="G74" s="808"/>
      <c r="H74" s="208"/>
      <c r="I74" s="820" t="s">
        <v>59</v>
      </c>
      <c r="J74" s="821"/>
      <c r="K74" s="821"/>
      <c r="L74" s="821"/>
      <c r="M74" s="821"/>
      <c r="N74" s="822"/>
      <c r="O74" s="332"/>
      <c r="P74" s="215"/>
      <c r="R74" s="113"/>
      <c r="S74" s="113"/>
      <c r="T74" s="113"/>
      <c r="U74" s="114"/>
      <c r="V74" s="98"/>
      <c r="W74" s="98"/>
      <c r="X74" s="111"/>
      <c r="Y74" s="117"/>
      <c r="Z74" s="117"/>
      <c r="AA74" s="117"/>
      <c r="AB74" s="117"/>
      <c r="AC74" s="117"/>
    </row>
    <row r="75" spans="1:29" x14ac:dyDescent="0.25">
      <c r="A75" s="220"/>
      <c r="B75" s="217"/>
      <c r="C75" s="217"/>
      <c r="D75" s="208"/>
      <c r="E75" s="208"/>
      <c r="F75" s="208"/>
      <c r="G75" s="208"/>
      <c r="H75" s="208"/>
      <c r="I75" s="830"/>
      <c r="J75" s="831"/>
      <c r="K75" s="831"/>
      <c r="L75" s="831"/>
      <c r="M75" s="831"/>
      <c r="N75" s="832"/>
      <c r="O75" s="332"/>
      <c r="P75" s="215"/>
      <c r="R75" s="111"/>
      <c r="S75" s="111"/>
      <c r="T75" s="111"/>
      <c r="U75" s="111"/>
      <c r="V75" s="111"/>
      <c r="W75" s="111"/>
      <c r="X75" s="111"/>
      <c r="Y75" s="117"/>
      <c r="Z75" s="117"/>
      <c r="AA75" s="117"/>
      <c r="AB75" s="117"/>
      <c r="AC75" s="117"/>
    </row>
    <row r="76" spans="1:29" ht="15.75" thickBot="1" x14ac:dyDescent="0.3">
      <c r="A76" s="220"/>
      <c r="B76" s="217"/>
      <c r="C76" s="217"/>
      <c r="D76" s="208"/>
      <c r="E76" s="208"/>
      <c r="F76" s="208"/>
      <c r="G76" s="208"/>
      <c r="H76" s="208"/>
      <c r="I76" s="830"/>
      <c r="J76" s="831"/>
      <c r="K76" s="831"/>
      <c r="L76" s="831"/>
      <c r="M76" s="831"/>
      <c r="N76" s="832"/>
      <c r="O76" s="332"/>
      <c r="P76" s="215"/>
      <c r="R76" s="111"/>
      <c r="S76" s="111"/>
      <c r="T76" s="111"/>
      <c r="U76" s="98"/>
      <c r="V76" s="98"/>
      <c r="W76" s="98"/>
      <c r="X76" s="111"/>
      <c r="Y76" s="111"/>
      <c r="Z76" s="111"/>
      <c r="AA76" s="111"/>
      <c r="AB76" s="111"/>
      <c r="AC76" s="111"/>
    </row>
    <row r="77" spans="1:29" x14ac:dyDescent="0.25">
      <c r="A77" s="880" t="s">
        <v>74</v>
      </c>
      <c r="B77" s="881"/>
      <c r="C77" s="881"/>
      <c r="D77" s="208"/>
      <c r="E77" s="809"/>
      <c r="F77" s="810"/>
      <c r="G77" s="811"/>
      <c r="H77" s="221"/>
      <c r="I77" s="830"/>
      <c r="J77" s="831"/>
      <c r="K77" s="831"/>
      <c r="L77" s="831"/>
      <c r="M77" s="831"/>
      <c r="N77" s="832"/>
      <c r="O77" s="332"/>
      <c r="P77" s="215"/>
      <c r="R77" s="111"/>
      <c r="S77" s="111"/>
      <c r="T77" s="111"/>
      <c r="U77" s="111"/>
      <c r="V77" s="111"/>
      <c r="W77" s="111"/>
      <c r="X77" s="111"/>
      <c r="Y77" s="111"/>
      <c r="Z77" s="111"/>
      <c r="AA77" s="111"/>
      <c r="AB77" s="111"/>
      <c r="AC77" s="111"/>
    </row>
    <row r="78" spans="1:29" ht="15.75" thickBot="1" x14ac:dyDescent="0.3">
      <c r="A78" s="220"/>
      <c r="B78" s="217"/>
      <c r="C78" s="217"/>
      <c r="D78" s="208"/>
      <c r="E78" s="812"/>
      <c r="F78" s="813"/>
      <c r="G78" s="814"/>
      <c r="H78" s="221"/>
      <c r="I78" s="833"/>
      <c r="J78" s="834"/>
      <c r="K78" s="834"/>
      <c r="L78" s="834"/>
      <c r="M78" s="834"/>
      <c r="N78" s="835"/>
      <c r="O78" s="332"/>
      <c r="P78" s="215"/>
      <c r="R78" s="111"/>
      <c r="S78" s="111"/>
      <c r="T78" s="111"/>
      <c r="U78" s="98"/>
      <c r="V78" s="98"/>
      <c r="W78" s="98"/>
      <c r="X78" s="112"/>
      <c r="Y78" s="111"/>
      <c r="Z78" s="111"/>
      <c r="AA78" s="111"/>
      <c r="AB78" s="111"/>
      <c r="AC78" s="111"/>
    </row>
    <row r="79" spans="1:29" ht="15.75" thickBot="1" x14ac:dyDescent="0.3">
      <c r="A79" s="220"/>
      <c r="B79" s="217"/>
      <c r="C79" s="217"/>
      <c r="D79" s="208"/>
      <c r="E79" s="208"/>
      <c r="F79" s="208"/>
      <c r="G79" s="208"/>
      <c r="H79" s="208"/>
      <c r="I79" s="208"/>
      <c r="J79" s="208"/>
      <c r="K79" s="208"/>
      <c r="L79" s="208"/>
      <c r="M79" s="208"/>
      <c r="N79" s="208"/>
      <c r="O79" s="208"/>
      <c r="P79" s="215"/>
      <c r="R79" s="111"/>
      <c r="S79" s="111"/>
      <c r="T79" s="111"/>
      <c r="U79" s="111"/>
      <c r="V79" s="111"/>
      <c r="W79" s="111"/>
      <c r="X79" s="111"/>
      <c r="Y79" s="111"/>
      <c r="Z79" s="111"/>
      <c r="AA79" s="111"/>
      <c r="AB79" s="111"/>
      <c r="AC79" s="111"/>
    </row>
    <row r="80" spans="1:29" x14ac:dyDescent="0.25">
      <c r="A80" s="880" t="s">
        <v>60</v>
      </c>
      <c r="B80" s="881"/>
      <c r="C80" s="881"/>
      <c r="D80" s="208"/>
      <c r="E80" s="809"/>
      <c r="F80" s="810"/>
      <c r="G80" s="810"/>
      <c r="H80" s="810"/>
      <c r="I80" s="810"/>
      <c r="J80" s="810"/>
      <c r="K80" s="810"/>
      <c r="L80" s="810"/>
      <c r="M80" s="810"/>
      <c r="N80" s="811"/>
      <c r="O80" s="333"/>
      <c r="P80" s="215"/>
      <c r="R80" s="111"/>
      <c r="S80" s="111"/>
      <c r="T80" s="111"/>
      <c r="U80" s="98"/>
      <c r="V80" s="98"/>
      <c r="W80" s="98"/>
      <c r="X80" s="111"/>
      <c r="Y80" s="111"/>
      <c r="Z80" s="111"/>
      <c r="AA80" s="111"/>
      <c r="AB80" s="111"/>
      <c r="AC80" s="111"/>
    </row>
    <row r="81" spans="1:31" ht="15.75" thickBot="1" x14ac:dyDescent="0.3">
      <c r="A81" s="220"/>
      <c r="B81" s="217"/>
      <c r="C81" s="217"/>
      <c r="D81" s="208"/>
      <c r="E81" s="812"/>
      <c r="F81" s="813"/>
      <c r="G81" s="813"/>
      <c r="H81" s="813"/>
      <c r="I81" s="813"/>
      <c r="J81" s="813"/>
      <c r="K81" s="813"/>
      <c r="L81" s="813"/>
      <c r="M81" s="813"/>
      <c r="N81" s="814"/>
      <c r="O81" s="333"/>
      <c r="P81" s="215"/>
      <c r="R81" s="111"/>
      <c r="S81" s="111"/>
      <c r="T81" s="111"/>
      <c r="U81" s="111"/>
      <c r="V81" s="111"/>
      <c r="W81" s="111"/>
      <c r="X81" s="111"/>
      <c r="Y81" s="111"/>
      <c r="Z81" s="111"/>
      <c r="AA81" s="111"/>
      <c r="AB81" s="111"/>
      <c r="AC81" s="111"/>
    </row>
    <row r="82" spans="1:31" ht="15.75" thickBot="1" x14ac:dyDescent="0.3">
      <c r="A82" s="220"/>
      <c r="B82" s="217"/>
      <c r="C82" s="217"/>
      <c r="D82" s="208"/>
      <c r="E82" s="208"/>
      <c r="F82" s="208"/>
      <c r="G82" s="208"/>
      <c r="H82" s="208"/>
      <c r="I82" s="208"/>
      <c r="J82" s="208"/>
      <c r="K82" s="208"/>
      <c r="L82" s="208"/>
      <c r="M82" s="208"/>
      <c r="N82" s="208"/>
      <c r="O82" s="208"/>
      <c r="P82" s="215"/>
      <c r="R82" s="111"/>
      <c r="S82" s="111"/>
      <c r="T82" s="111"/>
      <c r="U82" s="111"/>
      <c r="V82" s="111"/>
      <c r="W82" s="111"/>
      <c r="X82" s="111"/>
      <c r="Y82" s="111"/>
      <c r="Z82" s="111"/>
      <c r="AA82" s="111"/>
      <c r="AB82" s="111"/>
      <c r="AC82" s="111"/>
    </row>
    <row r="83" spans="1:31" ht="15" customHeight="1" x14ac:dyDescent="0.25">
      <c r="A83" s="884" t="s">
        <v>61</v>
      </c>
      <c r="B83" s="885"/>
      <c r="C83" s="885"/>
      <c r="D83" s="208"/>
      <c r="E83" s="104"/>
      <c r="F83" s="105"/>
      <c r="G83" s="105"/>
      <c r="H83" s="106"/>
      <c r="I83" s="208"/>
      <c r="J83" s="208"/>
      <c r="K83" s="208"/>
      <c r="L83" s="208"/>
      <c r="M83" s="208"/>
      <c r="N83" s="208"/>
      <c r="O83" s="208"/>
      <c r="P83" s="215"/>
      <c r="R83" s="111"/>
      <c r="S83" s="111"/>
      <c r="T83" s="111"/>
      <c r="U83" s="111"/>
      <c r="V83" s="111"/>
      <c r="W83" s="111"/>
      <c r="X83" s="111"/>
      <c r="Y83" s="111"/>
      <c r="Z83" s="111"/>
      <c r="AA83" s="111"/>
      <c r="AB83" s="111"/>
      <c r="AC83" s="111"/>
    </row>
    <row r="84" spans="1:31" ht="15.75" thickBot="1" x14ac:dyDescent="0.3">
      <c r="A84" s="884"/>
      <c r="B84" s="885"/>
      <c r="C84" s="885"/>
      <c r="D84" s="208"/>
      <c r="E84" s="107"/>
      <c r="F84" s="108"/>
      <c r="G84" s="108"/>
      <c r="H84" s="109"/>
      <c r="I84" s="208"/>
      <c r="J84" s="208"/>
      <c r="K84" s="208"/>
      <c r="L84" s="208"/>
      <c r="M84" s="208"/>
      <c r="N84" s="208"/>
      <c r="O84" s="208"/>
      <c r="P84" s="215"/>
      <c r="R84" s="113"/>
      <c r="S84" s="113"/>
      <c r="T84" s="113"/>
      <c r="U84" s="114"/>
      <c r="V84" s="98"/>
      <c r="W84" s="98"/>
      <c r="X84" s="111"/>
      <c r="Y84" s="117"/>
      <c r="Z84" s="117"/>
      <c r="AA84" s="117"/>
      <c r="AB84" s="117"/>
      <c r="AC84" s="117"/>
    </row>
    <row r="85" spans="1:31" ht="15.75" thickBot="1" x14ac:dyDescent="0.3">
      <c r="A85" s="220"/>
      <c r="B85" s="217"/>
      <c r="C85" s="217"/>
      <c r="D85" s="208"/>
      <c r="E85" s="208"/>
      <c r="F85" s="208"/>
      <c r="G85" s="208"/>
      <c r="H85" s="208"/>
      <c r="I85" s="208"/>
      <c r="J85" s="208"/>
      <c r="K85" s="208"/>
      <c r="L85" s="208"/>
      <c r="M85" s="208"/>
      <c r="N85" s="208"/>
      <c r="O85" s="208"/>
      <c r="P85" s="215"/>
      <c r="R85" s="111"/>
      <c r="S85" s="111"/>
      <c r="T85" s="111"/>
      <c r="U85" s="111"/>
      <c r="V85" s="111"/>
      <c r="W85" s="111"/>
      <c r="X85" s="111"/>
      <c r="Y85" s="117"/>
      <c r="Z85" s="117"/>
      <c r="AA85" s="117"/>
      <c r="AB85" s="117"/>
      <c r="AC85" s="117"/>
    </row>
    <row r="86" spans="1:31" ht="15.75" thickBot="1" x14ac:dyDescent="0.3">
      <c r="A86" s="880" t="s">
        <v>75</v>
      </c>
      <c r="B86" s="881"/>
      <c r="C86" s="881"/>
      <c r="D86" s="208"/>
      <c r="E86" s="827" t="s">
        <v>62</v>
      </c>
      <c r="F86" s="828"/>
      <c r="G86" s="829"/>
      <c r="H86" s="208"/>
      <c r="I86" s="820" t="s">
        <v>63</v>
      </c>
      <c r="J86" s="821"/>
      <c r="K86" s="821"/>
      <c r="L86" s="821"/>
      <c r="M86" s="821"/>
      <c r="N86" s="822"/>
      <c r="O86" s="332"/>
      <c r="P86" s="215"/>
      <c r="R86" s="111"/>
      <c r="S86" s="111"/>
      <c r="T86" s="111"/>
      <c r="U86" s="98"/>
      <c r="V86" s="98"/>
      <c r="W86" s="98"/>
      <c r="X86" s="111"/>
      <c r="Y86" s="111"/>
      <c r="Z86" s="111"/>
      <c r="AA86" s="111"/>
      <c r="AB86" s="111"/>
      <c r="AC86" s="111"/>
    </row>
    <row r="87" spans="1:31" ht="15.75" thickBot="1" x14ac:dyDescent="0.3">
      <c r="A87" s="220"/>
      <c r="B87" s="217"/>
      <c r="C87" s="217"/>
      <c r="D87" s="208"/>
      <c r="E87" s="208"/>
      <c r="F87" s="208"/>
      <c r="G87" s="208"/>
      <c r="H87" s="208"/>
      <c r="I87" s="222"/>
      <c r="J87" s="222"/>
      <c r="K87" s="222"/>
      <c r="L87" s="222"/>
      <c r="M87" s="222"/>
      <c r="N87" s="222"/>
      <c r="O87" s="223"/>
      <c r="P87" s="215"/>
      <c r="R87" s="111"/>
      <c r="S87" s="111"/>
      <c r="T87" s="111"/>
      <c r="U87" s="111"/>
      <c r="V87" s="111"/>
      <c r="W87" s="111"/>
      <c r="X87" s="111"/>
      <c r="Y87" s="111"/>
      <c r="Z87" s="111"/>
      <c r="AA87" s="111"/>
      <c r="AB87" s="111"/>
      <c r="AC87" s="111"/>
    </row>
    <row r="88" spans="1:31" ht="15.75" thickBot="1" x14ac:dyDescent="0.3">
      <c r="A88" s="220"/>
      <c r="B88" s="217"/>
      <c r="C88" s="217"/>
      <c r="D88" s="208"/>
      <c r="E88" s="763" t="s">
        <v>149</v>
      </c>
      <c r="F88" s="826"/>
      <c r="G88" s="764"/>
      <c r="H88" s="208"/>
      <c r="I88" s="823" t="s">
        <v>235</v>
      </c>
      <c r="J88" s="824"/>
      <c r="K88" s="825"/>
      <c r="L88" s="332"/>
      <c r="M88" s="332"/>
      <c r="N88" s="332"/>
      <c r="O88" s="332"/>
      <c r="P88" s="215"/>
      <c r="R88" s="111"/>
      <c r="S88" s="111"/>
      <c r="T88" s="111"/>
      <c r="U88" s="111"/>
      <c r="V88" s="111"/>
      <c r="W88" s="111"/>
      <c r="X88" s="111"/>
      <c r="Y88" s="111"/>
      <c r="Z88" s="111"/>
      <c r="AA88" s="111"/>
      <c r="AB88" s="111"/>
      <c r="AC88" s="111"/>
    </row>
    <row r="89" spans="1:31" ht="15.75" thickBot="1" x14ac:dyDescent="0.3">
      <c r="A89" s="220"/>
      <c r="B89" s="217"/>
      <c r="C89" s="217"/>
      <c r="D89" s="208"/>
      <c r="E89" s="208"/>
      <c r="F89" s="208"/>
      <c r="G89" s="208"/>
      <c r="H89" s="208"/>
      <c r="I89" s="208"/>
      <c r="J89" s="208"/>
      <c r="K89" s="208"/>
      <c r="L89" s="208"/>
      <c r="M89" s="208"/>
      <c r="N89" s="208"/>
      <c r="O89" s="208"/>
      <c r="P89" s="215"/>
      <c r="R89" s="111"/>
      <c r="S89" s="111"/>
      <c r="T89" s="111"/>
      <c r="U89" s="115"/>
      <c r="V89" s="115"/>
      <c r="W89" s="115"/>
      <c r="X89" s="116"/>
      <c r="Y89" s="111"/>
      <c r="Z89" s="111"/>
      <c r="AA89" s="111"/>
      <c r="AB89" s="111"/>
      <c r="AC89" s="111"/>
    </row>
    <row r="90" spans="1:31" ht="15" customHeight="1" x14ac:dyDescent="0.25">
      <c r="A90" s="882" t="s">
        <v>76</v>
      </c>
      <c r="B90" s="883"/>
      <c r="C90" s="883"/>
      <c r="D90" s="208"/>
      <c r="E90" s="809"/>
      <c r="F90" s="810"/>
      <c r="G90" s="810"/>
      <c r="H90" s="811"/>
      <c r="I90" s="208"/>
      <c r="J90" s="208"/>
      <c r="K90" s="208"/>
      <c r="L90" s="208"/>
      <c r="M90" s="208"/>
      <c r="N90" s="208"/>
      <c r="O90" s="208"/>
      <c r="P90" s="215"/>
      <c r="R90" s="111"/>
      <c r="S90" s="111"/>
      <c r="T90" s="111"/>
      <c r="U90" s="115"/>
      <c r="V90" s="115"/>
      <c r="W90" s="115"/>
      <c r="X90" s="116"/>
      <c r="Y90" s="111"/>
      <c r="Z90" s="111"/>
      <c r="AA90" s="111"/>
      <c r="AB90" s="111"/>
      <c r="AC90" s="111"/>
    </row>
    <row r="91" spans="1:31" ht="15.75" thickBot="1" x14ac:dyDescent="0.3">
      <c r="A91" s="882"/>
      <c r="B91" s="883"/>
      <c r="C91" s="883"/>
      <c r="D91" s="208"/>
      <c r="E91" s="812"/>
      <c r="F91" s="813"/>
      <c r="G91" s="813"/>
      <c r="H91" s="814"/>
      <c r="I91" s="208"/>
      <c r="J91" s="208"/>
      <c r="K91" s="208"/>
      <c r="L91" s="208"/>
      <c r="M91" s="208"/>
      <c r="N91" s="208"/>
      <c r="O91" s="208"/>
      <c r="P91" s="215"/>
      <c r="R91" s="111"/>
      <c r="S91" s="111"/>
      <c r="T91" s="111"/>
      <c r="U91" s="111"/>
      <c r="V91" s="111"/>
      <c r="W91" s="111"/>
      <c r="X91" s="111"/>
      <c r="Y91" s="111"/>
      <c r="Z91" s="111"/>
      <c r="AA91" s="111"/>
      <c r="AB91" s="111"/>
      <c r="AC91" s="111"/>
    </row>
    <row r="92" spans="1:31" ht="15.75" thickBot="1" x14ac:dyDescent="0.3">
      <c r="A92" s="220"/>
      <c r="B92" s="217"/>
      <c r="C92" s="217"/>
      <c r="D92" s="208"/>
      <c r="E92" s="208"/>
      <c r="F92" s="208"/>
      <c r="G92" s="208"/>
      <c r="H92" s="208"/>
      <c r="I92" s="208"/>
      <c r="J92" s="208"/>
      <c r="K92" s="208"/>
      <c r="L92" s="208"/>
      <c r="M92" s="208"/>
      <c r="N92" s="208"/>
      <c r="O92" s="208"/>
      <c r="P92" s="215"/>
      <c r="R92" s="111"/>
      <c r="S92" s="111"/>
      <c r="T92" s="111"/>
      <c r="U92" s="815"/>
      <c r="V92" s="815"/>
      <c r="W92" s="815"/>
      <c r="X92" s="111"/>
      <c r="Y92" s="111"/>
      <c r="Z92" s="111"/>
      <c r="AA92" s="111"/>
      <c r="AB92" s="111"/>
      <c r="AC92" s="111"/>
    </row>
    <row r="93" spans="1:31" ht="15" customHeight="1" x14ac:dyDescent="0.25">
      <c r="A93" s="882" t="s">
        <v>77</v>
      </c>
      <c r="B93" s="883"/>
      <c r="C93" s="883"/>
      <c r="D93" s="208"/>
      <c r="E93" s="809"/>
      <c r="F93" s="810"/>
      <c r="G93" s="810"/>
      <c r="H93" s="810"/>
      <c r="I93" s="810"/>
      <c r="J93" s="810"/>
      <c r="K93" s="810"/>
      <c r="L93" s="810"/>
      <c r="M93" s="810"/>
      <c r="N93" s="811"/>
      <c r="O93" s="333"/>
      <c r="P93" s="215"/>
    </row>
    <row r="94" spans="1:31" ht="15.75" thickBot="1" x14ac:dyDescent="0.3">
      <c r="A94" s="882"/>
      <c r="B94" s="883"/>
      <c r="C94" s="883"/>
      <c r="D94" s="208"/>
      <c r="E94" s="812"/>
      <c r="F94" s="813"/>
      <c r="G94" s="813"/>
      <c r="H94" s="813"/>
      <c r="I94" s="813"/>
      <c r="J94" s="813"/>
      <c r="K94" s="813"/>
      <c r="L94" s="813"/>
      <c r="M94" s="813"/>
      <c r="N94" s="814"/>
      <c r="O94" s="333"/>
      <c r="P94" s="215"/>
    </row>
    <row r="95" spans="1:31" x14ac:dyDescent="0.25">
      <c r="A95" s="214"/>
      <c r="B95" s="208"/>
      <c r="C95" s="208"/>
      <c r="D95" s="208"/>
      <c r="E95" s="208"/>
      <c r="F95" s="208"/>
      <c r="G95" s="208"/>
      <c r="H95" s="208"/>
      <c r="I95" s="208"/>
      <c r="J95" s="208"/>
      <c r="K95" s="208"/>
      <c r="L95" s="208"/>
      <c r="M95" s="208"/>
      <c r="N95" s="208"/>
      <c r="O95" s="208"/>
      <c r="P95" s="215"/>
    </row>
    <row r="96" spans="1:31" ht="27.75" customHeight="1" thickBot="1" x14ac:dyDescent="0.3">
      <c r="A96" s="882" t="s">
        <v>67</v>
      </c>
      <c r="B96" s="883"/>
      <c r="C96" s="883"/>
      <c r="D96" s="208"/>
      <c r="E96" s="208"/>
      <c r="F96" s="223" t="s">
        <v>64</v>
      </c>
      <c r="G96" s="223"/>
      <c r="H96" s="223" t="s">
        <v>65</v>
      </c>
      <c r="I96" s="208"/>
      <c r="J96" s="208"/>
      <c r="K96" s="208"/>
      <c r="L96" s="208"/>
      <c r="M96" s="208"/>
      <c r="N96" s="208"/>
      <c r="O96" s="208"/>
      <c r="P96" s="215"/>
      <c r="R96" s="111"/>
      <c r="S96" s="111"/>
      <c r="T96" s="111"/>
      <c r="U96" s="111"/>
      <c r="V96" s="111"/>
      <c r="W96" s="111"/>
      <c r="X96" s="111"/>
      <c r="Y96" s="111"/>
      <c r="Z96" s="111"/>
      <c r="AA96" s="111"/>
      <c r="AB96" s="111"/>
      <c r="AC96" s="111"/>
      <c r="AD96" s="111"/>
      <c r="AE96" s="111"/>
    </row>
    <row r="97" spans="1:31" ht="28.5" customHeight="1" thickBot="1" x14ac:dyDescent="0.3">
      <c r="A97" s="882"/>
      <c r="B97" s="883"/>
      <c r="C97" s="883"/>
      <c r="D97" s="208"/>
      <c r="E97" s="110">
        <v>2</v>
      </c>
      <c r="F97" s="224" t="s">
        <v>92</v>
      </c>
      <c r="G97" s="225"/>
      <c r="H97" s="225"/>
      <c r="I97" s="225"/>
      <c r="J97" s="225"/>
      <c r="K97" s="225"/>
      <c r="L97" s="225"/>
      <c r="M97" s="225"/>
      <c r="N97" s="225"/>
      <c r="O97" s="225"/>
      <c r="P97" s="215"/>
      <c r="R97" s="179"/>
      <c r="S97" s="111"/>
      <c r="T97" s="117"/>
      <c r="U97" s="117"/>
      <c r="V97" s="117"/>
      <c r="W97" s="117"/>
      <c r="X97" s="111"/>
      <c r="Y97" s="111"/>
      <c r="Z97" s="111"/>
      <c r="AA97" s="111"/>
      <c r="AB97" s="111"/>
      <c r="AC97" s="111"/>
      <c r="AD97" s="111"/>
      <c r="AE97" s="111"/>
    </row>
    <row r="98" spans="1:31" x14ac:dyDescent="0.25">
      <c r="A98" s="882" t="s">
        <v>120</v>
      </c>
      <c r="B98" s="883"/>
      <c r="C98" s="883"/>
      <c r="D98" s="208"/>
      <c r="E98" s="840" t="s">
        <v>142</v>
      </c>
      <c r="F98" s="841"/>
      <c r="G98" s="842"/>
      <c r="H98" s="226" t="s">
        <v>106</v>
      </c>
      <c r="I98" s="225"/>
      <c r="J98" s="333"/>
      <c r="K98" s="333"/>
      <c r="L98" s="333"/>
      <c r="M98" s="333"/>
      <c r="N98" s="333"/>
      <c r="O98" s="333"/>
      <c r="P98" s="215"/>
      <c r="R98" s="111"/>
      <c r="S98" s="111"/>
      <c r="T98" s="111"/>
      <c r="U98" s="111"/>
      <c r="V98" s="111"/>
      <c r="W98" s="111"/>
      <c r="X98" s="111"/>
      <c r="Y98" s="111"/>
      <c r="Z98" s="111"/>
      <c r="AA98" s="111"/>
      <c r="AB98" s="111"/>
      <c r="AC98" s="111"/>
      <c r="AD98" s="111"/>
      <c r="AE98" s="111"/>
    </row>
    <row r="99" spans="1:31" x14ac:dyDescent="0.25">
      <c r="A99" s="335"/>
      <c r="B99" s="336"/>
      <c r="C99" s="336"/>
      <c r="D99" s="208"/>
      <c r="E99" s="838" t="s">
        <v>128</v>
      </c>
      <c r="F99" s="839"/>
      <c r="G99" s="791"/>
      <c r="H99" s="226" t="s">
        <v>106</v>
      </c>
      <c r="I99" s="225"/>
      <c r="J99" s="333"/>
      <c r="K99" s="333"/>
      <c r="L99" s="333"/>
      <c r="M99" s="333"/>
      <c r="N99" s="333"/>
      <c r="O99" s="333"/>
      <c r="P99" s="215"/>
      <c r="R99" s="111"/>
      <c r="S99" s="111"/>
      <c r="T99" s="98"/>
      <c r="U99" s="98"/>
      <c r="V99" s="98"/>
      <c r="W99" s="98"/>
      <c r="X99" s="98"/>
      <c r="Y99" s="98"/>
      <c r="Z99" s="98"/>
      <c r="AA99" s="98"/>
      <c r="AB99" s="98"/>
      <c r="AC99" s="98"/>
      <c r="AD99" s="331"/>
      <c r="AE99" s="111"/>
    </row>
    <row r="100" spans="1:31" x14ac:dyDescent="0.25">
      <c r="A100" s="214"/>
      <c r="B100" s="208"/>
      <c r="C100" s="208"/>
      <c r="D100" s="208"/>
      <c r="E100" s="208"/>
      <c r="F100" s="208"/>
      <c r="G100" s="208"/>
      <c r="H100" s="208"/>
      <c r="I100" s="208"/>
      <c r="J100" s="208"/>
      <c r="K100" s="208"/>
      <c r="L100" s="208"/>
      <c r="M100" s="208"/>
      <c r="N100" s="208"/>
      <c r="O100" s="208"/>
      <c r="P100" s="215"/>
      <c r="R100" s="111"/>
      <c r="S100" s="111"/>
      <c r="T100" s="98"/>
      <c r="U100" s="98"/>
      <c r="V100" s="98"/>
      <c r="W100" s="98"/>
      <c r="X100" s="98"/>
      <c r="Y100" s="98"/>
      <c r="Z100" s="98"/>
      <c r="AA100" s="98"/>
      <c r="AB100" s="98"/>
      <c r="AC100" s="98"/>
      <c r="AD100" s="111"/>
      <c r="AE100" s="325"/>
    </row>
    <row r="101" spans="1:31" ht="19.5" customHeight="1" thickBot="1" x14ac:dyDescent="0.3">
      <c r="A101" s="886" t="s">
        <v>78</v>
      </c>
      <c r="B101" s="887"/>
      <c r="C101" s="887"/>
      <c r="D101" s="208"/>
      <c r="E101" s="223"/>
      <c r="F101" s="223" t="s">
        <v>64</v>
      </c>
      <c r="G101" s="223"/>
      <c r="H101" s="223" t="s">
        <v>65</v>
      </c>
      <c r="I101" s="208"/>
      <c r="J101" s="208"/>
      <c r="K101" s="208"/>
      <c r="L101" s="208"/>
      <c r="M101" s="208"/>
      <c r="N101" s="208"/>
      <c r="O101" s="208"/>
      <c r="P101" s="215"/>
      <c r="R101" s="111"/>
      <c r="S101" s="111"/>
      <c r="T101" s="98"/>
      <c r="U101" s="98"/>
      <c r="V101" s="98"/>
      <c r="W101" s="98"/>
      <c r="X101" s="98"/>
      <c r="Y101" s="98"/>
      <c r="Z101" s="98"/>
      <c r="AA101" s="98"/>
      <c r="AB101" s="98"/>
      <c r="AC101" s="98"/>
      <c r="AD101" s="111"/>
      <c r="AE101" s="325"/>
    </row>
    <row r="102" spans="1:31" x14ac:dyDescent="0.25">
      <c r="A102" s="886"/>
      <c r="B102" s="887"/>
      <c r="C102" s="887"/>
      <c r="D102" s="208"/>
      <c r="E102" s="809"/>
      <c r="F102" s="810"/>
      <c r="G102" s="810"/>
      <c r="H102" s="810"/>
      <c r="I102" s="810"/>
      <c r="J102" s="810"/>
      <c r="K102" s="810"/>
      <c r="L102" s="810"/>
      <c r="M102" s="810"/>
      <c r="N102" s="811"/>
      <c r="O102" s="333"/>
      <c r="P102" s="215"/>
      <c r="R102" s="111"/>
      <c r="S102" s="111"/>
      <c r="T102" s="98"/>
      <c r="U102" s="98"/>
      <c r="V102" s="98"/>
      <c r="W102" s="98"/>
      <c r="X102" s="98"/>
      <c r="Y102" s="98"/>
      <c r="Z102" s="98"/>
      <c r="AA102" s="98"/>
      <c r="AB102" s="98"/>
      <c r="AC102" s="98"/>
      <c r="AD102" s="111"/>
      <c r="AE102" s="325"/>
    </row>
    <row r="103" spans="1:31" ht="15.75" thickBot="1" x14ac:dyDescent="0.3">
      <c r="A103" s="886"/>
      <c r="B103" s="887"/>
      <c r="C103" s="887"/>
      <c r="D103" s="208"/>
      <c r="E103" s="812"/>
      <c r="F103" s="813"/>
      <c r="G103" s="813"/>
      <c r="H103" s="813"/>
      <c r="I103" s="813"/>
      <c r="J103" s="813"/>
      <c r="K103" s="813"/>
      <c r="L103" s="813"/>
      <c r="M103" s="813"/>
      <c r="N103" s="814"/>
      <c r="O103" s="333"/>
      <c r="P103" s="215"/>
      <c r="R103" s="111"/>
      <c r="S103" s="111"/>
      <c r="T103" s="111"/>
      <c r="U103" s="111"/>
      <c r="V103" s="111"/>
      <c r="W103" s="111"/>
      <c r="X103" s="111"/>
      <c r="Y103" s="111"/>
      <c r="Z103" s="111"/>
      <c r="AA103" s="111"/>
      <c r="AB103" s="111"/>
      <c r="AC103" s="111"/>
      <c r="AD103" s="111"/>
      <c r="AE103" s="111"/>
    </row>
    <row r="104" spans="1:31" x14ac:dyDescent="0.25">
      <c r="A104" s="229"/>
      <c r="B104" s="230"/>
      <c r="C104" s="230"/>
      <c r="D104" s="208"/>
      <c r="E104" s="208"/>
      <c r="F104" s="208"/>
      <c r="G104" s="208"/>
      <c r="H104" s="208"/>
      <c r="I104" s="208"/>
      <c r="J104" s="208"/>
      <c r="K104" s="208"/>
      <c r="L104" s="208"/>
      <c r="M104" s="208"/>
      <c r="N104" s="208"/>
      <c r="O104" s="208"/>
      <c r="P104" s="215"/>
    </row>
    <row r="105" spans="1:31" ht="26.25" customHeight="1" thickBot="1" x14ac:dyDescent="0.3">
      <c r="A105" s="884" t="s">
        <v>66</v>
      </c>
      <c r="B105" s="885"/>
      <c r="C105" s="885"/>
      <c r="D105" s="208"/>
      <c r="E105" s="208"/>
      <c r="F105" s="223" t="s">
        <v>64</v>
      </c>
      <c r="G105" s="223"/>
      <c r="H105" s="223" t="s">
        <v>65</v>
      </c>
      <c r="I105" s="208"/>
      <c r="J105" s="208"/>
      <c r="K105" s="208"/>
      <c r="L105" s="208"/>
      <c r="M105" s="208"/>
      <c r="N105" s="208"/>
      <c r="O105" s="208"/>
      <c r="P105" s="215"/>
    </row>
    <row r="106" spans="1:31" ht="24.75" customHeight="1" thickBot="1" x14ac:dyDescent="0.3">
      <c r="A106" s="884"/>
      <c r="B106" s="885"/>
      <c r="C106" s="885"/>
      <c r="D106" s="208"/>
      <c r="E106" s="763"/>
      <c r="F106" s="826"/>
      <c r="G106" s="826"/>
      <c r="H106" s="826"/>
      <c r="I106" s="826"/>
      <c r="J106" s="826"/>
      <c r="K106" s="826"/>
      <c r="L106" s="826"/>
      <c r="M106" s="826"/>
      <c r="N106" s="764"/>
      <c r="O106" s="333"/>
      <c r="P106" s="215"/>
    </row>
    <row r="107" spans="1:31" x14ac:dyDescent="0.25">
      <c r="A107" s="214"/>
      <c r="B107" s="208"/>
      <c r="C107" s="208"/>
      <c r="D107" s="208"/>
      <c r="E107" s="208"/>
      <c r="F107" s="208"/>
      <c r="G107" s="208"/>
      <c r="H107" s="208"/>
      <c r="I107" s="208"/>
      <c r="J107" s="208"/>
      <c r="K107" s="208"/>
      <c r="L107" s="208"/>
      <c r="M107" s="208"/>
      <c r="N107" s="208"/>
      <c r="O107" s="208"/>
      <c r="P107" s="215"/>
    </row>
    <row r="108" spans="1:31" ht="23.25" customHeight="1" thickBot="1" x14ac:dyDescent="0.3">
      <c r="A108" s="882" t="s">
        <v>68</v>
      </c>
      <c r="B108" s="883"/>
      <c r="C108" s="883"/>
      <c r="D108" s="208"/>
      <c r="E108" s="208"/>
      <c r="F108" s="223" t="s">
        <v>64</v>
      </c>
      <c r="G108" s="223"/>
      <c r="H108" s="223" t="s">
        <v>65</v>
      </c>
      <c r="I108" s="208"/>
      <c r="J108" s="208"/>
      <c r="K108" s="208"/>
      <c r="L108" s="208"/>
      <c r="M108" s="208"/>
      <c r="N108" s="208"/>
      <c r="O108" s="208"/>
      <c r="P108" s="215"/>
    </row>
    <row r="109" spans="1:31" ht="22.5" customHeight="1" thickBot="1" x14ac:dyDescent="0.3">
      <c r="A109" s="882"/>
      <c r="B109" s="883"/>
      <c r="C109" s="883"/>
      <c r="D109" s="208"/>
      <c r="E109" s="763"/>
      <c r="F109" s="826"/>
      <c r="G109" s="826"/>
      <c r="H109" s="826"/>
      <c r="I109" s="826"/>
      <c r="J109" s="826"/>
      <c r="K109" s="826"/>
      <c r="L109" s="826"/>
      <c r="M109" s="826"/>
      <c r="N109" s="764"/>
      <c r="O109" s="333"/>
      <c r="P109" s="215"/>
    </row>
    <row r="110" spans="1:31" ht="15.75" thickBot="1" x14ac:dyDescent="0.3">
      <c r="A110" s="214"/>
      <c r="B110" s="208"/>
      <c r="C110" s="208"/>
      <c r="D110" s="208"/>
      <c r="E110" s="208"/>
      <c r="F110" s="208"/>
      <c r="G110" s="208"/>
      <c r="H110" s="208"/>
      <c r="I110" s="208"/>
      <c r="J110" s="208"/>
      <c r="K110" s="208"/>
      <c r="L110" s="208"/>
      <c r="M110" s="208"/>
      <c r="N110" s="208"/>
      <c r="O110" s="208"/>
      <c r="P110" s="215"/>
    </row>
    <row r="111" spans="1:31" ht="21" customHeight="1" x14ac:dyDescent="0.25">
      <c r="A111" s="884" t="s">
        <v>69</v>
      </c>
      <c r="B111" s="885"/>
      <c r="C111" s="885"/>
      <c r="D111" s="208"/>
      <c r="E111" s="809"/>
      <c r="F111" s="810"/>
      <c r="G111" s="810"/>
      <c r="H111" s="810"/>
      <c r="I111" s="810"/>
      <c r="J111" s="810"/>
      <c r="K111" s="810"/>
      <c r="L111" s="810"/>
      <c r="M111" s="810"/>
      <c r="N111" s="811"/>
      <c r="O111" s="333"/>
      <c r="P111" s="215"/>
    </row>
    <row r="112" spans="1:31" ht="21" customHeight="1" thickBot="1" x14ac:dyDescent="0.3">
      <c r="A112" s="884"/>
      <c r="B112" s="885"/>
      <c r="C112" s="885"/>
      <c r="D112" s="208"/>
      <c r="E112" s="812"/>
      <c r="F112" s="813"/>
      <c r="G112" s="813"/>
      <c r="H112" s="813"/>
      <c r="I112" s="813"/>
      <c r="J112" s="813"/>
      <c r="K112" s="813"/>
      <c r="L112" s="813"/>
      <c r="M112" s="813"/>
      <c r="N112" s="814"/>
      <c r="O112" s="333"/>
      <c r="P112" s="215"/>
    </row>
    <row r="113" spans="1:16" x14ac:dyDescent="0.25">
      <c r="A113" s="214"/>
      <c r="B113" s="208"/>
      <c r="C113" s="208"/>
      <c r="D113" s="208"/>
      <c r="E113" s="208"/>
      <c r="F113" s="208"/>
      <c r="G113" s="208"/>
      <c r="H113" s="208"/>
      <c r="I113" s="208"/>
      <c r="J113" s="208"/>
      <c r="K113" s="208"/>
      <c r="L113" s="208"/>
      <c r="M113" s="208"/>
      <c r="N113" s="208"/>
      <c r="O113" s="208"/>
      <c r="P113" s="215"/>
    </row>
    <row r="114" spans="1:16" x14ac:dyDescent="0.25">
      <c r="A114" s="214"/>
      <c r="B114" s="208"/>
      <c r="C114" s="208"/>
      <c r="D114" s="208"/>
      <c r="E114" s="785" t="s">
        <v>236</v>
      </c>
      <c r="F114" s="785"/>
      <c r="G114" s="208"/>
      <c r="H114" s="208"/>
      <c r="I114" s="208"/>
      <c r="J114" s="208"/>
      <c r="K114" s="208"/>
      <c r="L114" s="208"/>
      <c r="M114" s="208"/>
      <c r="N114" s="208"/>
      <c r="O114" s="208"/>
      <c r="P114" s="215"/>
    </row>
    <row r="115" spans="1:16" x14ac:dyDescent="0.25">
      <c r="A115" s="214"/>
      <c r="B115" s="208"/>
      <c r="C115" s="208"/>
      <c r="D115" s="208"/>
      <c r="E115" s="208"/>
      <c r="F115" s="208"/>
      <c r="G115" s="208"/>
      <c r="H115" s="208"/>
      <c r="I115" s="208"/>
      <c r="J115" s="208"/>
      <c r="K115" s="208"/>
      <c r="L115" s="208"/>
      <c r="M115" s="208"/>
      <c r="N115" s="208"/>
      <c r="O115" s="208"/>
      <c r="P115" s="215"/>
    </row>
    <row r="116" spans="1:16" ht="24" customHeight="1" x14ac:dyDescent="0.25">
      <c r="A116" s="214"/>
      <c r="B116" s="208"/>
      <c r="C116" s="208"/>
      <c r="D116" s="208"/>
      <c r="E116" s="831" t="s">
        <v>70</v>
      </c>
      <c r="F116" s="831"/>
      <c r="G116" s="208"/>
      <c r="H116" s="208"/>
      <c r="I116" s="208"/>
      <c r="J116" s="208"/>
      <c r="K116" s="208"/>
      <c r="L116" s="208"/>
      <c r="M116" s="208"/>
      <c r="N116" s="208"/>
      <c r="O116" s="208"/>
      <c r="P116" s="215"/>
    </row>
    <row r="117" spans="1:16" ht="15.75" thickBot="1" x14ac:dyDescent="0.3">
      <c r="A117" s="214"/>
      <c r="B117" s="208"/>
      <c r="C117" s="208"/>
      <c r="D117" s="208"/>
      <c r="E117" s="208"/>
      <c r="F117" s="208"/>
      <c r="G117" s="208"/>
      <c r="H117" s="208"/>
      <c r="I117" s="208"/>
      <c r="J117" s="208"/>
      <c r="K117" s="208"/>
      <c r="L117" s="208"/>
      <c r="M117" s="208"/>
      <c r="N117" s="208"/>
      <c r="O117" s="208"/>
      <c r="P117" s="215"/>
    </row>
    <row r="118" spans="1:16" x14ac:dyDescent="0.25">
      <c r="A118" s="231" t="s">
        <v>79</v>
      </c>
      <c r="B118" s="208"/>
      <c r="C118" s="208"/>
      <c r="D118" s="208"/>
      <c r="E118" s="809"/>
      <c r="F118" s="810"/>
      <c r="G118" s="810"/>
      <c r="H118" s="810"/>
      <c r="I118" s="810"/>
      <c r="J118" s="810"/>
      <c r="K118" s="810"/>
      <c r="L118" s="810"/>
      <c r="M118" s="810"/>
      <c r="N118" s="811"/>
      <c r="O118" s="333"/>
      <c r="P118" s="215"/>
    </row>
    <row r="119" spans="1:16" ht="15.75" thickBot="1" x14ac:dyDescent="0.3">
      <c r="A119" s="214"/>
      <c r="B119" s="208"/>
      <c r="C119" s="208"/>
      <c r="D119" s="208"/>
      <c r="E119" s="812"/>
      <c r="F119" s="813"/>
      <c r="G119" s="813"/>
      <c r="H119" s="813"/>
      <c r="I119" s="813"/>
      <c r="J119" s="813"/>
      <c r="K119" s="813"/>
      <c r="L119" s="813"/>
      <c r="M119" s="813"/>
      <c r="N119" s="814"/>
      <c r="O119" s="333"/>
      <c r="P119" s="215"/>
    </row>
    <row r="120" spans="1:16" x14ac:dyDescent="0.25">
      <c r="A120" s="214"/>
      <c r="B120" s="208"/>
      <c r="C120" s="208"/>
      <c r="D120" s="208"/>
      <c r="E120" s="208"/>
      <c r="F120" s="208"/>
      <c r="G120" s="208"/>
      <c r="H120" s="208"/>
      <c r="I120" s="208"/>
      <c r="J120" s="208"/>
      <c r="K120" s="208"/>
      <c r="L120" s="208"/>
      <c r="M120" s="208"/>
      <c r="N120" s="208"/>
      <c r="O120" s="208"/>
      <c r="P120" s="215"/>
    </row>
    <row r="121" spans="1:16" x14ac:dyDescent="0.25">
      <c r="A121" s="891" t="s">
        <v>80</v>
      </c>
      <c r="B121" s="892"/>
      <c r="C121" s="892"/>
      <c r="D121" s="892"/>
      <c r="E121" s="892"/>
      <c r="F121" s="892"/>
      <c r="G121" s="892"/>
      <c r="H121" s="892"/>
      <c r="I121" s="208"/>
      <c r="J121" s="208"/>
      <c r="K121" s="208"/>
      <c r="L121" s="208"/>
      <c r="M121" s="208"/>
      <c r="N121" s="208"/>
      <c r="O121" s="208"/>
      <c r="P121" s="215"/>
    </row>
    <row r="122" spans="1:16" x14ac:dyDescent="0.25">
      <c r="A122" s="214"/>
      <c r="B122" s="208"/>
      <c r="C122" s="208"/>
      <c r="D122" s="208"/>
      <c r="E122" s="208"/>
      <c r="F122" s="208"/>
      <c r="G122" s="208"/>
      <c r="H122" s="208"/>
      <c r="I122" s="208"/>
      <c r="J122" s="208"/>
      <c r="K122" s="208"/>
      <c r="L122" s="208"/>
      <c r="M122" s="208"/>
      <c r="N122" s="208"/>
      <c r="O122" s="208"/>
      <c r="P122" s="215"/>
    </row>
    <row r="123" spans="1:16" s="56" customFormat="1" ht="13.5" thickBot="1" x14ac:dyDescent="0.25">
      <c r="A123" s="880" t="s">
        <v>81</v>
      </c>
      <c r="B123" s="881"/>
      <c r="C123" s="881"/>
      <c r="D123" s="217"/>
      <c r="E123" s="893" t="s">
        <v>82</v>
      </c>
      <c r="F123" s="893"/>
      <c r="G123" s="893"/>
      <c r="H123" s="217"/>
      <c r="I123" s="334" t="s">
        <v>83</v>
      </c>
      <c r="J123" s="233"/>
      <c r="K123" s="217"/>
      <c r="L123" s="217"/>
      <c r="M123" s="217"/>
      <c r="N123" s="217"/>
      <c r="O123" s="217"/>
      <c r="P123" s="218"/>
    </row>
    <row r="124" spans="1:16" s="56" customFormat="1" ht="13.5" thickBot="1" x14ac:dyDescent="0.25">
      <c r="A124" s="888" t="s">
        <v>56</v>
      </c>
      <c r="B124" s="889"/>
      <c r="C124" s="890"/>
      <c r="D124" s="217"/>
      <c r="E124" s="888" t="s">
        <v>56</v>
      </c>
      <c r="F124" s="889"/>
      <c r="G124" s="890"/>
      <c r="H124" s="217"/>
      <c r="I124" s="888" t="s">
        <v>56</v>
      </c>
      <c r="J124" s="889"/>
      <c r="K124" s="890"/>
      <c r="L124" s="217"/>
      <c r="M124" s="217"/>
      <c r="N124" s="217"/>
      <c r="O124" s="217"/>
      <c r="P124" s="218"/>
    </row>
    <row r="125" spans="1:16" s="56" customFormat="1" ht="12.75" x14ac:dyDescent="0.2">
      <c r="A125" s="220"/>
      <c r="B125" s="217"/>
      <c r="C125" s="217"/>
      <c r="D125" s="217"/>
      <c r="E125" s="217"/>
      <c r="F125" s="217"/>
      <c r="G125" s="217"/>
      <c r="H125" s="217"/>
      <c r="I125" s="217"/>
      <c r="J125" s="217"/>
      <c r="K125" s="217"/>
      <c r="L125" s="217"/>
      <c r="M125" s="217"/>
      <c r="N125" s="217"/>
      <c r="O125" s="217"/>
      <c r="P125" s="218"/>
    </row>
    <row r="126" spans="1:16" s="56" customFormat="1" ht="13.5" thickBot="1" x14ac:dyDescent="0.25">
      <c r="A126" s="231" t="s">
        <v>84</v>
      </c>
      <c r="B126" s="217"/>
      <c r="C126" s="217"/>
      <c r="D126" s="217"/>
      <c r="E126" s="234" t="s">
        <v>85</v>
      </c>
      <c r="F126" s="217"/>
      <c r="G126" s="217"/>
      <c r="H126" s="217"/>
      <c r="I126" s="234" t="s">
        <v>86</v>
      </c>
      <c r="J126" s="217"/>
      <c r="K126" s="217"/>
      <c r="L126" s="217"/>
      <c r="M126" s="217"/>
      <c r="N126" s="217"/>
      <c r="O126" s="217"/>
      <c r="P126" s="218"/>
    </row>
    <row r="127" spans="1:16" s="56" customFormat="1" ht="13.5" thickBot="1" x14ac:dyDescent="0.25">
      <c r="A127" s="888" t="s">
        <v>56</v>
      </c>
      <c r="B127" s="889"/>
      <c r="C127" s="890"/>
      <c r="D127" s="217"/>
      <c r="E127" s="888" t="s">
        <v>56</v>
      </c>
      <c r="F127" s="889"/>
      <c r="G127" s="890"/>
      <c r="H127" s="217"/>
      <c r="I127" s="888" t="s">
        <v>56</v>
      </c>
      <c r="J127" s="889"/>
      <c r="K127" s="890"/>
      <c r="L127" s="217"/>
      <c r="M127" s="217"/>
      <c r="N127" s="217"/>
      <c r="O127" s="217"/>
      <c r="P127" s="218"/>
    </row>
    <row r="128" spans="1:16" s="56" customFormat="1" ht="12.75" x14ac:dyDescent="0.2">
      <c r="A128" s="220"/>
      <c r="B128" s="217"/>
      <c r="C128" s="217"/>
      <c r="D128" s="217"/>
      <c r="E128" s="217"/>
      <c r="F128" s="217"/>
      <c r="G128" s="217"/>
      <c r="H128" s="217"/>
      <c r="I128" s="217"/>
      <c r="J128" s="217"/>
      <c r="K128" s="217"/>
      <c r="L128" s="217"/>
      <c r="M128" s="217"/>
      <c r="N128" s="217"/>
      <c r="O128" s="217"/>
      <c r="P128" s="218"/>
    </row>
    <row r="129" spans="1:42" s="56" customFormat="1" ht="13.5" thickBot="1" x14ac:dyDescent="0.25">
      <c r="A129" s="231" t="s">
        <v>87</v>
      </c>
      <c r="B129" s="217"/>
      <c r="C129" s="217"/>
      <c r="D129" s="217"/>
      <c r="E129" s="234" t="s">
        <v>88</v>
      </c>
      <c r="F129" s="217"/>
      <c r="G129" s="217"/>
      <c r="H129" s="217"/>
      <c r="I129" s="234" t="s">
        <v>89</v>
      </c>
      <c r="J129" s="217"/>
      <c r="K129" s="217"/>
      <c r="L129" s="217"/>
      <c r="M129" s="217"/>
      <c r="N129" s="217"/>
      <c r="O129" s="217"/>
      <c r="P129" s="218"/>
    </row>
    <row r="130" spans="1:42" s="56" customFormat="1" ht="13.5" thickBot="1" x14ac:dyDescent="0.25">
      <c r="A130" s="888" t="s">
        <v>56</v>
      </c>
      <c r="B130" s="889"/>
      <c r="C130" s="890"/>
      <c r="D130" s="217"/>
      <c r="E130" s="888" t="s">
        <v>56</v>
      </c>
      <c r="F130" s="889"/>
      <c r="G130" s="890"/>
      <c r="H130" s="217"/>
      <c r="I130" s="888" t="s">
        <v>56</v>
      </c>
      <c r="J130" s="889"/>
      <c r="K130" s="890"/>
      <c r="L130" s="217"/>
      <c r="M130" s="217"/>
      <c r="N130" s="217"/>
      <c r="O130" s="217"/>
      <c r="P130" s="218"/>
    </row>
    <row r="131" spans="1:42" s="56" customFormat="1" ht="12.75" x14ac:dyDescent="0.2">
      <c r="A131" s="220"/>
      <c r="B131" s="217"/>
      <c r="C131" s="217"/>
      <c r="D131" s="217"/>
      <c r="E131" s="217"/>
      <c r="F131" s="217"/>
      <c r="G131" s="217"/>
      <c r="H131" s="217"/>
      <c r="I131" s="217"/>
      <c r="J131" s="217"/>
      <c r="K131" s="217"/>
      <c r="L131" s="217"/>
      <c r="M131" s="217"/>
      <c r="N131" s="217"/>
      <c r="O131" s="217"/>
      <c r="P131" s="218"/>
    </row>
    <row r="132" spans="1:42" s="56" customFormat="1" ht="13.5" thickBot="1" x14ac:dyDescent="0.25">
      <c r="A132" s="231" t="s">
        <v>90</v>
      </c>
      <c r="B132" s="217"/>
      <c r="C132" s="217"/>
      <c r="D132" s="217"/>
      <c r="E132" s="217"/>
      <c r="F132" s="217"/>
      <c r="G132" s="217"/>
      <c r="H132" s="217"/>
      <c r="I132" s="217"/>
      <c r="J132" s="217"/>
      <c r="K132" s="217"/>
      <c r="L132" s="217"/>
      <c r="M132" s="217"/>
      <c r="N132" s="217"/>
      <c r="O132" s="217"/>
      <c r="P132" s="218"/>
    </row>
    <row r="133" spans="1:42" ht="15.75" thickBot="1" x14ac:dyDescent="0.3">
      <c r="A133" s="763"/>
      <c r="B133" s="826"/>
      <c r="C133" s="764"/>
      <c r="D133" s="208"/>
      <c r="E133" s="208"/>
      <c r="F133" s="208"/>
      <c r="G133" s="208"/>
      <c r="H133" s="208"/>
      <c r="I133" s="208"/>
      <c r="J133" s="208"/>
      <c r="K133" s="208"/>
      <c r="L133" s="208"/>
      <c r="M133" s="208"/>
      <c r="N133" s="208"/>
      <c r="O133" s="208"/>
      <c r="P133" s="215"/>
    </row>
    <row r="134" spans="1:42" x14ac:dyDescent="0.25">
      <c r="A134" s="214"/>
      <c r="B134" s="208"/>
      <c r="C134" s="208"/>
      <c r="D134" s="208"/>
      <c r="E134" s="208"/>
      <c r="F134" s="208"/>
      <c r="G134" s="208"/>
      <c r="H134" s="208"/>
      <c r="I134" s="208"/>
      <c r="J134" s="208"/>
      <c r="K134" s="208"/>
      <c r="L134" s="208"/>
      <c r="M134" s="208"/>
      <c r="N134" s="208"/>
      <c r="O134" s="208"/>
      <c r="P134" s="215"/>
    </row>
    <row r="135" spans="1:42" ht="15.75" thickBot="1" x14ac:dyDescent="0.3">
      <c r="A135" s="107"/>
      <c r="B135" s="108"/>
      <c r="C135" s="108"/>
      <c r="D135" s="108"/>
      <c r="E135" s="108"/>
      <c r="F135" s="108"/>
      <c r="G135" s="108"/>
      <c r="H135" s="108"/>
      <c r="I135" s="108"/>
      <c r="J135" s="108"/>
      <c r="K135" s="108"/>
      <c r="L135" s="108"/>
      <c r="M135" s="108"/>
      <c r="N135" s="108"/>
      <c r="O135" s="108"/>
      <c r="P135" s="109"/>
    </row>
    <row r="136" spans="1:42" x14ac:dyDescent="0.25">
      <c r="A136" s="205"/>
      <c r="B136" s="206"/>
      <c r="C136" s="206"/>
      <c r="D136" s="206"/>
      <c r="E136" s="206"/>
      <c r="F136" s="206"/>
      <c r="G136" s="206"/>
      <c r="H136" s="206"/>
      <c r="I136" s="206"/>
      <c r="J136" s="206"/>
      <c r="K136" s="206"/>
      <c r="L136" s="206"/>
      <c r="M136" s="206"/>
      <c r="N136" s="206"/>
      <c r="O136" s="206"/>
      <c r="P136" s="206"/>
      <c r="Q136" s="206"/>
      <c r="R136" s="206"/>
      <c r="S136" s="206"/>
      <c r="T136" s="206"/>
      <c r="U136" s="206"/>
      <c r="V136" s="206"/>
      <c r="W136" s="206"/>
      <c r="X136" s="206"/>
      <c r="Y136" s="206"/>
      <c r="Z136" s="206"/>
      <c r="AA136" s="206"/>
      <c r="AB136" s="206"/>
      <c r="AC136" s="206"/>
      <c r="AD136" s="206"/>
      <c r="AE136" s="206"/>
      <c r="AF136" s="206"/>
      <c r="AG136" s="206"/>
      <c r="AH136" s="206"/>
      <c r="AI136" s="206"/>
      <c r="AJ136" s="206"/>
      <c r="AK136" s="206"/>
      <c r="AL136" s="206"/>
      <c r="AM136" s="206"/>
      <c r="AN136" s="206"/>
      <c r="AO136" s="206"/>
      <c r="AP136" s="207"/>
    </row>
    <row r="137" spans="1:42" s="60" customFormat="1" x14ac:dyDescent="0.25">
      <c r="A137" s="206" t="s">
        <v>322</v>
      </c>
      <c r="B137" s="206" t="s">
        <v>324</v>
      </c>
      <c r="C137" s="206"/>
      <c r="D137" s="206"/>
      <c r="E137" s="206"/>
      <c r="F137" s="206"/>
      <c r="G137" s="206"/>
      <c r="H137" s="206"/>
      <c r="I137" s="206"/>
      <c r="J137" s="206"/>
      <c r="K137" s="206"/>
      <c r="L137" s="206"/>
      <c r="M137" s="206"/>
      <c r="N137" s="206"/>
      <c r="O137" s="206"/>
      <c r="P137" s="206"/>
      <c r="Q137" s="206"/>
      <c r="R137" s="206"/>
      <c r="S137" s="206"/>
      <c r="T137" s="206"/>
      <c r="U137" s="206"/>
      <c r="V137" s="206"/>
      <c r="W137" s="206"/>
      <c r="X137" s="206"/>
      <c r="Y137" s="206"/>
      <c r="Z137" s="206"/>
      <c r="AA137" s="206"/>
      <c r="AB137" s="206"/>
      <c r="AC137" s="206"/>
      <c r="AD137" s="206"/>
      <c r="AE137" s="206"/>
      <c r="AF137" s="206"/>
      <c r="AG137" s="206"/>
      <c r="AH137" s="206"/>
      <c r="AI137" s="206"/>
      <c r="AJ137" s="206"/>
      <c r="AK137" s="206"/>
      <c r="AL137" s="206"/>
      <c r="AM137" s="206"/>
      <c r="AN137" s="206"/>
      <c r="AO137" s="206"/>
      <c r="AP137" s="206"/>
    </row>
  </sheetData>
  <mergeCells count="110">
    <mergeCell ref="A130:C130"/>
    <mergeCell ref="E130:G130"/>
    <mergeCell ref="I130:K130"/>
    <mergeCell ref="A133:C133"/>
    <mergeCell ref="A35:E35"/>
    <mergeCell ref="A36:B36"/>
    <mergeCell ref="C36:E36"/>
    <mergeCell ref="A38:B38"/>
    <mergeCell ref="C40:E40"/>
    <mergeCell ref="A124:C124"/>
    <mergeCell ref="E124:G124"/>
    <mergeCell ref="I124:K124"/>
    <mergeCell ref="A127:C127"/>
    <mergeCell ref="E127:G127"/>
    <mergeCell ref="I127:K127"/>
    <mergeCell ref="E114:F114"/>
    <mergeCell ref="E116:F116"/>
    <mergeCell ref="E118:N119"/>
    <mergeCell ref="A121:H121"/>
    <mergeCell ref="A123:C123"/>
    <mergeCell ref="E123:G123"/>
    <mergeCell ref="A105:C106"/>
    <mergeCell ref="E106:N106"/>
    <mergeCell ref="A108:C109"/>
    <mergeCell ref="E109:N109"/>
    <mergeCell ref="A111:C112"/>
    <mergeCell ref="E111:N112"/>
    <mergeCell ref="A96:C97"/>
    <mergeCell ref="A98:C98"/>
    <mergeCell ref="E98:G98"/>
    <mergeCell ref="E99:G99"/>
    <mergeCell ref="A101:C103"/>
    <mergeCell ref="E102:N103"/>
    <mergeCell ref="E88:G88"/>
    <mergeCell ref="I88:K88"/>
    <mergeCell ref="A90:C91"/>
    <mergeCell ref="E90:H91"/>
    <mergeCell ref="U92:W92"/>
    <mergeCell ref="A93:C94"/>
    <mergeCell ref="E93:N94"/>
    <mergeCell ref="A80:C80"/>
    <mergeCell ref="E80:N81"/>
    <mergeCell ref="A83:C84"/>
    <mergeCell ref="A86:C86"/>
    <mergeCell ref="E86:G86"/>
    <mergeCell ref="I86:N86"/>
    <mergeCell ref="A72:C72"/>
    <mergeCell ref="A74:C74"/>
    <mergeCell ref="E74:G74"/>
    <mergeCell ref="I74:N78"/>
    <mergeCell ref="A77:C77"/>
    <mergeCell ref="E77:G78"/>
    <mergeCell ref="K67:L67"/>
    <mergeCell ref="A68:B68"/>
    <mergeCell ref="E68:F68"/>
    <mergeCell ref="H68:I68"/>
    <mergeCell ref="K68:L68"/>
    <mergeCell ref="A70:C70"/>
    <mergeCell ref="E70:G70"/>
    <mergeCell ref="H60:I60"/>
    <mergeCell ref="H61:I61"/>
    <mergeCell ref="A65:B65"/>
    <mergeCell ref="A67:B67"/>
    <mergeCell ref="E67:F67"/>
    <mergeCell ref="H67:I67"/>
    <mergeCell ref="A44:P44"/>
    <mergeCell ref="A15:I15"/>
    <mergeCell ref="A25:I27"/>
    <mergeCell ref="B31:D31"/>
    <mergeCell ref="B32:D32"/>
    <mergeCell ref="B33:D33"/>
    <mergeCell ref="B13:C13"/>
    <mergeCell ref="D13:E13"/>
    <mergeCell ref="G13:H13"/>
    <mergeCell ref="I13:J13"/>
    <mergeCell ref="K13:L13"/>
    <mergeCell ref="N13:O13"/>
    <mergeCell ref="B12:C12"/>
    <mergeCell ref="D12:E12"/>
    <mergeCell ref="G12:H12"/>
    <mergeCell ref="I12:J12"/>
    <mergeCell ref="K12:L12"/>
    <mergeCell ref="N12:O12"/>
    <mergeCell ref="B11:C11"/>
    <mergeCell ref="D11:E11"/>
    <mergeCell ref="G11:H11"/>
    <mergeCell ref="I11:J11"/>
    <mergeCell ref="K11:L11"/>
    <mergeCell ref="N11:O11"/>
    <mergeCell ref="I8:J9"/>
    <mergeCell ref="K8:L9"/>
    <mergeCell ref="M8:M9"/>
    <mergeCell ref="N8:O9"/>
    <mergeCell ref="P8:P9"/>
    <mergeCell ref="B10:C10"/>
    <mergeCell ref="D10:E10"/>
    <mergeCell ref="G10:H10"/>
    <mergeCell ref="I10:J10"/>
    <mergeCell ref="K10:L10"/>
    <mergeCell ref="A1:P1"/>
    <mergeCell ref="B3:C4"/>
    <mergeCell ref="L3:N3"/>
    <mergeCell ref="L4:N4"/>
    <mergeCell ref="A6:P6"/>
    <mergeCell ref="A8:A9"/>
    <mergeCell ref="B8:C9"/>
    <mergeCell ref="D8:E9"/>
    <mergeCell ref="F8:F9"/>
    <mergeCell ref="G8:H9"/>
    <mergeCell ref="N10:O10"/>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3729" r:id="rId4" name="Check Box 1">
              <controlPr defaultSize="0" autoFill="0" autoLine="0" autoPict="0">
                <anchor moveWithCells="1">
                  <from>
                    <xdr:col>0</xdr:col>
                    <xdr:colOff>85725</xdr:colOff>
                    <xdr:row>19</xdr:row>
                    <xdr:rowOff>19050</xdr:rowOff>
                  </from>
                  <to>
                    <xdr:col>3</xdr:col>
                    <xdr:colOff>457200</xdr:colOff>
                    <xdr:row>20</xdr:row>
                    <xdr:rowOff>19050</xdr:rowOff>
                  </to>
                </anchor>
              </controlPr>
            </control>
          </mc:Choice>
        </mc:AlternateContent>
        <mc:AlternateContent xmlns:mc="http://schemas.openxmlformats.org/markup-compatibility/2006">
          <mc:Choice Requires="x14">
            <control shapeId="73730" r:id="rId5" name="Check Box 2">
              <controlPr defaultSize="0" autoFill="0" autoLine="0" autoPict="0">
                <anchor moveWithCells="1">
                  <from>
                    <xdr:col>0</xdr:col>
                    <xdr:colOff>76200</xdr:colOff>
                    <xdr:row>20</xdr:row>
                    <xdr:rowOff>76200</xdr:rowOff>
                  </from>
                  <to>
                    <xdr:col>3</xdr:col>
                    <xdr:colOff>447675</xdr:colOff>
                    <xdr:row>21</xdr:row>
                    <xdr:rowOff>76200</xdr:rowOff>
                  </to>
                </anchor>
              </controlPr>
            </control>
          </mc:Choice>
        </mc:AlternateContent>
        <mc:AlternateContent xmlns:mc="http://schemas.openxmlformats.org/markup-compatibility/2006">
          <mc:Choice Requires="x14">
            <control shapeId="73731" r:id="rId6" name="Check Box 3">
              <controlPr defaultSize="0" autoFill="0" autoLine="0" autoPict="0">
                <anchor moveWithCells="1">
                  <from>
                    <xdr:col>0</xdr:col>
                    <xdr:colOff>85725</xdr:colOff>
                    <xdr:row>15</xdr:row>
                    <xdr:rowOff>19050</xdr:rowOff>
                  </from>
                  <to>
                    <xdr:col>3</xdr:col>
                    <xdr:colOff>457200</xdr:colOff>
                    <xdr:row>16</xdr:row>
                    <xdr:rowOff>9525</xdr:rowOff>
                  </to>
                </anchor>
              </controlPr>
            </control>
          </mc:Choice>
        </mc:AlternateContent>
        <mc:AlternateContent xmlns:mc="http://schemas.openxmlformats.org/markup-compatibility/2006">
          <mc:Choice Requires="x14">
            <control shapeId="73732" r:id="rId7" name="Check Box 4">
              <controlPr defaultSize="0" autoFill="0" autoLine="0" autoPict="0">
                <anchor moveWithCells="1">
                  <from>
                    <xdr:col>0</xdr:col>
                    <xdr:colOff>76200</xdr:colOff>
                    <xdr:row>16</xdr:row>
                    <xdr:rowOff>76200</xdr:rowOff>
                  </from>
                  <to>
                    <xdr:col>3</xdr:col>
                    <xdr:colOff>447675</xdr:colOff>
                    <xdr:row>17</xdr:row>
                    <xdr:rowOff>66675</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78"/>
  <sheetViews>
    <sheetView topLeftCell="A61" workbookViewId="0">
      <selection activeCell="J69" sqref="J69:T76"/>
    </sheetView>
  </sheetViews>
  <sheetFormatPr defaultRowHeight="15" x14ac:dyDescent="0.25"/>
  <cols>
    <col min="4" max="4" width="10.5703125" customWidth="1"/>
    <col min="5" max="5" width="10" customWidth="1"/>
    <col min="6" max="6" width="10.28515625" customWidth="1"/>
    <col min="9" max="9" width="9.140625" customWidth="1"/>
    <col min="11" max="11" width="10.28515625" customWidth="1"/>
    <col min="12" max="12" width="9.5703125" customWidth="1"/>
    <col min="13" max="13" width="9.42578125" customWidth="1"/>
    <col min="16" max="16" width="10.140625" customWidth="1"/>
    <col min="18" max="18" width="9.140625" customWidth="1"/>
    <col min="21" max="21" width="9.5703125" customWidth="1"/>
    <col min="22" max="22" width="10" customWidth="1"/>
    <col min="27" max="27" width="10.85546875" customWidth="1"/>
    <col min="29" max="29" width="10.7109375" customWidth="1"/>
    <col min="30" max="30" width="9.5703125" customWidth="1"/>
  </cols>
  <sheetData>
    <row r="1" spans="1:16" ht="29.25" customHeight="1" x14ac:dyDescent="0.25">
      <c r="A1" s="668" t="s">
        <v>256</v>
      </c>
      <c r="B1" s="669"/>
      <c r="C1" s="669"/>
      <c r="D1" s="669"/>
      <c r="E1" s="669"/>
      <c r="F1" s="669"/>
      <c r="G1" s="669"/>
      <c r="H1" s="669"/>
      <c r="I1" s="669"/>
      <c r="J1" s="669"/>
      <c r="K1" s="669"/>
      <c r="L1" s="669"/>
      <c r="M1" s="669"/>
      <c r="N1" s="669"/>
      <c r="O1" s="669"/>
      <c r="P1" s="670"/>
    </row>
    <row r="2" spans="1:16" s="6" customFormat="1" x14ac:dyDescent="0.25">
      <c r="A2" s="201"/>
      <c r="B2" s="202"/>
      <c r="C2" s="202"/>
      <c r="D2" s="202"/>
      <c r="E2" s="202"/>
      <c r="F2" s="202"/>
      <c r="G2" s="202"/>
      <c r="H2" s="202"/>
      <c r="I2" s="202"/>
      <c r="J2" s="202"/>
      <c r="K2" s="202"/>
      <c r="L2" s="202"/>
      <c r="M2" s="202"/>
      <c r="N2" s="202"/>
      <c r="O2" s="202"/>
      <c r="P2" s="203"/>
    </row>
    <row r="3" spans="1:16" ht="15" customHeight="1" x14ac:dyDescent="0.25">
      <c r="A3" s="327"/>
      <c r="B3" s="607" t="s">
        <v>192</v>
      </c>
      <c r="C3" s="607"/>
      <c r="D3" s="328"/>
      <c r="E3" s="211"/>
      <c r="F3" s="211"/>
      <c r="G3" s="60"/>
      <c r="H3" s="60"/>
      <c r="I3" s="60"/>
      <c r="J3" s="60"/>
      <c r="K3" s="209" t="s">
        <v>249</v>
      </c>
      <c r="L3" s="804" t="s">
        <v>237</v>
      </c>
      <c r="M3" s="1012"/>
      <c r="N3" s="805"/>
      <c r="O3" s="212"/>
      <c r="P3" s="61"/>
    </row>
    <row r="4" spans="1:16" x14ac:dyDescent="0.25">
      <c r="A4" s="340"/>
      <c r="B4" s="607"/>
      <c r="C4" s="607"/>
      <c r="D4" s="60"/>
      <c r="E4" s="211"/>
      <c r="F4" s="211"/>
      <c r="G4" s="60"/>
      <c r="H4" s="60"/>
      <c r="I4" s="60"/>
      <c r="J4" s="60"/>
      <c r="K4" s="209" t="s">
        <v>52</v>
      </c>
      <c r="L4" s="804" t="s">
        <v>237</v>
      </c>
      <c r="M4" s="1012"/>
      <c r="N4" s="805"/>
      <c r="O4" s="212"/>
      <c r="P4" s="61"/>
    </row>
    <row r="5" spans="1:16" ht="15.75" thickBot="1" x14ac:dyDescent="0.3">
      <c r="A5" s="235"/>
      <c r="B5" s="236"/>
      <c r="C5" s="236"/>
      <c r="D5" s="53"/>
      <c r="E5" s="237"/>
      <c r="F5" s="237"/>
      <c r="G5" s="53"/>
      <c r="H5" s="53"/>
      <c r="I5" s="53"/>
      <c r="J5" s="53"/>
      <c r="K5" s="238"/>
      <c r="L5" s="239"/>
      <c r="M5" s="239"/>
      <c r="N5" s="239"/>
      <c r="O5" s="239"/>
      <c r="P5" s="54"/>
    </row>
    <row r="6" spans="1:16" x14ac:dyDescent="0.25">
      <c r="A6" s="1029" t="s">
        <v>345</v>
      </c>
      <c r="B6" s="941"/>
      <c r="C6" s="941"/>
      <c r="D6" s="941"/>
      <c r="E6" s="941"/>
      <c r="F6" s="941"/>
      <c r="G6" s="941"/>
      <c r="H6" s="941"/>
      <c r="I6" s="941"/>
      <c r="J6" s="941"/>
      <c r="K6" s="941"/>
      <c r="L6" s="941"/>
      <c r="M6" s="941"/>
      <c r="N6" s="941"/>
      <c r="O6" s="941"/>
      <c r="P6" s="1030"/>
    </row>
    <row r="7" spans="1:16" x14ac:dyDescent="0.25">
      <c r="A7" s="353"/>
      <c r="B7" s="224"/>
      <c r="C7" s="224"/>
      <c r="D7" s="208"/>
      <c r="E7" s="354"/>
      <c r="F7" s="354"/>
      <c r="G7" s="208"/>
      <c r="H7" s="208"/>
      <c r="I7" s="208"/>
      <c r="J7" s="208"/>
      <c r="K7" s="208"/>
      <c r="L7" s="355"/>
      <c r="M7" s="355"/>
      <c r="N7" s="355"/>
      <c r="O7" s="355"/>
      <c r="P7" s="215"/>
    </row>
    <row r="8" spans="1:16" x14ac:dyDescent="0.25">
      <c r="A8" s="1029" t="s">
        <v>333</v>
      </c>
      <c r="B8" s="941"/>
      <c r="C8" s="941"/>
      <c r="D8" s="941"/>
      <c r="E8" s="941"/>
      <c r="F8" s="354"/>
      <c r="G8" s="208"/>
      <c r="H8" s="208"/>
      <c r="I8" s="208"/>
      <c r="J8" s="208"/>
      <c r="K8" s="208"/>
      <c r="L8" s="355"/>
      <c r="M8" s="355"/>
      <c r="N8" s="355"/>
      <c r="O8" s="355"/>
      <c r="P8" s="215"/>
    </row>
    <row r="9" spans="1:16" s="60" customFormat="1" x14ac:dyDescent="0.25">
      <c r="A9" s="1037" t="s">
        <v>419</v>
      </c>
      <c r="B9" s="1038"/>
      <c r="C9" s="1038"/>
      <c r="D9" s="1038"/>
      <c r="E9" s="1038"/>
      <c r="F9" s="1038"/>
      <c r="G9" s="1038"/>
      <c r="H9" s="1038"/>
      <c r="I9" s="1038"/>
      <c r="J9" s="1039"/>
      <c r="K9" s="208"/>
      <c r="L9" s="355"/>
      <c r="M9" s="355"/>
      <c r="N9" s="355"/>
      <c r="O9" s="355"/>
      <c r="P9" s="215"/>
    </row>
    <row r="10" spans="1:16" x14ac:dyDescent="0.25">
      <c r="A10" s="1040"/>
      <c r="B10" s="1041"/>
      <c r="C10" s="1041"/>
      <c r="D10" s="1041"/>
      <c r="E10" s="1041"/>
      <c r="F10" s="1041"/>
      <c r="G10" s="1041"/>
      <c r="H10" s="1041"/>
      <c r="I10" s="1041"/>
      <c r="J10" s="1042"/>
      <c r="K10" s="357"/>
      <c r="L10" s="357"/>
      <c r="M10" s="357"/>
      <c r="N10" s="357"/>
      <c r="O10" s="357"/>
      <c r="P10" s="215"/>
    </row>
    <row r="11" spans="1:16" x14ac:dyDescent="0.25">
      <c r="A11" s="1043"/>
      <c r="B11" s="1044"/>
      <c r="C11" s="1044"/>
      <c r="D11" s="1044"/>
      <c r="E11" s="1044"/>
      <c r="F11" s="1044"/>
      <c r="G11" s="1044"/>
      <c r="H11" s="1044"/>
      <c r="I11" s="1044"/>
      <c r="J11" s="1045"/>
      <c r="K11" s="208"/>
      <c r="L11" s="355"/>
      <c r="M11" s="355"/>
      <c r="N11" s="355"/>
      <c r="O11" s="355"/>
      <c r="P11" s="215"/>
    </row>
    <row r="12" spans="1:16" x14ac:dyDescent="0.25">
      <c r="A12" s="450"/>
      <c r="B12" s="450"/>
      <c r="C12" s="450"/>
      <c r="D12" s="450"/>
      <c r="E12" s="450"/>
      <c r="F12" s="450"/>
      <c r="G12" s="450"/>
      <c r="H12" s="450"/>
      <c r="I12" s="450"/>
      <c r="J12" s="450"/>
      <c r="K12" s="208"/>
      <c r="L12" s="355"/>
      <c r="M12" s="355"/>
      <c r="N12" s="355"/>
      <c r="O12" s="355"/>
      <c r="P12" s="215"/>
    </row>
    <row r="13" spans="1:16" x14ac:dyDescent="0.25">
      <c r="A13" s="1029" t="s">
        <v>418</v>
      </c>
      <c r="B13" s="941"/>
      <c r="C13" s="941"/>
      <c r="D13" s="941"/>
      <c r="E13" s="941"/>
      <c r="F13" s="450"/>
      <c r="G13" s="450"/>
      <c r="H13" s="450"/>
      <c r="I13" s="450"/>
      <c r="J13" s="450"/>
      <c r="K13" s="208"/>
      <c r="L13" s="355"/>
      <c r="M13" s="355"/>
      <c r="N13" s="355"/>
      <c r="O13" s="355"/>
      <c r="P13" s="215"/>
    </row>
    <row r="14" spans="1:16" x14ac:dyDescent="0.25">
      <c r="A14" s="1037" t="s">
        <v>420</v>
      </c>
      <c r="B14" s="1038"/>
      <c r="C14" s="1038"/>
      <c r="D14" s="1038"/>
      <c r="E14" s="1038"/>
      <c r="F14" s="1038"/>
      <c r="G14" s="1038"/>
      <c r="H14" s="1038"/>
      <c r="I14" s="1038"/>
      <c r="J14" s="1039"/>
      <c r="K14" s="208"/>
      <c r="L14" s="355"/>
      <c r="M14" s="355"/>
      <c r="N14" s="355"/>
      <c r="O14" s="355"/>
      <c r="P14" s="215"/>
    </row>
    <row r="15" spans="1:16" x14ac:dyDescent="0.25">
      <c r="A15" s="1040"/>
      <c r="B15" s="1041"/>
      <c r="C15" s="1041"/>
      <c r="D15" s="1041"/>
      <c r="E15" s="1041"/>
      <c r="F15" s="1041"/>
      <c r="G15" s="1041"/>
      <c r="H15" s="1041"/>
      <c r="I15" s="1041"/>
      <c r="J15" s="1042"/>
      <c r="K15" s="208"/>
      <c r="L15" s="355"/>
      <c r="M15" s="355"/>
      <c r="N15" s="355"/>
      <c r="O15" s="355"/>
      <c r="P15" s="215"/>
    </row>
    <row r="16" spans="1:16" x14ac:dyDescent="0.25">
      <c r="A16" s="1043"/>
      <c r="B16" s="1044"/>
      <c r="C16" s="1044"/>
      <c r="D16" s="1044"/>
      <c r="E16" s="1044"/>
      <c r="F16" s="1044"/>
      <c r="G16" s="1044"/>
      <c r="H16" s="1044"/>
      <c r="I16" s="1044"/>
      <c r="J16" s="1045"/>
      <c r="K16" s="208"/>
      <c r="L16" s="355"/>
      <c r="M16" s="355"/>
      <c r="N16" s="355"/>
      <c r="O16" s="355"/>
      <c r="P16" s="215"/>
    </row>
    <row r="17" spans="1:18" x14ac:dyDescent="0.25">
      <c r="A17" s="451"/>
      <c r="B17" s="452"/>
      <c r="C17" s="452"/>
      <c r="D17" s="453"/>
      <c r="E17" s="453"/>
      <c r="F17" s="454"/>
      <c r="G17" s="455"/>
      <c r="H17" s="455"/>
      <c r="I17" s="455"/>
      <c r="J17" s="455"/>
      <c r="K17" s="455"/>
      <c r="L17" s="456"/>
      <c r="M17" s="456"/>
      <c r="N17" s="332"/>
      <c r="O17" s="332"/>
      <c r="P17" s="215"/>
    </row>
    <row r="18" spans="1:18" s="6" customFormat="1" ht="15.75" customHeight="1" x14ac:dyDescent="0.25">
      <c r="A18" s="941" t="s">
        <v>413</v>
      </c>
      <c r="B18" s="941"/>
      <c r="C18" s="941"/>
      <c r="D18" s="941"/>
      <c r="E18" s="941"/>
      <c r="F18" s="941"/>
      <c r="G18" s="941"/>
      <c r="H18" s="941"/>
      <c r="I18" s="941"/>
      <c r="J18" s="208"/>
      <c r="K18" s="208"/>
      <c r="L18" s="355"/>
      <c r="M18" s="355"/>
      <c r="N18" s="357"/>
      <c r="O18" s="357"/>
      <c r="P18" s="215"/>
    </row>
    <row r="19" spans="1:18" s="6" customFormat="1" ht="15.75" customHeight="1" x14ac:dyDescent="0.25">
      <c r="A19" s="356"/>
      <c r="B19" s="356"/>
      <c r="C19" s="356"/>
      <c r="D19" s="356"/>
      <c r="E19" s="457"/>
      <c r="F19" s="457"/>
      <c r="G19" s="457"/>
      <c r="H19" s="457"/>
      <c r="I19" s="457"/>
      <c r="J19" s="208"/>
      <c r="K19" s="208"/>
      <c r="L19" s="355"/>
      <c r="M19" s="355"/>
      <c r="N19" s="357"/>
      <c r="O19" s="357"/>
      <c r="P19" s="215"/>
    </row>
    <row r="20" spans="1:18" s="6" customFormat="1" ht="15.75" customHeight="1" x14ac:dyDescent="0.25">
      <c r="A20" s="356"/>
      <c r="B20" s="356"/>
      <c r="C20" s="356"/>
      <c r="D20" s="356"/>
      <c r="E20" s="457"/>
      <c r="F20" s="457"/>
      <c r="G20" s="457"/>
      <c r="H20" s="457"/>
      <c r="I20" s="457"/>
      <c r="J20" s="208"/>
      <c r="K20" s="208"/>
      <c r="L20" s="355"/>
      <c r="M20" s="355"/>
      <c r="N20" s="357"/>
      <c r="O20" s="357"/>
      <c r="P20" s="215"/>
    </row>
    <row r="21" spans="1:18" x14ac:dyDescent="0.25">
      <c r="A21" s="451"/>
      <c r="B21" s="458"/>
      <c r="C21" s="458"/>
      <c r="D21" s="458"/>
      <c r="E21" s="356"/>
      <c r="F21" s="356"/>
      <c r="G21" s="459"/>
      <c r="H21" s="459"/>
      <c r="I21" s="208"/>
      <c r="J21" s="332"/>
      <c r="K21" s="208"/>
      <c r="L21" s="355"/>
      <c r="M21" s="355"/>
      <c r="N21" s="355"/>
      <c r="O21" s="355"/>
      <c r="P21" s="215"/>
    </row>
    <row r="22" spans="1:18" x14ac:dyDescent="0.25">
      <c r="A22" s="423" t="s">
        <v>332</v>
      </c>
      <c r="B22" s="357"/>
      <c r="C22" s="356"/>
      <c r="D22" s="356"/>
      <c r="E22" s="354"/>
      <c r="F22" s="354"/>
      <c r="G22" s="208"/>
      <c r="H22" s="208"/>
      <c r="I22" s="208"/>
      <c r="J22" s="208"/>
      <c r="K22" s="208"/>
      <c r="L22" s="355"/>
      <c r="M22" s="355"/>
      <c r="N22" s="355"/>
      <c r="O22" s="355"/>
      <c r="P22" s="215"/>
    </row>
    <row r="23" spans="1:18" x14ac:dyDescent="0.25">
      <c r="A23" s="356"/>
      <c r="B23" s="356"/>
      <c r="C23" s="356"/>
      <c r="D23" s="356"/>
      <c r="E23" s="354"/>
      <c r="F23" s="354"/>
      <c r="G23" s="208"/>
      <c r="H23" s="208"/>
      <c r="I23" s="208"/>
      <c r="J23" s="208"/>
      <c r="K23" s="208"/>
      <c r="L23" s="355"/>
      <c r="M23" s="355"/>
      <c r="N23" s="355"/>
      <c r="O23" s="355"/>
      <c r="P23" s="215"/>
    </row>
    <row r="24" spans="1:18" x14ac:dyDescent="0.25">
      <c r="A24" s="356"/>
      <c r="B24" s="356"/>
      <c r="C24" s="356"/>
      <c r="D24" s="356"/>
      <c r="E24" s="354"/>
      <c r="F24" s="354"/>
      <c r="G24" s="208"/>
      <c r="H24" s="208"/>
      <c r="I24" s="208"/>
      <c r="J24" s="208"/>
      <c r="K24" s="208"/>
      <c r="L24" s="355"/>
      <c r="M24" s="355"/>
      <c r="N24" s="355"/>
      <c r="O24" s="355"/>
      <c r="P24" s="215"/>
    </row>
    <row r="25" spans="1:18" ht="15.75" thickBot="1" x14ac:dyDescent="0.3">
      <c r="A25" s="356"/>
      <c r="B25" s="356"/>
      <c r="C25" s="356"/>
      <c r="D25" s="356"/>
      <c r="E25" s="354"/>
      <c r="F25" s="354"/>
      <c r="G25" s="208"/>
      <c r="H25" s="208"/>
      <c r="I25" s="208"/>
      <c r="J25" s="208"/>
      <c r="K25" s="208"/>
      <c r="L25" s="355"/>
      <c r="M25" s="355"/>
      <c r="N25" s="355"/>
      <c r="O25" s="355"/>
      <c r="P25" s="215"/>
    </row>
    <row r="26" spans="1:18" x14ac:dyDescent="0.25">
      <c r="A26" s="463" t="s">
        <v>376</v>
      </c>
      <c r="B26" s="464"/>
      <c r="C26" s="464"/>
      <c r="D26" s="464"/>
      <c r="E26" s="465"/>
      <c r="F26" s="248"/>
      <c r="G26" s="199"/>
      <c r="H26" s="199"/>
      <c r="I26" s="199"/>
      <c r="J26" s="50"/>
      <c r="K26" s="199"/>
      <c r="L26" s="249"/>
      <c r="M26" s="249"/>
      <c r="N26" s="249"/>
      <c r="O26" s="249"/>
      <c r="P26" s="51"/>
    </row>
    <row r="27" spans="1:18" x14ac:dyDescent="0.25">
      <c r="A27" s="430" t="s">
        <v>377</v>
      </c>
      <c r="B27" s="297"/>
      <c r="C27" s="297"/>
      <c r="D27" s="297"/>
      <c r="E27" s="374"/>
      <c r="F27" s="211"/>
      <c r="G27" s="111"/>
      <c r="H27" s="111"/>
      <c r="I27" s="111"/>
      <c r="J27" s="60"/>
      <c r="K27" s="111"/>
      <c r="L27" s="212"/>
      <c r="M27" s="212"/>
      <c r="N27" s="212"/>
      <c r="O27" s="212"/>
      <c r="P27" s="61"/>
    </row>
    <row r="28" spans="1:18" x14ac:dyDescent="0.25">
      <c r="A28" s="424"/>
      <c r="B28" s="297"/>
      <c r="C28" s="297"/>
      <c r="D28" s="297"/>
      <c r="E28" s="374"/>
      <c r="F28" s="211"/>
      <c r="G28" s="111"/>
      <c r="H28" s="111"/>
      <c r="I28" s="111"/>
      <c r="J28" s="60"/>
      <c r="K28" s="111"/>
      <c r="L28" s="212"/>
      <c r="M28" s="212"/>
      <c r="N28" s="212"/>
      <c r="O28" s="212"/>
      <c r="P28" s="61"/>
    </row>
    <row r="29" spans="1:18" x14ac:dyDescent="0.25">
      <c r="A29" s="424" t="s">
        <v>378</v>
      </c>
      <c r="B29" s="297"/>
      <c r="C29" s="297"/>
      <c r="D29" s="297"/>
      <c r="E29" s="374"/>
      <c r="F29" s="211"/>
      <c r="G29" s="111"/>
      <c r="H29" s="111"/>
      <c r="I29" s="111"/>
      <c r="J29" s="481"/>
      <c r="K29" s="111"/>
      <c r="L29" s="212"/>
      <c r="M29" s="212"/>
      <c r="N29" s="212"/>
      <c r="O29" s="212"/>
      <c r="P29" s="61"/>
    </row>
    <row r="30" spans="1:18" x14ac:dyDescent="0.25">
      <c r="A30" s="1028" t="s">
        <v>379</v>
      </c>
      <c r="B30" s="1028"/>
      <c r="C30" s="962"/>
      <c r="D30" s="962"/>
      <c r="E30" s="962"/>
      <c r="F30" s="962"/>
      <c r="G30" s="962"/>
      <c r="H30" s="111"/>
      <c r="I30" s="111"/>
      <c r="J30" s="966" t="s">
        <v>378</v>
      </c>
      <c r="K30" s="966"/>
      <c r="L30" s="966"/>
      <c r="M30" s="966"/>
      <c r="N30" s="966"/>
      <c r="O30" s="966"/>
      <c r="P30" s="966"/>
      <c r="Q30" s="297"/>
      <c r="R30" s="297"/>
    </row>
    <row r="31" spans="1:18" ht="51" x14ac:dyDescent="0.25">
      <c r="A31" s="1028"/>
      <c r="B31" s="1028"/>
      <c r="C31" s="962"/>
      <c r="D31" s="962"/>
      <c r="E31" s="962"/>
      <c r="F31" s="962"/>
      <c r="G31" s="962"/>
      <c r="H31" s="111"/>
      <c r="I31" s="111"/>
      <c r="J31" s="395" t="s">
        <v>392</v>
      </c>
      <c r="K31" s="392" t="s">
        <v>393</v>
      </c>
      <c r="L31" s="395" t="s">
        <v>389</v>
      </c>
      <c r="M31" s="976" t="s">
        <v>395</v>
      </c>
      <c r="N31" s="977"/>
      <c r="O31" s="976" t="s">
        <v>409</v>
      </c>
      <c r="P31" s="978"/>
      <c r="Q31" s="111"/>
      <c r="R31" s="111"/>
    </row>
    <row r="32" spans="1:18" x14ac:dyDescent="0.25">
      <c r="A32" s="466"/>
      <c r="B32" s="436"/>
      <c r="C32" s="297"/>
      <c r="D32" s="297"/>
      <c r="E32" s="374"/>
      <c r="F32" s="211"/>
      <c r="G32" s="111"/>
      <c r="H32" s="111"/>
      <c r="I32" s="111"/>
      <c r="J32" s="396">
        <v>1</v>
      </c>
      <c r="K32" s="391">
        <v>2</v>
      </c>
      <c r="L32" s="396">
        <f>J32*K32</f>
        <v>2</v>
      </c>
      <c r="M32" s="972">
        <f>L32*C36</f>
        <v>200000</v>
      </c>
      <c r="N32" s="965"/>
      <c r="O32" s="972">
        <v>130000</v>
      </c>
      <c r="P32" s="973"/>
      <c r="Q32" s="436"/>
      <c r="R32" s="364"/>
    </row>
    <row r="33" spans="1:21" x14ac:dyDescent="0.25">
      <c r="A33" s="1028" t="s">
        <v>380</v>
      </c>
      <c r="B33" s="1028"/>
      <c r="C33" s="962"/>
      <c r="D33" s="962"/>
      <c r="E33" s="962"/>
      <c r="F33" s="962"/>
      <c r="G33" s="962"/>
      <c r="H33" s="111"/>
      <c r="I33" s="111"/>
      <c r="J33" s="396">
        <v>1</v>
      </c>
      <c r="K33" s="391">
        <v>1</v>
      </c>
      <c r="L33" s="396">
        <f>J33*K33</f>
        <v>1</v>
      </c>
      <c r="M33" s="972">
        <f>L33*C36</f>
        <v>100000</v>
      </c>
      <c r="N33" s="965"/>
      <c r="O33" s="972">
        <v>70000</v>
      </c>
      <c r="P33" s="973"/>
      <c r="Q33" s="436"/>
      <c r="R33" s="364"/>
    </row>
    <row r="34" spans="1:21" ht="23.25" customHeight="1" x14ac:dyDescent="0.25">
      <c r="A34" s="1028"/>
      <c r="B34" s="1028"/>
      <c r="C34" s="962"/>
      <c r="D34" s="962"/>
      <c r="E34" s="962"/>
      <c r="F34" s="962"/>
      <c r="G34" s="962"/>
      <c r="H34" s="111"/>
      <c r="I34" s="111"/>
      <c r="J34" s="967" t="s">
        <v>439</v>
      </c>
      <c r="K34" s="968"/>
      <c r="L34" s="969"/>
      <c r="M34" s="1015" t="s">
        <v>440</v>
      </c>
      <c r="N34" s="977"/>
      <c r="O34" s="976" t="s">
        <v>441</v>
      </c>
      <c r="P34" s="978"/>
    </row>
    <row r="35" spans="1:21" x14ac:dyDescent="0.25">
      <c r="A35" s="467"/>
      <c r="B35" s="467"/>
      <c r="C35" s="364"/>
      <c r="D35" s="364"/>
      <c r="E35" s="364"/>
      <c r="F35" s="364"/>
      <c r="G35" s="364"/>
      <c r="H35" s="111"/>
      <c r="I35" s="111"/>
      <c r="J35" s="790">
        <f>SUM(L32:L33)</f>
        <v>3</v>
      </c>
      <c r="K35" s="839"/>
      <c r="L35" s="791"/>
      <c r="M35" s="972">
        <f>SUM(M32:N33)</f>
        <v>300000</v>
      </c>
      <c r="N35" s="1016"/>
      <c r="O35" s="972">
        <f>SUM(O32:P33)</f>
        <v>200000</v>
      </c>
      <c r="P35" s="973"/>
    </row>
    <row r="36" spans="1:21" x14ac:dyDescent="0.25">
      <c r="A36" s="1028" t="s">
        <v>381</v>
      </c>
      <c r="B36" s="1028"/>
      <c r="C36" s="1011">
        <v>100000</v>
      </c>
      <c r="D36" s="962"/>
      <c r="E36" s="962"/>
      <c r="F36" s="962"/>
      <c r="G36" s="962"/>
      <c r="H36" s="111"/>
      <c r="I36" s="111"/>
      <c r="J36" s="1009" t="s">
        <v>391</v>
      </c>
      <c r="K36" s="954"/>
      <c r="L36" s="954"/>
      <c r="M36" s="954"/>
      <c r="N36" s="955"/>
      <c r="O36" s="1013">
        <f>M35+O35</f>
        <v>500000</v>
      </c>
      <c r="P36" s="1014"/>
    </row>
    <row r="37" spans="1:21" x14ac:dyDescent="0.25">
      <c r="A37" s="1028"/>
      <c r="B37" s="1028"/>
      <c r="C37" s="962"/>
      <c r="D37" s="962"/>
      <c r="E37" s="962"/>
      <c r="F37" s="962"/>
      <c r="G37" s="962"/>
      <c r="H37" s="111"/>
      <c r="I37" s="111"/>
      <c r="J37" s="60"/>
      <c r="K37" s="111"/>
      <c r="L37" s="212"/>
      <c r="M37" s="212"/>
      <c r="N37" s="212"/>
      <c r="O37" s="212"/>
      <c r="P37" s="61"/>
    </row>
    <row r="38" spans="1:21" x14ac:dyDescent="0.25">
      <c r="A38" s="467"/>
      <c r="B38" s="467"/>
      <c r="C38" s="364"/>
      <c r="D38" s="364"/>
      <c r="E38" s="364"/>
      <c r="F38" s="364"/>
      <c r="G38" s="364"/>
      <c r="H38" s="111"/>
      <c r="I38" s="111"/>
      <c r="J38" s="60"/>
      <c r="K38" s="111"/>
      <c r="L38" s="212"/>
      <c r="M38" s="212"/>
      <c r="N38" s="212"/>
      <c r="O38" s="212"/>
      <c r="P38" s="61"/>
    </row>
    <row r="39" spans="1:21" x14ac:dyDescent="0.25">
      <c r="A39" s="1028" t="s">
        <v>408</v>
      </c>
      <c r="B39" s="1028"/>
      <c r="C39" s="962"/>
      <c r="D39" s="962"/>
      <c r="E39" s="962"/>
      <c r="F39" s="962"/>
      <c r="G39" s="962"/>
      <c r="H39" s="111"/>
      <c r="I39" s="111"/>
      <c r="J39" s="60"/>
      <c r="K39" s="111"/>
      <c r="L39" s="212"/>
      <c r="M39" s="212"/>
      <c r="N39" s="212"/>
      <c r="O39" s="212"/>
      <c r="P39" s="61"/>
    </row>
    <row r="40" spans="1:21" x14ac:dyDescent="0.25">
      <c r="A40" s="1028"/>
      <c r="B40" s="1028"/>
      <c r="C40" s="962"/>
      <c r="D40" s="962"/>
      <c r="E40" s="962"/>
      <c r="F40" s="962"/>
      <c r="G40" s="962"/>
      <c r="H40" s="111"/>
      <c r="I40" s="111"/>
      <c r="J40" s="60"/>
      <c r="K40" s="111"/>
      <c r="L40" s="212"/>
      <c r="M40" s="212"/>
      <c r="N40" s="212"/>
      <c r="O40" s="212"/>
      <c r="P40" s="61"/>
    </row>
    <row r="41" spans="1:21" x14ac:dyDescent="0.25">
      <c r="A41" s="467"/>
      <c r="B41" s="467"/>
      <c r="C41" s="364"/>
      <c r="D41" s="364"/>
      <c r="E41" s="364"/>
      <c r="F41" s="364"/>
      <c r="G41" s="364"/>
      <c r="H41" s="1031" t="s">
        <v>33</v>
      </c>
      <c r="I41" s="111"/>
      <c r="J41" s="60"/>
      <c r="K41" s="111"/>
      <c r="L41" s="212"/>
      <c r="M41" s="212"/>
      <c r="N41" s="212"/>
      <c r="O41" s="212"/>
      <c r="P41" s="61"/>
    </row>
    <row r="42" spans="1:21" x14ac:dyDescent="0.25">
      <c r="A42" s="467"/>
      <c r="B42" s="467"/>
      <c r="C42" s="364"/>
      <c r="D42" s="364"/>
      <c r="E42" s="364"/>
      <c r="F42" s="364"/>
      <c r="G42" s="364"/>
      <c r="H42" s="1031"/>
      <c r="I42" s="111"/>
      <c r="J42" s="60"/>
      <c r="K42" s="111"/>
      <c r="L42" s="212"/>
      <c r="M42" s="212"/>
      <c r="N42" s="212"/>
      <c r="O42" s="212"/>
      <c r="P42" s="61"/>
    </row>
    <row r="43" spans="1:21" x14ac:dyDescent="0.25">
      <c r="A43" s="439"/>
      <c r="B43" s="439"/>
      <c r="C43" s="364"/>
      <c r="D43" s="364"/>
      <c r="E43" s="364"/>
      <c r="F43" s="364"/>
      <c r="G43" s="364"/>
      <c r="H43" s="111"/>
      <c r="I43" s="111"/>
      <c r="J43" s="481"/>
      <c r="K43" s="111"/>
      <c r="L43" s="212"/>
      <c r="M43" s="212"/>
      <c r="N43" s="212"/>
      <c r="O43" s="212"/>
      <c r="P43" s="61"/>
    </row>
    <row r="44" spans="1:21" x14ac:dyDescent="0.25">
      <c r="A44" s="1032" t="s">
        <v>382</v>
      </c>
      <c r="B44" s="1032"/>
      <c r="C44" s="364"/>
      <c r="D44" s="364"/>
      <c r="E44" s="364"/>
      <c r="F44" s="364"/>
      <c r="G44" s="364"/>
      <c r="H44" s="111"/>
      <c r="I44" s="111"/>
      <c r="J44" s="966" t="s">
        <v>382</v>
      </c>
      <c r="K44" s="966"/>
      <c r="L44" s="966"/>
      <c r="M44" s="966"/>
      <c r="N44" s="966"/>
      <c r="O44" s="966"/>
      <c r="P44" s="966"/>
      <c r="Q44" s="424"/>
      <c r="R44" s="424"/>
      <c r="S44" s="424"/>
      <c r="T44" s="424"/>
      <c r="U44" s="424"/>
    </row>
    <row r="45" spans="1:21" ht="15" customHeight="1" x14ac:dyDescent="0.25">
      <c r="A45" s="1028" t="s">
        <v>379</v>
      </c>
      <c r="B45" s="1028"/>
      <c r="C45" s="962"/>
      <c r="D45" s="962"/>
      <c r="E45" s="962"/>
      <c r="F45" s="962"/>
      <c r="G45" s="962"/>
      <c r="H45" s="111"/>
      <c r="I45" s="111"/>
      <c r="J45" s="959" t="s">
        <v>401</v>
      </c>
      <c r="K45" s="959"/>
      <c r="L45" s="959" t="s">
        <v>400</v>
      </c>
      <c r="M45" s="959" t="s">
        <v>394</v>
      </c>
      <c r="N45" s="959"/>
      <c r="O45" s="959" t="s">
        <v>395</v>
      </c>
      <c r="P45" s="960"/>
      <c r="Q45" s="427"/>
      <c r="R45" s="427"/>
      <c r="S45" s="428"/>
      <c r="T45" s="429"/>
      <c r="U45" s="429"/>
    </row>
    <row r="46" spans="1:21" ht="15" customHeight="1" x14ac:dyDescent="0.25">
      <c r="A46" s="1028"/>
      <c r="B46" s="1028"/>
      <c r="C46" s="962"/>
      <c r="D46" s="962"/>
      <c r="E46" s="962"/>
      <c r="F46" s="962"/>
      <c r="G46" s="962"/>
      <c r="H46" s="111"/>
      <c r="I46" s="111"/>
      <c r="J46" s="959"/>
      <c r="K46" s="959"/>
      <c r="L46" s="959"/>
      <c r="M46" s="959"/>
      <c r="N46" s="959"/>
      <c r="O46" s="959"/>
      <c r="P46" s="960"/>
      <c r="Q46" s="427"/>
      <c r="R46" s="427"/>
      <c r="S46" s="428"/>
      <c r="T46" s="429"/>
      <c r="U46" s="429"/>
    </row>
    <row r="47" spans="1:21" x14ac:dyDescent="0.25">
      <c r="A47" s="467"/>
      <c r="B47" s="467"/>
      <c r="C47" s="364"/>
      <c r="D47" s="364"/>
      <c r="E47" s="364"/>
      <c r="F47" s="364"/>
      <c r="G47" s="364"/>
      <c r="H47" s="111"/>
      <c r="I47" s="111"/>
      <c r="J47" s="962">
        <v>1</v>
      </c>
      <c r="K47" s="962"/>
      <c r="L47" s="395">
        <v>2</v>
      </c>
      <c r="M47" s="959">
        <f>J47*L47</f>
        <v>2</v>
      </c>
      <c r="N47" s="959"/>
      <c r="O47" s="961">
        <f>M47*C51</f>
        <v>200000</v>
      </c>
      <c r="P47" s="960"/>
      <c r="Q47" s="430"/>
      <c r="R47" s="430"/>
      <c r="S47" s="425"/>
      <c r="T47" s="431"/>
      <c r="U47" s="432"/>
    </row>
    <row r="48" spans="1:21" x14ac:dyDescent="0.25">
      <c r="A48" s="1028" t="s">
        <v>380</v>
      </c>
      <c r="B48" s="1028"/>
      <c r="C48" s="962"/>
      <c r="D48" s="962"/>
      <c r="E48" s="962"/>
      <c r="F48" s="962"/>
      <c r="G48" s="962"/>
      <c r="H48" s="111"/>
      <c r="I48" s="111"/>
      <c r="J48" s="962">
        <v>1</v>
      </c>
      <c r="K48" s="962"/>
      <c r="L48" s="395">
        <v>0.5</v>
      </c>
      <c r="M48" s="959">
        <f>J48*L48</f>
        <v>0.5</v>
      </c>
      <c r="N48" s="959"/>
      <c r="O48" s="961">
        <f>M48*C51</f>
        <v>50000</v>
      </c>
      <c r="P48" s="960"/>
      <c r="Q48" s="430"/>
      <c r="R48" s="430"/>
      <c r="S48" s="425"/>
      <c r="T48" s="431"/>
      <c r="U48" s="432"/>
    </row>
    <row r="49" spans="1:21" ht="22.5" customHeight="1" x14ac:dyDescent="0.25">
      <c r="A49" s="1028"/>
      <c r="B49" s="1028"/>
      <c r="C49" s="962"/>
      <c r="D49" s="962"/>
      <c r="E49" s="962"/>
      <c r="F49" s="962"/>
      <c r="G49" s="962"/>
      <c r="H49" s="111"/>
      <c r="I49" s="111"/>
      <c r="J49" s="1017" t="s">
        <v>442</v>
      </c>
      <c r="K49" s="1018"/>
      <c r="L49" s="1018"/>
      <c r="M49" s="1018"/>
      <c r="N49" s="1019"/>
      <c r="O49" s="1020" t="s">
        <v>443</v>
      </c>
      <c r="P49" s="1021"/>
      <c r="Q49" s="297"/>
      <c r="R49" s="297"/>
      <c r="S49" s="297"/>
      <c r="T49" s="297"/>
      <c r="U49" s="297"/>
    </row>
    <row r="50" spans="1:21" x14ac:dyDescent="0.25">
      <c r="A50" s="467"/>
      <c r="B50" s="467"/>
      <c r="C50" s="364"/>
      <c r="D50" s="364"/>
      <c r="E50" s="364"/>
      <c r="F50" s="364"/>
      <c r="G50" s="364"/>
      <c r="H50" s="111"/>
      <c r="I50" s="111"/>
      <c r="J50" s="790">
        <f>SUM(M47:N48)</f>
        <v>2.5</v>
      </c>
      <c r="K50" s="839"/>
      <c r="L50" s="839"/>
      <c r="M50" s="839"/>
      <c r="N50" s="791"/>
      <c r="O50" s="972">
        <f>SUM(O47:P48)</f>
        <v>250000</v>
      </c>
      <c r="P50" s="1022"/>
      <c r="Q50" s="433"/>
      <c r="R50" s="98"/>
      <c r="S50" s="98"/>
      <c r="T50" s="98"/>
      <c r="U50" s="98"/>
    </row>
    <row r="51" spans="1:21" x14ac:dyDescent="0.25">
      <c r="A51" s="1028" t="s">
        <v>381</v>
      </c>
      <c r="B51" s="1028"/>
      <c r="C51" s="1011">
        <v>100000</v>
      </c>
      <c r="D51" s="962"/>
      <c r="E51" s="962"/>
      <c r="F51" s="962"/>
      <c r="G51" s="962"/>
      <c r="H51" s="111"/>
      <c r="I51" s="111"/>
      <c r="J51" s="426"/>
      <c r="K51" s="426"/>
      <c r="L51" s="426"/>
      <c r="M51" s="426"/>
      <c r="N51" s="426"/>
      <c r="O51" s="426"/>
      <c r="P51" s="435"/>
      <c r="Q51" s="426"/>
      <c r="R51" s="426"/>
      <c r="S51" s="426"/>
      <c r="T51" s="426"/>
      <c r="U51" s="426"/>
    </row>
    <row r="52" spans="1:21" x14ac:dyDescent="0.25">
      <c r="A52" s="1028"/>
      <c r="B52" s="1028"/>
      <c r="C52" s="962"/>
      <c r="D52" s="962"/>
      <c r="E52" s="962"/>
      <c r="F52" s="962"/>
      <c r="G52" s="962"/>
      <c r="H52" s="111"/>
      <c r="I52" s="111"/>
      <c r="J52" s="60"/>
      <c r="K52" s="111"/>
      <c r="L52" s="212" t="s">
        <v>444</v>
      </c>
      <c r="M52" s="212"/>
      <c r="N52" s="212"/>
      <c r="O52" s="212"/>
      <c r="P52" s="61"/>
    </row>
    <row r="53" spans="1:21" x14ac:dyDescent="0.25">
      <c r="A53" s="467"/>
      <c r="B53" s="467"/>
      <c r="C53" s="364"/>
      <c r="D53" s="364"/>
      <c r="E53" s="364"/>
      <c r="F53" s="364"/>
      <c r="G53" s="364"/>
      <c r="H53" s="1031" t="s">
        <v>33</v>
      </c>
      <c r="I53" s="111"/>
      <c r="J53" s="60"/>
      <c r="K53" s="111"/>
      <c r="L53" s="212"/>
      <c r="M53" s="212"/>
      <c r="N53" s="212"/>
      <c r="O53" s="212"/>
      <c r="P53" s="61"/>
    </row>
    <row r="54" spans="1:21" x14ac:dyDescent="0.25">
      <c r="A54" s="467"/>
      <c r="B54" s="467"/>
      <c r="C54" s="364"/>
      <c r="D54" s="364"/>
      <c r="E54" s="364"/>
      <c r="F54" s="364"/>
      <c r="G54" s="364"/>
      <c r="H54" s="1031"/>
      <c r="I54" s="111"/>
      <c r="J54" s="60"/>
      <c r="K54" s="111"/>
      <c r="L54" s="212"/>
      <c r="M54" s="212"/>
      <c r="N54" s="212"/>
      <c r="O54" s="212"/>
      <c r="P54" s="61"/>
    </row>
    <row r="55" spans="1:21" x14ac:dyDescent="0.25">
      <c r="A55" s="439"/>
      <c r="B55" s="439"/>
      <c r="C55" s="364"/>
      <c r="D55" s="364"/>
      <c r="E55" s="364"/>
      <c r="F55" s="364"/>
      <c r="G55" s="364"/>
      <c r="H55" s="111"/>
      <c r="I55" s="111"/>
      <c r="J55" s="482"/>
      <c r="K55" s="111"/>
      <c r="L55" s="212"/>
      <c r="M55" s="212"/>
      <c r="N55" s="212"/>
      <c r="O55" s="212"/>
      <c r="P55" s="61"/>
    </row>
    <row r="56" spans="1:21" x14ac:dyDescent="0.25">
      <c r="A56" s="468" t="s">
        <v>385</v>
      </c>
      <c r="B56" s="439"/>
      <c r="C56" s="364"/>
      <c r="D56" s="364"/>
      <c r="E56" s="364"/>
      <c r="F56" s="364"/>
      <c r="G56" s="364"/>
      <c r="H56" s="111"/>
      <c r="I56" s="111"/>
      <c r="J56" s="1046" t="s">
        <v>397</v>
      </c>
      <c r="K56" s="966"/>
      <c r="L56" s="966"/>
      <c r="M56" s="966"/>
      <c r="N56" s="966"/>
      <c r="O56" s="212"/>
      <c r="P56" s="61"/>
    </row>
    <row r="57" spans="1:21" x14ac:dyDescent="0.25">
      <c r="A57" s="1028" t="s">
        <v>383</v>
      </c>
      <c r="B57" s="1028"/>
      <c r="C57" s="962" t="s">
        <v>403</v>
      </c>
      <c r="D57" s="962"/>
      <c r="E57" s="962"/>
      <c r="F57" s="962"/>
      <c r="G57" s="962"/>
      <c r="H57" s="111"/>
      <c r="I57" s="111"/>
      <c r="J57" s="959" t="s">
        <v>399</v>
      </c>
      <c r="K57" s="959"/>
      <c r="L57" s="962" t="s">
        <v>384</v>
      </c>
      <c r="M57" s="959" t="s">
        <v>407</v>
      </c>
      <c r="N57" s="959"/>
      <c r="O57" s="212"/>
      <c r="P57" s="61"/>
    </row>
    <row r="58" spans="1:21" x14ac:dyDescent="0.25">
      <c r="A58" s="1028"/>
      <c r="B58" s="1028"/>
      <c r="C58" s="962"/>
      <c r="D58" s="962"/>
      <c r="E58" s="962"/>
      <c r="F58" s="962"/>
      <c r="G58" s="962"/>
      <c r="H58" s="111"/>
      <c r="I58" s="111"/>
      <c r="J58" s="959"/>
      <c r="K58" s="959"/>
      <c r="L58" s="962"/>
      <c r="M58" s="959"/>
      <c r="N58" s="959"/>
      <c r="O58" s="212"/>
      <c r="P58" s="61"/>
    </row>
    <row r="59" spans="1:21" x14ac:dyDescent="0.25">
      <c r="A59" s="467"/>
      <c r="B59" s="467"/>
      <c r="C59" s="364"/>
      <c r="D59" s="364"/>
      <c r="E59" s="364"/>
      <c r="F59" s="364"/>
      <c r="G59" s="364"/>
      <c r="H59" s="111"/>
      <c r="I59" s="111"/>
      <c r="J59" s="963" t="s">
        <v>403</v>
      </c>
      <c r="K59" s="965"/>
      <c r="L59" s="396" t="s">
        <v>404</v>
      </c>
      <c r="M59" s="961">
        <v>1000000</v>
      </c>
      <c r="N59" s="959"/>
      <c r="O59" s="212"/>
      <c r="P59" s="61"/>
    </row>
    <row r="60" spans="1:21" x14ac:dyDescent="0.25">
      <c r="A60" s="1028" t="s">
        <v>384</v>
      </c>
      <c r="B60" s="1028"/>
      <c r="C60" s="962" t="s">
        <v>404</v>
      </c>
      <c r="D60" s="962"/>
      <c r="E60" s="962"/>
      <c r="F60" s="962"/>
      <c r="G60" s="962"/>
      <c r="H60" s="111"/>
      <c r="I60" s="111"/>
      <c r="J60" s="963" t="s">
        <v>405</v>
      </c>
      <c r="K60" s="965"/>
      <c r="L60" s="396" t="s">
        <v>410</v>
      </c>
      <c r="M60" s="961">
        <v>200000</v>
      </c>
      <c r="N60" s="959"/>
      <c r="O60" s="212"/>
      <c r="P60" s="61"/>
    </row>
    <row r="61" spans="1:21" x14ac:dyDescent="0.25">
      <c r="A61" s="1028"/>
      <c r="B61" s="1028"/>
      <c r="C61" s="962"/>
      <c r="D61" s="962"/>
      <c r="E61" s="962"/>
      <c r="F61" s="962"/>
      <c r="G61" s="962"/>
      <c r="H61" s="111"/>
      <c r="I61" s="111"/>
      <c r="J61" s="967" t="s">
        <v>449</v>
      </c>
      <c r="K61" s="968"/>
      <c r="L61" s="968"/>
      <c r="M61" s="968"/>
      <c r="N61" s="969"/>
      <c r="O61" s="212"/>
      <c r="P61" s="61"/>
    </row>
    <row r="62" spans="1:21" x14ac:dyDescent="0.25">
      <c r="A62" s="467"/>
      <c r="B62" s="467"/>
      <c r="C62" s="364"/>
      <c r="D62" s="364"/>
      <c r="E62" s="364"/>
      <c r="F62" s="364"/>
      <c r="G62" s="364"/>
      <c r="H62" s="111"/>
      <c r="I62" s="111"/>
      <c r="J62" s="972">
        <f>SUM(M59:N60)</f>
        <v>1200000</v>
      </c>
      <c r="K62" s="964"/>
      <c r="L62" s="964"/>
      <c r="M62" s="964"/>
      <c r="N62" s="965"/>
      <c r="O62" s="212"/>
      <c r="P62" s="194"/>
    </row>
    <row r="63" spans="1:21" x14ac:dyDescent="0.25">
      <c r="A63" s="1028" t="s">
        <v>406</v>
      </c>
      <c r="B63" s="1028"/>
      <c r="C63" s="962"/>
      <c r="D63" s="962"/>
      <c r="E63" s="962"/>
      <c r="F63" s="962"/>
      <c r="G63" s="962"/>
      <c r="H63" s="111"/>
      <c r="I63" s="111"/>
      <c r="J63" s="111"/>
      <c r="K63" s="111"/>
      <c r="L63" s="212"/>
      <c r="M63" s="212"/>
      <c r="N63" s="212"/>
      <c r="O63" s="212"/>
      <c r="P63" s="194"/>
    </row>
    <row r="64" spans="1:21" x14ac:dyDescent="0.25">
      <c r="A64" s="1028"/>
      <c r="B64" s="1028"/>
      <c r="C64" s="962"/>
      <c r="D64" s="962"/>
      <c r="E64" s="962"/>
      <c r="F64" s="962"/>
      <c r="G64" s="962"/>
      <c r="H64" s="111"/>
      <c r="I64" s="111"/>
      <c r="J64" s="111"/>
      <c r="K64" s="111"/>
      <c r="L64" s="212"/>
      <c r="M64" s="212"/>
      <c r="N64" s="212"/>
      <c r="O64" s="212"/>
      <c r="P64" s="194"/>
    </row>
    <row r="65" spans="1:20" x14ac:dyDescent="0.25">
      <c r="A65" s="467"/>
      <c r="B65" s="467"/>
      <c r="C65" s="364"/>
      <c r="D65" s="364"/>
      <c r="E65" s="364"/>
      <c r="F65" s="364"/>
      <c r="G65" s="364"/>
      <c r="H65" s="1031" t="s">
        <v>33</v>
      </c>
      <c r="I65" s="111"/>
      <c r="J65" s="111"/>
      <c r="K65" s="111"/>
      <c r="L65" s="212"/>
      <c r="M65" s="212"/>
      <c r="N65" s="212"/>
      <c r="O65" s="212"/>
      <c r="P65" s="194"/>
    </row>
    <row r="66" spans="1:20" x14ac:dyDescent="0.25">
      <c r="A66" s="467"/>
      <c r="B66" s="467"/>
      <c r="C66" s="364"/>
      <c r="D66" s="364"/>
      <c r="E66" s="364"/>
      <c r="F66" s="364"/>
      <c r="G66" s="364"/>
      <c r="H66" s="1031"/>
      <c r="I66" s="111"/>
      <c r="J66" s="111"/>
      <c r="K66" s="111"/>
      <c r="L66" s="212"/>
      <c r="M66" s="212"/>
      <c r="N66" s="212"/>
      <c r="O66" s="212"/>
      <c r="P66" s="194"/>
    </row>
    <row r="67" spans="1:20" x14ac:dyDescent="0.25">
      <c r="A67" s="439"/>
      <c r="B67" s="439"/>
      <c r="C67" s="364"/>
      <c r="D67" s="364"/>
      <c r="E67" s="364"/>
      <c r="F67" s="364"/>
      <c r="G67" s="364"/>
      <c r="H67" s="111"/>
      <c r="I67" s="111"/>
      <c r="J67" s="111"/>
      <c r="K67" s="111"/>
      <c r="L67" s="212"/>
      <c r="M67" s="212"/>
      <c r="N67" s="212"/>
      <c r="O67" s="212"/>
      <c r="P67" s="194"/>
    </row>
    <row r="68" spans="1:20" x14ac:dyDescent="0.25">
      <c r="A68" s="1032" t="s">
        <v>386</v>
      </c>
      <c r="B68" s="1032"/>
      <c r="C68" s="364"/>
      <c r="D68" s="364"/>
      <c r="E68" s="364"/>
      <c r="F68" s="364"/>
      <c r="G68" s="364"/>
      <c r="H68" s="111"/>
      <c r="I68" s="111"/>
      <c r="J68" s="482"/>
      <c r="K68" s="111"/>
      <c r="L68" s="212"/>
      <c r="M68" s="212"/>
      <c r="N68" s="212"/>
      <c r="O68" s="212"/>
      <c r="P68" s="194"/>
    </row>
    <row r="69" spans="1:20" x14ac:dyDescent="0.25">
      <c r="A69" s="1033" t="s">
        <v>379</v>
      </c>
      <c r="B69" s="1033"/>
      <c r="C69" s="1034"/>
      <c r="D69" s="1034"/>
      <c r="E69" s="1034"/>
      <c r="F69" s="1034"/>
      <c r="G69" s="1034"/>
      <c r="H69" s="111"/>
      <c r="I69" s="111"/>
      <c r="J69" s="966" t="s">
        <v>386</v>
      </c>
      <c r="K69" s="966"/>
      <c r="L69" s="966"/>
      <c r="M69" s="966"/>
      <c r="N69" s="966"/>
      <c r="O69" s="966"/>
      <c r="P69" s="966"/>
      <c r="Q69" s="966"/>
      <c r="R69" s="966"/>
      <c r="S69" s="966"/>
      <c r="T69" s="966"/>
    </row>
    <row r="70" spans="1:20" ht="15" customHeight="1" x14ac:dyDescent="0.25">
      <c r="A70" s="1033"/>
      <c r="B70" s="1033"/>
      <c r="C70" s="1034"/>
      <c r="D70" s="1034"/>
      <c r="E70" s="1034"/>
      <c r="F70" s="1034"/>
      <c r="G70" s="1034"/>
      <c r="H70" s="111"/>
      <c r="I70" s="111"/>
      <c r="J70" s="959" t="s">
        <v>411</v>
      </c>
      <c r="K70" s="959"/>
      <c r="L70" s="959" t="s">
        <v>445</v>
      </c>
      <c r="M70" s="959" t="s">
        <v>394</v>
      </c>
      <c r="N70" s="959"/>
      <c r="O70" s="959" t="s">
        <v>395</v>
      </c>
      <c r="P70" s="959"/>
      <c r="Q70" s="956" t="s">
        <v>387</v>
      </c>
      <c r="R70" s="956"/>
      <c r="S70" s="956" t="s">
        <v>388</v>
      </c>
      <c r="T70" s="956"/>
    </row>
    <row r="71" spans="1:20" x14ac:dyDescent="0.25">
      <c r="A71" s="469"/>
      <c r="B71" s="469"/>
      <c r="C71" s="470"/>
      <c r="D71" s="470"/>
      <c r="E71" s="470"/>
      <c r="F71" s="470"/>
      <c r="G71" s="470"/>
      <c r="H71" s="111"/>
      <c r="I71" s="111"/>
      <c r="J71" s="959"/>
      <c r="K71" s="959"/>
      <c r="L71" s="959"/>
      <c r="M71" s="959"/>
      <c r="N71" s="959"/>
      <c r="O71" s="959"/>
      <c r="P71" s="959"/>
      <c r="Q71" s="956"/>
      <c r="R71" s="956"/>
      <c r="S71" s="956"/>
      <c r="T71" s="956"/>
    </row>
    <row r="72" spans="1:20" x14ac:dyDescent="0.25">
      <c r="A72" s="1033" t="s">
        <v>414</v>
      </c>
      <c r="B72" s="1033"/>
      <c r="C72" s="1034"/>
      <c r="D72" s="1034"/>
      <c r="E72" s="1034"/>
      <c r="F72" s="1034"/>
      <c r="G72" s="1034"/>
      <c r="H72" s="111"/>
      <c r="I72" s="111"/>
      <c r="J72" s="962">
        <v>1</v>
      </c>
      <c r="K72" s="962"/>
      <c r="L72" s="394">
        <v>2</v>
      </c>
      <c r="M72" s="959">
        <f>J72*L72</f>
        <v>2</v>
      </c>
      <c r="N72" s="959"/>
      <c r="O72" s="961">
        <f>M72*C75</f>
        <v>200000</v>
      </c>
      <c r="P72" s="959"/>
      <c r="Q72" s="958" t="s">
        <v>412</v>
      </c>
      <c r="R72" s="958"/>
      <c r="S72" s="957">
        <v>500000</v>
      </c>
      <c r="T72" s="958"/>
    </row>
    <row r="73" spans="1:20" x14ac:dyDescent="0.25">
      <c r="A73" s="1033"/>
      <c r="B73" s="1033"/>
      <c r="C73" s="1034"/>
      <c r="D73" s="1034"/>
      <c r="E73" s="1034"/>
      <c r="F73" s="1034"/>
      <c r="G73" s="1034"/>
      <c r="H73" s="111"/>
      <c r="I73" s="111"/>
      <c r="J73" s="962">
        <v>0</v>
      </c>
      <c r="K73" s="962"/>
      <c r="L73" s="394">
        <v>0</v>
      </c>
      <c r="M73" s="959">
        <f>J73*L73</f>
        <v>0</v>
      </c>
      <c r="N73" s="959"/>
      <c r="O73" s="961">
        <f>M73*C76</f>
        <v>0</v>
      </c>
      <c r="P73" s="959"/>
      <c r="Q73" s="958" t="s">
        <v>416</v>
      </c>
      <c r="R73" s="958"/>
      <c r="S73" s="957">
        <v>50000</v>
      </c>
      <c r="T73" s="958"/>
    </row>
    <row r="74" spans="1:20" ht="19.5" customHeight="1" x14ac:dyDescent="0.25">
      <c r="A74" s="469"/>
      <c r="B74" s="469"/>
      <c r="C74" s="470"/>
      <c r="D74" s="470"/>
      <c r="E74" s="470"/>
      <c r="F74" s="470"/>
      <c r="G74" s="470"/>
      <c r="H74" s="111"/>
      <c r="I74" s="111"/>
      <c r="J74" s="1009" t="s">
        <v>446</v>
      </c>
      <c r="K74" s="954"/>
      <c r="L74" s="954"/>
      <c r="M74" s="954"/>
      <c r="N74" s="955"/>
      <c r="O74" s="976" t="s">
        <v>447</v>
      </c>
      <c r="P74" s="977"/>
      <c r="Q74" s="963" t="s">
        <v>448</v>
      </c>
      <c r="R74" s="964"/>
      <c r="S74" s="964"/>
      <c r="T74" s="965"/>
    </row>
    <row r="75" spans="1:20" x14ac:dyDescent="0.25">
      <c r="A75" s="1033" t="s">
        <v>381</v>
      </c>
      <c r="B75" s="1033"/>
      <c r="C75" s="1035">
        <v>100000</v>
      </c>
      <c r="D75" s="1036"/>
      <c r="E75" s="1036"/>
      <c r="F75" s="1036"/>
      <c r="G75" s="1036"/>
      <c r="H75" s="111"/>
      <c r="I75" s="111"/>
      <c r="J75" s="1010">
        <f>SUM(M72:N73)</f>
        <v>2</v>
      </c>
      <c r="K75" s="1010"/>
      <c r="L75" s="1010"/>
      <c r="M75" s="1010"/>
      <c r="N75" s="1010"/>
      <c r="O75" s="1011">
        <f>SUM(O72:P73)</f>
        <v>200000</v>
      </c>
      <c r="P75" s="1011"/>
      <c r="Q75" s="951">
        <f>SUM(S72:T73)</f>
        <v>550000</v>
      </c>
      <c r="R75" s="951"/>
      <c r="S75" s="951"/>
      <c r="T75" s="952"/>
    </row>
    <row r="76" spans="1:20" x14ac:dyDescent="0.25">
      <c r="A76" s="1033"/>
      <c r="B76" s="1033"/>
      <c r="C76" s="1036"/>
      <c r="D76" s="1036"/>
      <c r="E76" s="1036"/>
      <c r="F76" s="1036"/>
      <c r="G76" s="1036"/>
      <c r="H76" s="111"/>
      <c r="I76" s="111"/>
      <c r="J76" s="1010"/>
      <c r="K76" s="1010"/>
      <c r="L76" s="1010"/>
      <c r="M76" s="1010"/>
      <c r="N76" s="1010"/>
      <c r="O76" s="444" t="s">
        <v>415</v>
      </c>
      <c r="P76" s="445"/>
      <c r="Q76" s="953">
        <f>O75+Q75</f>
        <v>750000</v>
      </c>
      <c r="R76" s="954"/>
      <c r="S76" s="954"/>
      <c r="T76" s="955"/>
    </row>
    <row r="77" spans="1:20" x14ac:dyDescent="0.25">
      <c r="A77" s="467"/>
      <c r="B77" s="467"/>
      <c r="C77" s="364"/>
      <c r="D77" s="364"/>
      <c r="E77" s="364"/>
      <c r="F77" s="364"/>
      <c r="G77" s="364"/>
      <c r="H77" s="111"/>
      <c r="I77" s="111"/>
      <c r="J77" s="111"/>
      <c r="K77" s="111"/>
      <c r="L77" s="212"/>
      <c r="M77" s="212"/>
      <c r="N77" s="212"/>
      <c r="O77" s="212"/>
      <c r="P77" s="194"/>
    </row>
    <row r="78" spans="1:20" x14ac:dyDescent="0.25">
      <c r="A78" s="1028" t="s">
        <v>387</v>
      </c>
      <c r="B78" s="1028"/>
      <c r="C78" s="962" t="s">
        <v>412</v>
      </c>
      <c r="D78" s="962"/>
      <c r="E78" s="962"/>
      <c r="F78" s="962"/>
      <c r="G78" s="962"/>
      <c r="H78" s="111"/>
      <c r="I78" s="111"/>
      <c r="J78" s="111"/>
      <c r="K78" s="111"/>
      <c r="L78" s="212"/>
      <c r="M78" s="212"/>
      <c r="N78" s="212"/>
      <c r="O78" s="212"/>
      <c r="P78" s="194"/>
    </row>
    <row r="79" spans="1:20" x14ac:dyDescent="0.25">
      <c r="A79" s="1028"/>
      <c r="B79" s="1028"/>
      <c r="C79" s="962"/>
      <c r="D79" s="962"/>
      <c r="E79" s="962"/>
      <c r="F79" s="962"/>
      <c r="G79" s="962"/>
      <c r="H79" s="111"/>
      <c r="I79" s="111"/>
      <c r="J79" s="111"/>
      <c r="K79" s="111"/>
      <c r="L79" s="212"/>
      <c r="M79" s="212"/>
      <c r="N79" s="212"/>
      <c r="O79" s="212"/>
      <c r="P79" s="194"/>
    </row>
    <row r="80" spans="1:20" x14ac:dyDescent="0.25">
      <c r="A80" s="467"/>
      <c r="B80" s="467"/>
      <c r="C80" s="364"/>
      <c r="D80" s="364"/>
      <c r="E80" s="364"/>
      <c r="F80" s="364"/>
      <c r="G80" s="364"/>
      <c r="H80" s="111"/>
      <c r="I80" s="111"/>
      <c r="J80" s="111"/>
      <c r="K80" s="111"/>
      <c r="L80" s="212"/>
      <c r="M80" s="212"/>
      <c r="N80" s="212"/>
      <c r="O80" s="212"/>
      <c r="P80" s="194"/>
    </row>
    <row r="81" spans="1:16" x14ac:dyDescent="0.25">
      <c r="A81" s="1028" t="s">
        <v>388</v>
      </c>
      <c r="B81" s="1028"/>
      <c r="C81" s="1011">
        <v>500000</v>
      </c>
      <c r="D81" s="962"/>
      <c r="E81" s="962"/>
      <c r="F81" s="962"/>
      <c r="G81" s="962"/>
      <c r="H81" s="111"/>
      <c r="I81" s="111"/>
      <c r="J81" s="111"/>
      <c r="K81" s="111"/>
      <c r="L81" s="212"/>
      <c r="M81" s="212"/>
      <c r="N81" s="212"/>
      <c r="O81" s="212"/>
      <c r="P81" s="194"/>
    </row>
    <row r="82" spans="1:16" x14ac:dyDescent="0.25">
      <c r="A82" s="1028"/>
      <c r="B82" s="1028"/>
      <c r="C82" s="962"/>
      <c r="D82" s="962"/>
      <c r="E82" s="962"/>
      <c r="F82" s="962"/>
      <c r="G82" s="962"/>
      <c r="H82" s="111"/>
      <c r="I82" s="111"/>
      <c r="J82" s="111"/>
      <c r="K82" s="111"/>
      <c r="L82" s="212"/>
      <c r="M82" s="212"/>
      <c r="N82" s="212"/>
      <c r="O82" s="212"/>
      <c r="P82" s="194"/>
    </row>
    <row r="83" spans="1:16" x14ac:dyDescent="0.25">
      <c r="A83" s="439"/>
      <c r="B83" s="439"/>
      <c r="C83" s="364"/>
      <c r="D83" s="364"/>
      <c r="E83" s="364"/>
      <c r="F83" s="364"/>
      <c r="G83" s="364"/>
      <c r="H83" s="1031" t="s">
        <v>33</v>
      </c>
      <c r="I83" s="111"/>
      <c r="J83" s="111"/>
      <c r="K83" s="111"/>
      <c r="L83" s="212"/>
      <c r="M83" s="212"/>
      <c r="N83" s="212"/>
      <c r="O83" s="212"/>
      <c r="P83" s="194"/>
    </row>
    <row r="84" spans="1:16" ht="15.75" thickBot="1" x14ac:dyDescent="0.3">
      <c r="A84" s="193"/>
      <c r="B84" s="179"/>
      <c r="C84" s="179"/>
      <c r="D84" s="111"/>
      <c r="E84" s="211"/>
      <c r="F84" s="211"/>
      <c r="G84" s="111"/>
      <c r="H84" s="1031"/>
      <c r="I84" s="111"/>
      <c r="J84" s="111"/>
      <c r="K84" s="111"/>
      <c r="L84" s="212"/>
      <c r="M84" s="212"/>
      <c r="N84" s="212"/>
      <c r="O84" s="212"/>
      <c r="P84" s="194"/>
    </row>
    <row r="85" spans="1:16" x14ac:dyDescent="0.25">
      <c r="A85" s="924" t="s">
        <v>253</v>
      </c>
      <c r="B85" s="925"/>
      <c r="C85" s="925"/>
      <c r="D85" s="925"/>
      <c r="E85" s="925"/>
      <c r="F85" s="925"/>
      <c r="G85" s="925"/>
      <c r="H85" s="925"/>
      <c r="I85" s="925"/>
      <c r="J85" s="925"/>
      <c r="K85" s="925"/>
      <c r="L85" s="925"/>
      <c r="M85" s="925"/>
      <c r="N85" s="925"/>
      <c r="O85" s="925"/>
      <c r="P85" s="926"/>
    </row>
    <row r="86" spans="1:16" x14ac:dyDescent="0.25">
      <c r="A86" s="353"/>
      <c r="B86" s="224"/>
      <c r="C86" s="224"/>
      <c r="D86" s="208"/>
      <c r="E86" s="354"/>
      <c r="F86" s="354"/>
      <c r="G86" s="208"/>
      <c r="H86" s="208"/>
      <c r="I86" s="208"/>
      <c r="J86" s="208"/>
      <c r="K86" s="208"/>
      <c r="L86" s="355"/>
      <c r="M86" s="355"/>
      <c r="N86" s="355"/>
      <c r="O86" s="355"/>
      <c r="P86" s="215"/>
    </row>
    <row r="87" spans="1:16" x14ac:dyDescent="0.25">
      <c r="A87" s="353"/>
      <c r="B87" s="224"/>
      <c r="C87" s="224"/>
      <c r="D87" s="208"/>
      <c r="E87" s="354"/>
      <c r="F87" s="354"/>
      <c r="G87" s="208"/>
      <c r="H87" s="208"/>
      <c r="I87" s="208"/>
      <c r="J87" s="356" t="s">
        <v>14</v>
      </c>
      <c r="K87" s="208"/>
      <c r="L87" s="355"/>
      <c r="M87" s="355"/>
      <c r="N87" s="355"/>
      <c r="O87" s="355"/>
      <c r="P87" s="215"/>
    </row>
    <row r="88" spans="1:16" x14ac:dyDescent="0.25">
      <c r="A88" s="353"/>
      <c r="B88" s="224"/>
      <c r="C88" s="224"/>
      <c r="D88" s="208"/>
      <c r="E88" s="354"/>
      <c r="F88" s="354"/>
      <c r="G88" s="208"/>
      <c r="H88" s="208"/>
      <c r="I88" s="208"/>
      <c r="J88" s="208"/>
      <c r="K88" s="208"/>
      <c r="L88" s="355"/>
      <c r="M88" s="355"/>
      <c r="N88" s="355"/>
      <c r="O88" s="355"/>
      <c r="P88" s="215"/>
    </row>
    <row r="89" spans="1:16" x14ac:dyDescent="0.25">
      <c r="A89" s="353"/>
      <c r="B89" s="224"/>
      <c r="C89" s="224"/>
      <c r="D89" s="208"/>
      <c r="E89" s="354"/>
      <c r="F89" s="354"/>
      <c r="G89" s="208"/>
      <c r="H89" s="208"/>
      <c r="I89" s="208"/>
      <c r="J89" s="208"/>
      <c r="K89" s="208"/>
      <c r="L89" s="355"/>
      <c r="M89" s="355"/>
      <c r="N89" s="355"/>
      <c r="O89" s="355"/>
      <c r="P89" s="215"/>
    </row>
    <row r="90" spans="1:16" x14ac:dyDescent="0.25">
      <c r="A90" s="353"/>
      <c r="B90" s="224"/>
      <c r="C90" s="224"/>
      <c r="D90" s="208"/>
      <c r="E90" s="354"/>
      <c r="F90" s="354"/>
      <c r="G90" s="208"/>
      <c r="H90" s="208"/>
      <c r="I90" s="208"/>
      <c r="J90" s="208"/>
      <c r="K90" s="208"/>
      <c r="L90" s="355"/>
      <c r="M90" s="355"/>
      <c r="N90" s="355"/>
      <c r="O90" s="355"/>
      <c r="P90" s="215"/>
    </row>
    <row r="91" spans="1:16" x14ac:dyDescent="0.25">
      <c r="A91" s="353"/>
      <c r="B91" s="224"/>
      <c r="C91" s="224"/>
      <c r="D91" s="208"/>
      <c r="E91" s="354"/>
      <c r="F91" s="354"/>
      <c r="G91" s="208"/>
      <c r="H91" s="208"/>
      <c r="I91" s="208"/>
      <c r="J91" s="208"/>
      <c r="K91" s="208"/>
      <c r="L91" s="355"/>
      <c r="M91" s="355"/>
      <c r="N91" s="355"/>
      <c r="O91" s="355"/>
      <c r="P91" s="215"/>
    </row>
    <row r="92" spans="1:16" x14ac:dyDescent="0.25">
      <c r="A92" s="353"/>
      <c r="B92" s="224"/>
      <c r="C92" s="224"/>
      <c r="D92" s="208"/>
      <c r="E92" s="354"/>
      <c r="F92" s="354"/>
      <c r="G92" s="208"/>
      <c r="H92" s="208"/>
      <c r="I92" s="208"/>
      <c r="J92" s="208"/>
      <c r="K92" s="208"/>
      <c r="L92" s="355"/>
      <c r="M92" s="355"/>
      <c r="N92" s="355"/>
      <c r="O92" s="355"/>
      <c r="P92" s="215"/>
    </row>
    <row r="93" spans="1:16" x14ac:dyDescent="0.25">
      <c r="A93" s="353"/>
      <c r="B93" s="224"/>
      <c r="C93" s="224"/>
      <c r="D93" s="208"/>
      <c r="E93" s="354"/>
      <c r="F93" s="354"/>
      <c r="G93" s="208"/>
      <c r="H93" s="208"/>
      <c r="I93" s="208"/>
      <c r="J93" s="208" t="s">
        <v>270</v>
      </c>
      <c r="K93" s="208"/>
      <c r="L93" s="355"/>
      <c r="M93" s="355"/>
      <c r="N93" s="355"/>
      <c r="O93" s="355"/>
      <c r="P93" s="215"/>
    </row>
    <row r="94" spans="1:16" x14ac:dyDescent="0.25">
      <c r="A94" s="353"/>
      <c r="B94" s="224"/>
      <c r="C94" s="224"/>
      <c r="D94" s="208"/>
      <c r="E94" s="354"/>
      <c r="F94" s="354"/>
      <c r="G94" s="208"/>
      <c r="H94" s="208"/>
      <c r="I94" s="208"/>
      <c r="J94" s="208"/>
      <c r="K94" s="208"/>
      <c r="L94" s="355"/>
      <c r="M94" s="355"/>
      <c r="N94" s="355"/>
      <c r="O94" s="355"/>
      <c r="P94" s="215"/>
    </row>
    <row r="95" spans="1:16" x14ac:dyDescent="0.25">
      <c r="A95" s="353"/>
      <c r="B95" s="224"/>
      <c r="C95" s="224"/>
      <c r="D95" s="208"/>
      <c r="E95" s="354"/>
      <c r="F95" s="354"/>
      <c r="G95" s="208"/>
      <c r="H95" s="208"/>
      <c r="I95" s="208"/>
      <c r="J95" s="208"/>
      <c r="K95" s="208"/>
      <c r="L95" s="355"/>
      <c r="M95" s="355"/>
      <c r="N95" s="355"/>
      <c r="O95" s="355"/>
      <c r="P95" s="215"/>
    </row>
    <row r="96" spans="1:16" x14ac:dyDescent="0.25">
      <c r="A96" s="353"/>
      <c r="B96" s="224"/>
      <c r="C96" s="224"/>
      <c r="D96" s="208"/>
      <c r="E96" s="354"/>
      <c r="F96" s="354"/>
      <c r="G96" s="208"/>
      <c r="H96" s="208"/>
      <c r="I96" s="208"/>
      <c r="J96" s="208"/>
      <c r="K96" s="208"/>
      <c r="L96" s="355"/>
      <c r="M96" s="355"/>
      <c r="N96" s="355"/>
      <c r="O96" s="355"/>
      <c r="P96" s="215"/>
    </row>
    <row r="97" spans="1:16" x14ac:dyDescent="0.25">
      <c r="A97" s="353"/>
      <c r="B97" s="224"/>
      <c r="C97" s="224"/>
      <c r="D97" s="208"/>
      <c r="E97" s="354"/>
      <c r="F97" s="354"/>
      <c r="G97" s="208"/>
      <c r="H97" s="208"/>
      <c r="I97" s="208"/>
      <c r="J97" s="356" t="s">
        <v>14</v>
      </c>
      <c r="K97" s="208"/>
      <c r="L97" s="355"/>
      <c r="M97" s="355"/>
      <c r="N97" s="355"/>
      <c r="O97" s="355"/>
      <c r="P97" s="215"/>
    </row>
    <row r="98" spans="1:16" x14ac:dyDescent="0.25">
      <c r="A98" s="353"/>
      <c r="B98" s="224"/>
      <c r="C98" s="224"/>
      <c r="D98" s="208"/>
      <c r="E98" s="354"/>
      <c r="F98" s="354"/>
      <c r="G98" s="208"/>
      <c r="H98" s="357"/>
      <c r="I98" s="357"/>
      <c r="J98" s="208"/>
      <c r="K98" s="208"/>
      <c r="L98" s="355"/>
      <c r="M98" s="355"/>
      <c r="N98" s="355"/>
      <c r="O98" s="355"/>
      <c r="P98" s="215"/>
    </row>
    <row r="99" spans="1:16" s="6" customFormat="1" ht="15" customHeight="1" x14ac:dyDescent="0.25">
      <c r="A99" s="358"/>
      <c r="B99" s="359"/>
      <c r="C99" s="359"/>
      <c r="D99" s="359"/>
      <c r="E99" s="359"/>
      <c r="F99" s="359"/>
      <c r="G99" s="359"/>
      <c r="H99" s="359"/>
      <c r="I99" s="359"/>
      <c r="J99" s="359"/>
      <c r="K99" s="359"/>
      <c r="L99" s="360"/>
      <c r="M99" s="360"/>
      <c r="N99" s="360"/>
      <c r="O99" s="360"/>
      <c r="P99" s="361"/>
    </row>
    <row r="100" spans="1:16" s="6" customFormat="1" x14ac:dyDescent="0.25">
      <c r="A100" s="359"/>
      <c r="B100" s="359"/>
      <c r="C100" s="359"/>
      <c r="D100" s="359"/>
      <c r="E100" s="359"/>
      <c r="F100" s="359"/>
      <c r="G100" s="208"/>
      <c r="H100" s="208"/>
      <c r="I100" s="208"/>
      <c r="J100" s="208"/>
      <c r="K100" s="208"/>
      <c r="L100" s="360"/>
      <c r="M100" s="360"/>
      <c r="N100" s="360"/>
      <c r="O100" s="360"/>
      <c r="P100" s="215"/>
    </row>
    <row r="101" spans="1:16" s="6" customFormat="1" x14ac:dyDescent="0.25">
      <c r="A101" s="359"/>
      <c r="B101" s="359"/>
      <c r="C101" s="359"/>
      <c r="D101" s="359"/>
      <c r="E101" s="359"/>
      <c r="F101" s="359"/>
      <c r="G101" s="208"/>
      <c r="H101" s="785"/>
      <c r="I101" s="785"/>
      <c r="J101" s="208"/>
      <c r="K101" s="208"/>
      <c r="L101" s="355"/>
      <c r="M101" s="355"/>
      <c r="N101" s="355"/>
      <c r="O101" s="355"/>
      <c r="P101" s="215"/>
    </row>
    <row r="102" spans="1:16" s="6" customFormat="1" x14ac:dyDescent="0.25">
      <c r="A102" s="359"/>
      <c r="B102" s="359"/>
      <c r="C102" s="359"/>
      <c r="D102" s="359"/>
      <c r="E102" s="359"/>
      <c r="F102" s="359"/>
      <c r="G102" s="208"/>
      <c r="H102" s="785"/>
      <c r="I102" s="785"/>
      <c r="J102" s="208"/>
      <c r="K102" s="208"/>
      <c r="L102" s="355"/>
      <c r="M102" s="355"/>
      <c r="N102" s="355"/>
      <c r="O102" s="355"/>
      <c r="P102" s="215"/>
    </row>
    <row r="103" spans="1:16" s="6" customFormat="1" x14ac:dyDescent="0.25">
      <c r="A103" s="359"/>
      <c r="B103" s="359"/>
      <c r="C103" s="359"/>
      <c r="D103" s="359"/>
      <c r="E103" s="359"/>
      <c r="F103" s="359"/>
      <c r="G103" s="208"/>
      <c r="H103" s="208"/>
      <c r="I103" s="208"/>
      <c r="J103" s="208" t="s">
        <v>270</v>
      </c>
      <c r="K103" s="208"/>
      <c r="L103" s="355"/>
      <c r="M103" s="355"/>
      <c r="N103" s="355"/>
      <c r="O103" s="355"/>
      <c r="P103" s="215"/>
    </row>
    <row r="104" spans="1:16" s="6" customFormat="1" x14ac:dyDescent="0.25">
      <c r="A104" s="359"/>
      <c r="B104" s="359"/>
      <c r="C104" s="359"/>
      <c r="D104" s="359"/>
      <c r="E104" s="359"/>
      <c r="F104" s="359"/>
      <c r="G104" s="208"/>
      <c r="H104" s="208"/>
      <c r="I104" s="208"/>
      <c r="J104" s="208"/>
      <c r="K104" s="208"/>
      <c r="L104" s="332"/>
      <c r="M104" s="332"/>
      <c r="N104" s="355"/>
      <c r="O104" s="355"/>
      <c r="P104" s="215"/>
    </row>
    <row r="105" spans="1:16" s="6" customFormat="1" ht="15.75" thickBot="1" x14ac:dyDescent="0.3">
      <c r="A105" s="359"/>
      <c r="B105" s="359"/>
      <c r="C105" s="359"/>
      <c r="D105" s="359"/>
      <c r="E105" s="359"/>
      <c r="F105" s="359"/>
      <c r="G105" s="208"/>
      <c r="H105" s="208"/>
      <c r="I105" s="208"/>
      <c r="J105" s="208"/>
      <c r="K105" s="208"/>
      <c r="L105" s="333"/>
      <c r="M105" s="333"/>
      <c r="N105" s="355"/>
      <c r="O105" s="355"/>
      <c r="P105" s="215"/>
    </row>
    <row r="106" spans="1:16" ht="14.25" customHeight="1" x14ac:dyDescent="0.25">
      <c r="A106" s="860" t="s">
        <v>51</v>
      </c>
      <c r="B106" s="861"/>
      <c r="C106" s="213"/>
      <c r="D106" s="105"/>
      <c r="E106" s="105"/>
      <c r="F106" s="105"/>
      <c r="G106" s="105"/>
      <c r="H106" s="105"/>
      <c r="I106" s="105"/>
      <c r="J106" s="105"/>
      <c r="K106" s="105"/>
      <c r="L106" s="105"/>
      <c r="M106" s="105"/>
      <c r="N106" s="105"/>
      <c r="O106" s="105"/>
      <c r="P106" s="106"/>
    </row>
    <row r="107" spans="1:16" x14ac:dyDescent="0.25">
      <c r="A107" s="214"/>
      <c r="B107" s="208"/>
      <c r="C107" s="208"/>
      <c r="D107" s="208"/>
      <c r="E107" s="208"/>
      <c r="F107" s="208"/>
      <c r="G107" s="208"/>
      <c r="H107" s="208"/>
      <c r="I107" s="208"/>
      <c r="J107" s="208"/>
      <c r="K107" s="208"/>
      <c r="L107" s="208"/>
      <c r="M107" s="208"/>
      <c r="N107" s="208"/>
      <c r="O107" s="208"/>
      <c r="P107" s="215"/>
    </row>
    <row r="108" spans="1:16" s="56" customFormat="1" ht="13.5" thickBot="1" x14ac:dyDescent="0.25">
      <c r="A108" s="877" t="s">
        <v>52</v>
      </c>
      <c r="B108" s="878"/>
      <c r="C108" s="338"/>
      <c r="D108" s="217"/>
      <c r="E108" s="879" t="s">
        <v>53</v>
      </c>
      <c r="F108" s="879"/>
      <c r="G108" s="217"/>
      <c r="H108" s="879" t="s">
        <v>54</v>
      </c>
      <c r="I108" s="879"/>
      <c r="J108" s="217"/>
      <c r="K108" s="879" t="s">
        <v>55</v>
      </c>
      <c r="L108" s="879"/>
      <c r="M108" s="339"/>
      <c r="N108" s="217"/>
      <c r="O108" s="217"/>
      <c r="P108" s="218"/>
    </row>
    <row r="109" spans="1:16" ht="15.75" thickBot="1" x14ac:dyDescent="0.3">
      <c r="A109" s="763"/>
      <c r="B109" s="764"/>
      <c r="C109" s="333"/>
      <c r="D109" s="208"/>
      <c r="E109" s="763"/>
      <c r="F109" s="764"/>
      <c r="G109" s="208"/>
      <c r="H109" s="763"/>
      <c r="I109" s="764"/>
      <c r="J109" s="208"/>
      <c r="K109" s="763"/>
      <c r="L109" s="764"/>
      <c r="M109" s="333"/>
      <c r="N109" s="208"/>
      <c r="O109" s="208"/>
      <c r="P109" s="215"/>
    </row>
    <row r="110" spans="1:16" ht="15.75" thickBot="1" x14ac:dyDescent="0.3">
      <c r="A110" s="214"/>
      <c r="B110" s="208"/>
      <c r="C110" s="208"/>
      <c r="D110" s="208"/>
      <c r="E110" s="208"/>
      <c r="F110" s="208"/>
      <c r="G110" s="208"/>
      <c r="H110" s="208"/>
      <c r="I110" s="208"/>
      <c r="J110" s="208"/>
      <c r="K110" s="208"/>
      <c r="L110" s="208"/>
      <c r="M110" s="208"/>
      <c r="N110" s="208"/>
      <c r="O110" s="208"/>
      <c r="P110" s="215"/>
    </row>
    <row r="111" spans="1:16" ht="15.75" thickBot="1" x14ac:dyDescent="0.3">
      <c r="A111" s="880" t="s">
        <v>71</v>
      </c>
      <c r="B111" s="881"/>
      <c r="C111" s="881"/>
      <c r="D111" s="208"/>
      <c r="E111" s="806" t="s">
        <v>56</v>
      </c>
      <c r="F111" s="807"/>
      <c r="G111" s="808"/>
      <c r="H111" s="208"/>
      <c r="I111" s="208"/>
      <c r="J111" s="208"/>
      <c r="K111" s="208"/>
      <c r="L111" s="208"/>
      <c r="M111" s="208"/>
      <c r="N111" s="208"/>
      <c r="O111" s="208"/>
      <c r="P111" s="215"/>
    </row>
    <row r="112" spans="1:16" x14ac:dyDescent="0.25">
      <c r="A112" s="220"/>
      <c r="B112" s="217"/>
      <c r="C112" s="217"/>
      <c r="D112" s="208"/>
      <c r="E112" s="208"/>
      <c r="F112" s="208"/>
      <c r="G112" s="208"/>
      <c r="H112" s="208"/>
      <c r="I112" s="208"/>
      <c r="J112" s="208"/>
      <c r="K112" s="208"/>
      <c r="L112" s="208"/>
      <c r="M112" s="208"/>
      <c r="N112" s="208"/>
      <c r="O112" s="208"/>
      <c r="P112" s="215"/>
    </row>
    <row r="113" spans="1:29" x14ac:dyDescent="0.25">
      <c r="A113" s="880" t="s">
        <v>72</v>
      </c>
      <c r="B113" s="881"/>
      <c r="C113" s="881"/>
      <c r="D113" s="208"/>
      <c r="E113" s="208"/>
      <c r="F113" s="208" t="s">
        <v>57</v>
      </c>
      <c r="G113" s="208"/>
      <c r="H113" s="208" t="s">
        <v>58</v>
      </c>
      <c r="I113" s="208"/>
      <c r="J113" s="208"/>
      <c r="K113" s="208"/>
      <c r="L113" s="208"/>
      <c r="M113" s="208"/>
      <c r="N113" s="208"/>
      <c r="O113" s="208"/>
      <c r="P113" s="215"/>
    </row>
    <row r="114" spans="1:29" ht="15.75" thickBot="1" x14ac:dyDescent="0.3">
      <c r="A114" s="220"/>
      <c r="B114" s="217"/>
      <c r="C114" s="217"/>
      <c r="D114" s="208"/>
      <c r="E114" s="208"/>
      <c r="F114" s="208"/>
      <c r="G114" s="208"/>
      <c r="H114" s="208"/>
      <c r="I114" s="208"/>
      <c r="J114" s="208"/>
      <c r="K114" s="208"/>
      <c r="L114" s="208"/>
      <c r="M114" s="208"/>
      <c r="N114" s="208"/>
      <c r="O114" s="208"/>
      <c r="P114" s="215"/>
      <c r="R114" s="111"/>
      <c r="S114" s="111"/>
      <c r="T114" s="111"/>
      <c r="U114" s="111"/>
      <c r="V114" s="111"/>
      <c r="W114" s="111"/>
      <c r="X114" s="111"/>
      <c r="Y114" s="111"/>
      <c r="Z114" s="111"/>
      <c r="AA114" s="111"/>
      <c r="AB114" s="111"/>
      <c r="AC114" s="111"/>
    </row>
    <row r="115" spans="1:29" ht="15.75" thickBot="1" x14ac:dyDescent="0.3">
      <c r="A115" s="880" t="s">
        <v>73</v>
      </c>
      <c r="B115" s="881"/>
      <c r="C115" s="881"/>
      <c r="D115" s="208"/>
      <c r="E115" s="806" t="s">
        <v>56</v>
      </c>
      <c r="F115" s="807"/>
      <c r="G115" s="808"/>
      <c r="H115" s="208"/>
      <c r="I115" s="820" t="s">
        <v>59</v>
      </c>
      <c r="J115" s="821"/>
      <c r="K115" s="821"/>
      <c r="L115" s="821"/>
      <c r="M115" s="821"/>
      <c r="N115" s="822"/>
      <c r="O115" s="332"/>
      <c r="P115" s="215"/>
      <c r="R115" s="113"/>
      <c r="S115" s="113"/>
      <c r="T115" s="113"/>
      <c r="U115" s="114"/>
      <c r="V115" s="98"/>
      <c r="W115" s="98"/>
      <c r="X115" s="111"/>
      <c r="Y115" s="117"/>
      <c r="Z115" s="117"/>
      <c r="AA115" s="117"/>
      <c r="AB115" s="117"/>
      <c r="AC115" s="117"/>
    </row>
    <row r="116" spans="1:29" x14ac:dyDescent="0.25">
      <c r="A116" s="220"/>
      <c r="B116" s="217"/>
      <c r="C116" s="217"/>
      <c r="D116" s="208"/>
      <c r="E116" s="208"/>
      <c r="F116" s="208"/>
      <c r="G116" s="208"/>
      <c r="H116" s="208"/>
      <c r="I116" s="830"/>
      <c r="J116" s="831"/>
      <c r="K116" s="831"/>
      <c r="L116" s="831"/>
      <c r="M116" s="831"/>
      <c r="N116" s="832"/>
      <c r="O116" s="332"/>
      <c r="P116" s="215"/>
      <c r="R116" s="111"/>
      <c r="S116" s="111"/>
      <c r="T116" s="111"/>
      <c r="U116" s="111"/>
      <c r="V116" s="111"/>
      <c r="W116" s="111"/>
      <c r="X116" s="111"/>
      <c r="Y116" s="117"/>
      <c r="Z116" s="117"/>
      <c r="AA116" s="117"/>
      <c r="AB116" s="117"/>
      <c r="AC116" s="117"/>
    </row>
    <row r="117" spans="1:29" ht="15.75" thickBot="1" x14ac:dyDescent="0.3">
      <c r="A117" s="220"/>
      <c r="B117" s="217"/>
      <c r="C117" s="217"/>
      <c r="D117" s="208"/>
      <c r="E117" s="208"/>
      <c r="F117" s="208"/>
      <c r="G117" s="208"/>
      <c r="H117" s="208"/>
      <c r="I117" s="830"/>
      <c r="J117" s="831"/>
      <c r="K117" s="831"/>
      <c r="L117" s="831"/>
      <c r="M117" s="831"/>
      <c r="N117" s="832"/>
      <c r="O117" s="332"/>
      <c r="P117" s="215"/>
      <c r="R117" s="111"/>
      <c r="S117" s="111"/>
      <c r="T117" s="111"/>
      <c r="U117" s="98"/>
      <c r="V117" s="98"/>
      <c r="W117" s="98"/>
      <c r="X117" s="111"/>
      <c r="Y117" s="111"/>
      <c r="Z117" s="111"/>
      <c r="AA117" s="111"/>
      <c r="AB117" s="111"/>
      <c r="AC117" s="111"/>
    </row>
    <row r="118" spans="1:29" x14ac:dyDescent="0.25">
      <c r="A118" s="880" t="s">
        <v>74</v>
      </c>
      <c r="B118" s="881"/>
      <c r="C118" s="881"/>
      <c r="D118" s="208"/>
      <c r="E118" s="809"/>
      <c r="F118" s="810"/>
      <c r="G118" s="811"/>
      <c r="H118" s="221"/>
      <c r="I118" s="830"/>
      <c r="J118" s="831"/>
      <c r="K118" s="831"/>
      <c r="L118" s="831"/>
      <c r="M118" s="831"/>
      <c r="N118" s="832"/>
      <c r="O118" s="332"/>
      <c r="P118" s="215"/>
      <c r="R118" s="111"/>
      <c r="S118" s="111"/>
      <c r="T118" s="111"/>
      <c r="U118" s="111"/>
      <c r="V118" s="111"/>
      <c r="W118" s="111"/>
      <c r="X118" s="111"/>
      <c r="Y118" s="111"/>
      <c r="Z118" s="111"/>
      <c r="AA118" s="111"/>
      <c r="AB118" s="111"/>
      <c r="AC118" s="111"/>
    </row>
    <row r="119" spans="1:29" ht="15.75" thickBot="1" x14ac:dyDescent="0.3">
      <c r="A119" s="220"/>
      <c r="B119" s="217"/>
      <c r="C119" s="217"/>
      <c r="D119" s="208"/>
      <c r="E119" s="812"/>
      <c r="F119" s="813"/>
      <c r="G119" s="814"/>
      <c r="H119" s="221"/>
      <c r="I119" s="833"/>
      <c r="J119" s="834"/>
      <c r="K119" s="834"/>
      <c r="L119" s="834"/>
      <c r="M119" s="834"/>
      <c r="N119" s="835"/>
      <c r="O119" s="332"/>
      <c r="P119" s="215"/>
      <c r="R119" s="111"/>
      <c r="S119" s="111"/>
      <c r="T119" s="111"/>
      <c r="U119" s="98"/>
      <c r="V119" s="98"/>
      <c r="W119" s="98"/>
      <c r="X119" s="112"/>
      <c r="Y119" s="111"/>
      <c r="Z119" s="111"/>
      <c r="AA119" s="111"/>
      <c r="AB119" s="111"/>
      <c r="AC119" s="111"/>
    </row>
    <row r="120" spans="1:29" ht="15.75" thickBot="1" x14ac:dyDescent="0.3">
      <c r="A120" s="220"/>
      <c r="B120" s="217"/>
      <c r="C120" s="217"/>
      <c r="D120" s="208"/>
      <c r="E120" s="208"/>
      <c r="F120" s="208"/>
      <c r="G120" s="208"/>
      <c r="H120" s="208"/>
      <c r="I120" s="208"/>
      <c r="J120" s="208"/>
      <c r="K120" s="208"/>
      <c r="L120" s="208"/>
      <c r="M120" s="208"/>
      <c r="N120" s="208"/>
      <c r="O120" s="208"/>
      <c r="P120" s="215"/>
      <c r="R120" s="111"/>
      <c r="S120" s="111"/>
      <c r="T120" s="111"/>
      <c r="U120" s="111"/>
      <c r="V120" s="111"/>
      <c r="W120" s="111"/>
      <c r="X120" s="111"/>
      <c r="Y120" s="111"/>
      <c r="Z120" s="111"/>
      <c r="AA120" s="111"/>
      <c r="AB120" s="111"/>
      <c r="AC120" s="111"/>
    </row>
    <row r="121" spans="1:29" x14ac:dyDescent="0.25">
      <c r="A121" s="880" t="s">
        <v>60</v>
      </c>
      <c r="B121" s="881"/>
      <c r="C121" s="881"/>
      <c r="D121" s="208"/>
      <c r="E121" s="809"/>
      <c r="F121" s="810"/>
      <c r="G121" s="810"/>
      <c r="H121" s="810"/>
      <c r="I121" s="810"/>
      <c r="J121" s="810"/>
      <c r="K121" s="810"/>
      <c r="L121" s="810"/>
      <c r="M121" s="810"/>
      <c r="N121" s="811"/>
      <c r="O121" s="333"/>
      <c r="P121" s="215"/>
      <c r="R121" s="111"/>
      <c r="S121" s="111"/>
      <c r="T121" s="111"/>
      <c r="U121" s="98"/>
      <c r="V121" s="98"/>
      <c r="W121" s="98"/>
      <c r="X121" s="111"/>
      <c r="Y121" s="111"/>
      <c r="Z121" s="111"/>
      <c r="AA121" s="111"/>
      <c r="AB121" s="111"/>
      <c r="AC121" s="111"/>
    </row>
    <row r="122" spans="1:29" ht="15.75" thickBot="1" x14ac:dyDescent="0.3">
      <c r="A122" s="220"/>
      <c r="B122" s="217"/>
      <c r="C122" s="217"/>
      <c r="D122" s="208"/>
      <c r="E122" s="812"/>
      <c r="F122" s="813"/>
      <c r="G122" s="813"/>
      <c r="H122" s="813"/>
      <c r="I122" s="813"/>
      <c r="J122" s="813"/>
      <c r="K122" s="813"/>
      <c r="L122" s="813"/>
      <c r="M122" s="813"/>
      <c r="N122" s="814"/>
      <c r="O122" s="333"/>
      <c r="P122" s="215"/>
      <c r="R122" s="111"/>
      <c r="S122" s="111"/>
      <c r="T122" s="111"/>
      <c r="U122" s="111"/>
      <c r="V122" s="111"/>
      <c r="W122" s="111"/>
      <c r="X122" s="111"/>
      <c r="Y122" s="111"/>
      <c r="Z122" s="111"/>
      <c r="AA122" s="111"/>
      <c r="AB122" s="111"/>
      <c r="AC122" s="111"/>
    </row>
    <row r="123" spans="1:29" ht="15.75" thickBot="1" x14ac:dyDescent="0.3">
      <c r="A123" s="220"/>
      <c r="B123" s="217"/>
      <c r="C123" s="217"/>
      <c r="D123" s="208"/>
      <c r="E123" s="208"/>
      <c r="F123" s="208"/>
      <c r="G123" s="208"/>
      <c r="H123" s="208"/>
      <c r="I123" s="208"/>
      <c r="J123" s="208"/>
      <c r="K123" s="208"/>
      <c r="L123" s="208"/>
      <c r="M123" s="208"/>
      <c r="N123" s="208"/>
      <c r="O123" s="208"/>
      <c r="P123" s="215"/>
      <c r="R123" s="111"/>
      <c r="S123" s="111"/>
      <c r="T123" s="111"/>
      <c r="U123" s="111"/>
      <c r="V123" s="111"/>
      <c r="W123" s="111"/>
      <c r="X123" s="111"/>
      <c r="Y123" s="111"/>
      <c r="Z123" s="111"/>
      <c r="AA123" s="111"/>
      <c r="AB123" s="111"/>
      <c r="AC123" s="111"/>
    </row>
    <row r="124" spans="1:29" ht="15" customHeight="1" x14ac:dyDescent="0.25">
      <c r="A124" s="884" t="s">
        <v>61</v>
      </c>
      <c r="B124" s="885"/>
      <c r="C124" s="885"/>
      <c r="D124" s="208"/>
      <c r="E124" s="104"/>
      <c r="F124" s="105"/>
      <c r="G124" s="105"/>
      <c r="H124" s="106"/>
      <c r="I124" s="208"/>
      <c r="J124" s="208"/>
      <c r="K124" s="208"/>
      <c r="L124" s="208"/>
      <c r="M124" s="208"/>
      <c r="N124" s="208"/>
      <c r="O124" s="208"/>
      <c r="P124" s="215"/>
      <c r="R124" s="111"/>
      <c r="S124" s="111"/>
      <c r="T124" s="111"/>
      <c r="U124" s="111"/>
      <c r="V124" s="111"/>
      <c r="W124" s="111"/>
      <c r="X124" s="111"/>
      <c r="Y124" s="111"/>
      <c r="Z124" s="111"/>
      <c r="AA124" s="111"/>
      <c r="AB124" s="111"/>
      <c r="AC124" s="111"/>
    </row>
    <row r="125" spans="1:29" ht="15.75" thickBot="1" x14ac:dyDescent="0.3">
      <c r="A125" s="884"/>
      <c r="B125" s="885"/>
      <c r="C125" s="885"/>
      <c r="D125" s="208"/>
      <c r="E125" s="107"/>
      <c r="F125" s="108"/>
      <c r="G125" s="108"/>
      <c r="H125" s="109"/>
      <c r="I125" s="208"/>
      <c r="J125" s="208"/>
      <c r="K125" s="208"/>
      <c r="L125" s="208"/>
      <c r="M125" s="208"/>
      <c r="N125" s="208"/>
      <c r="O125" s="208"/>
      <c r="P125" s="215"/>
      <c r="R125" s="113"/>
      <c r="S125" s="113"/>
      <c r="T125" s="113"/>
      <c r="U125" s="114"/>
      <c r="V125" s="98"/>
      <c r="W125" s="98"/>
      <c r="X125" s="111"/>
      <c r="Y125" s="117"/>
      <c r="Z125" s="117"/>
      <c r="AA125" s="117"/>
      <c r="AB125" s="117"/>
      <c r="AC125" s="117"/>
    </row>
    <row r="126" spans="1:29" ht="15.75" thickBot="1" x14ac:dyDescent="0.3">
      <c r="A126" s="220"/>
      <c r="B126" s="217"/>
      <c r="C126" s="217"/>
      <c r="D126" s="208"/>
      <c r="E126" s="208"/>
      <c r="F126" s="208"/>
      <c r="G126" s="208"/>
      <c r="H126" s="208"/>
      <c r="I126" s="208"/>
      <c r="J126" s="208"/>
      <c r="K126" s="208"/>
      <c r="L126" s="208"/>
      <c r="M126" s="208"/>
      <c r="N126" s="208"/>
      <c r="O126" s="208"/>
      <c r="P126" s="215"/>
      <c r="R126" s="111"/>
      <c r="S126" s="111"/>
      <c r="T126" s="111"/>
      <c r="U126" s="111"/>
      <c r="V126" s="111"/>
      <c r="W126" s="111"/>
      <c r="X126" s="111"/>
      <c r="Y126" s="117"/>
      <c r="Z126" s="117"/>
      <c r="AA126" s="117"/>
      <c r="AB126" s="117"/>
      <c r="AC126" s="117"/>
    </row>
    <row r="127" spans="1:29" ht="15.75" thickBot="1" x14ac:dyDescent="0.3">
      <c r="A127" s="880" t="s">
        <v>75</v>
      </c>
      <c r="B127" s="881"/>
      <c r="C127" s="881"/>
      <c r="D127" s="208"/>
      <c r="E127" s="827" t="s">
        <v>62</v>
      </c>
      <c r="F127" s="828"/>
      <c r="G127" s="829"/>
      <c r="H127" s="208"/>
      <c r="I127" s="820" t="s">
        <v>63</v>
      </c>
      <c r="J127" s="821"/>
      <c r="K127" s="821"/>
      <c r="L127" s="821"/>
      <c r="M127" s="821"/>
      <c r="N127" s="822"/>
      <c r="O127" s="332"/>
      <c r="P127" s="215"/>
      <c r="R127" s="111"/>
      <c r="S127" s="111"/>
      <c r="T127" s="111"/>
      <c r="U127" s="98"/>
      <c r="V127" s="98"/>
      <c r="W127" s="98"/>
      <c r="X127" s="111"/>
      <c r="Y127" s="111"/>
      <c r="Z127" s="111"/>
      <c r="AA127" s="111"/>
      <c r="AB127" s="111"/>
      <c r="AC127" s="111"/>
    </row>
    <row r="128" spans="1:29" ht="15.75" thickBot="1" x14ac:dyDescent="0.3">
      <c r="A128" s="220"/>
      <c r="B128" s="217"/>
      <c r="C128" s="217"/>
      <c r="D128" s="208"/>
      <c r="E128" s="208"/>
      <c r="F128" s="208"/>
      <c r="G128" s="208"/>
      <c r="H128" s="208"/>
      <c r="I128" s="222"/>
      <c r="J128" s="222"/>
      <c r="K128" s="222"/>
      <c r="L128" s="222"/>
      <c r="M128" s="222"/>
      <c r="N128" s="222"/>
      <c r="O128" s="223"/>
      <c r="P128" s="215"/>
      <c r="R128" s="111"/>
      <c r="S128" s="111"/>
      <c r="T128" s="111"/>
      <c r="U128" s="111"/>
      <c r="V128" s="111"/>
      <c r="W128" s="111"/>
      <c r="X128" s="111"/>
      <c r="Y128" s="111"/>
      <c r="Z128" s="111"/>
      <c r="AA128" s="111"/>
      <c r="AB128" s="111"/>
      <c r="AC128" s="111"/>
    </row>
    <row r="129" spans="1:31" ht="15.75" thickBot="1" x14ac:dyDescent="0.3">
      <c r="A129" s="220"/>
      <c r="B129" s="217"/>
      <c r="C129" s="217"/>
      <c r="D129" s="208"/>
      <c r="E129" s="763" t="s">
        <v>149</v>
      </c>
      <c r="F129" s="826"/>
      <c r="G129" s="764"/>
      <c r="H129" s="208"/>
      <c r="I129" s="823" t="s">
        <v>235</v>
      </c>
      <c r="J129" s="824"/>
      <c r="K129" s="825"/>
      <c r="L129" s="332"/>
      <c r="M129" s="332"/>
      <c r="N129" s="332"/>
      <c r="O129" s="332"/>
      <c r="P129" s="215"/>
      <c r="R129" s="111"/>
      <c r="S129" s="111"/>
      <c r="T129" s="111"/>
      <c r="U129" s="111"/>
      <c r="V129" s="111"/>
      <c r="W129" s="111"/>
      <c r="X129" s="111"/>
      <c r="Y129" s="111"/>
      <c r="Z129" s="111"/>
      <c r="AA129" s="111"/>
      <c r="AB129" s="111"/>
      <c r="AC129" s="111"/>
    </row>
    <row r="130" spans="1:31" ht="15.75" thickBot="1" x14ac:dyDescent="0.3">
      <c r="A130" s="220"/>
      <c r="B130" s="217"/>
      <c r="C130" s="217"/>
      <c r="D130" s="208"/>
      <c r="E130" s="208"/>
      <c r="F130" s="208"/>
      <c r="G130" s="208"/>
      <c r="H130" s="208"/>
      <c r="I130" s="208"/>
      <c r="J130" s="208"/>
      <c r="K130" s="208"/>
      <c r="L130" s="208"/>
      <c r="M130" s="208"/>
      <c r="N130" s="208"/>
      <c r="O130" s="208"/>
      <c r="P130" s="215"/>
      <c r="R130" s="111"/>
      <c r="S130" s="111"/>
      <c r="T130" s="111"/>
      <c r="U130" s="115"/>
      <c r="V130" s="115"/>
      <c r="W130" s="115"/>
      <c r="X130" s="116"/>
      <c r="Y130" s="111"/>
      <c r="Z130" s="111"/>
      <c r="AA130" s="111"/>
      <c r="AB130" s="111"/>
      <c r="AC130" s="111"/>
    </row>
    <row r="131" spans="1:31" ht="15" customHeight="1" x14ac:dyDescent="0.25">
      <c r="A131" s="882" t="s">
        <v>76</v>
      </c>
      <c r="B131" s="883"/>
      <c r="C131" s="883"/>
      <c r="D131" s="208"/>
      <c r="E131" s="809"/>
      <c r="F131" s="810"/>
      <c r="G131" s="810"/>
      <c r="H131" s="811"/>
      <c r="I131" s="208"/>
      <c r="J131" s="208"/>
      <c r="K131" s="208"/>
      <c r="L131" s="208"/>
      <c r="M131" s="208"/>
      <c r="N131" s="208"/>
      <c r="O131" s="208"/>
      <c r="P131" s="215"/>
      <c r="R131" s="111"/>
      <c r="S131" s="111"/>
      <c r="T131" s="111"/>
      <c r="U131" s="115"/>
      <c r="V131" s="115"/>
      <c r="W131" s="115"/>
      <c r="X131" s="116"/>
      <c r="Y131" s="111"/>
      <c r="Z131" s="111"/>
      <c r="AA131" s="111"/>
      <c r="AB131" s="111"/>
      <c r="AC131" s="111"/>
    </row>
    <row r="132" spans="1:31" ht="15.75" thickBot="1" x14ac:dyDescent="0.3">
      <c r="A132" s="882"/>
      <c r="B132" s="883"/>
      <c r="C132" s="883"/>
      <c r="D132" s="208"/>
      <c r="E132" s="812"/>
      <c r="F132" s="813"/>
      <c r="G132" s="813"/>
      <c r="H132" s="814"/>
      <c r="I132" s="208"/>
      <c r="J132" s="208"/>
      <c r="K132" s="208"/>
      <c r="L132" s="208"/>
      <c r="M132" s="208"/>
      <c r="N132" s="208"/>
      <c r="O132" s="208"/>
      <c r="P132" s="215"/>
      <c r="R132" s="111"/>
      <c r="S132" s="111"/>
      <c r="T132" s="111"/>
      <c r="U132" s="111"/>
      <c r="V132" s="111"/>
      <c r="W132" s="111"/>
      <c r="X132" s="111"/>
      <c r="Y132" s="111"/>
      <c r="Z132" s="111"/>
      <c r="AA132" s="111"/>
      <c r="AB132" s="111"/>
      <c r="AC132" s="111"/>
    </row>
    <row r="133" spans="1:31" ht="15.75" thickBot="1" x14ac:dyDescent="0.3">
      <c r="A133" s="220"/>
      <c r="B133" s="217"/>
      <c r="C133" s="217"/>
      <c r="D133" s="208"/>
      <c r="E133" s="208"/>
      <c r="F133" s="208"/>
      <c r="G133" s="208"/>
      <c r="H133" s="208"/>
      <c r="I133" s="208"/>
      <c r="J133" s="208"/>
      <c r="K133" s="208"/>
      <c r="L133" s="208"/>
      <c r="M133" s="208"/>
      <c r="N133" s="208"/>
      <c r="O133" s="208"/>
      <c r="P133" s="215"/>
      <c r="R133" s="111"/>
      <c r="S133" s="111"/>
      <c r="T133" s="111"/>
      <c r="U133" s="815"/>
      <c r="V133" s="815"/>
      <c r="W133" s="815"/>
      <c r="X133" s="111"/>
      <c r="Y133" s="111"/>
      <c r="Z133" s="111"/>
      <c r="AA133" s="111"/>
      <c r="AB133" s="111"/>
      <c r="AC133" s="111"/>
    </row>
    <row r="134" spans="1:31" ht="15" customHeight="1" x14ac:dyDescent="0.25">
      <c r="A134" s="882" t="s">
        <v>77</v>
      </c>
      <c r="B134" s="883"/>
      <c r="C134" s="883"/>
      <c r="D134" s="208"/>
      <c r="E134" s="809"/>
      <c r="F134" s="810"/>
      <c r="G134" s="810"/>
      <c r="H134" s="810"/>
      <c r="I134" s="810"/>
      <c r="J134" s="810"/>
      <c r="K134" s="810"/>
      <c r="L134" s="810"/>
      <c r="M134" s="810"/>
      <c r="N134" s="811"/>
      <c r="O134" s="333"/>
      <c r="P134" s="215"/>
    </row>
    <row r="135" spans="1:31" ht="15.75" thickBot="1" x14ac:dyDescent="0.3">
      <c r="A135" s="882"/>
      <c r="B135" s="883"/>
      <c r="C135" s="883"/>
      <c r="D135" s="208"/>
      <c r="E135" s="812"/>
      <c r="F135" s="813"/>
      <c r="G135" s="813"/>
      <c r="H135" s="813"/>
      <c r="I135" s="813"/>
      <c r="J135" s="813"/>
      <c r="K135" s="813"/>
      <c r="L135" s="813"/>
      <c r="M135" s="813"/>
      <c r="N135" s="814"/>
      <c r="O135" s="333"/>
      <c r="P135" s="215"/>
    </row>
    <row r="136" spans="1:31" x14ac:dyDescent="0.25">
      <c r="A136" s="214"/>
      <c r="B136" s="208"/>
      <c r="C136" s="208"/>
      <c r="D136" s="208"/>
      <c r="E136" s="208"/>
      <c r="F136" s="208"/>
      <c r="G136" s="208"/>
      <c r="H136" s="208"/>
      <c r="I136" s="208"/>
      <c r="J136" s="208"/>
      <c r="K136" s="208"/>
      <c r="L136" s="208"/>
      <c r="M136" s="208"/>
      <c r="N136" s="208"/>
      <c r="O136" s="208"/>
      <c r="P136" s="215"/>
    </row>
    <row r="137" spans="1:31" ht="27.75" customHeight="1" thickBot="1" x14ac:dyDescent="0.3">
      <c r="A137" s="882" t="s">
        <v>67</v>
      </c>
      <c r="B137" s="883"/>
      <c r="C137" s="883"/>
      <c r="D137" s="208"/>
      <c r="E137" s="208"/>
      <c r="F137" s="223" t="s">
        <v>64</v>
      </c>
      <c r="G137" s="223"/>
      <c r="H137" s="223" t="s">
        <v>65</v>
      </c>
      <c r="I137" s="208"/>
      <c r="J137" s="208"/>
      <c r="K137" s="208"/>
      <c r="L137" s="208"/>
      <c r="M137" s="208"/>
      <c r="N137" s="208"/>
      <c r="O137" s="208"/>
      <c r="P137" s="215"/>
      <c r="R137" s="111"/>
      <c r="S137" s="111"/>
      <c r="T137" s="111"/>
      <c r="U137" s="111"/>
      <c r="V137" s="111"/>
      <c r="W137" s="111"/>
      <c r="X137" s="111"/>
      <c r="Y137" s="111"/>
      <c r="Z137" s="111"/>
      <c r="AA137" s="111"/>
      <c r="AB137" s="111"/>
      <c r="AC137" s="111"/>
      <c r="AD137" s="111"/>
      <c r="AE137" s="111"/>
    </row>
    <row r="138" spans="1:31" ht="28.5" customHeight="1" thickBot="1" x14ac:dyDescent="0.3">
      <c r="A138" s="882"/>
      <c r="B138" s="883"/>
      <c r="C138" s="883"/>
      <c r="D138" s="208"/>
      <c r="E138" s="110">
        <v>2</v>
      </c>
      <c r="F138" s="224" t="s">
        <v>92</v>
      </c>
      <c r="G138" s="225"/>
      <c r="H138" s="225"/>
      <c r="I138" s="225"/>
      <c r="J138" s="225"/>
      <c r="K138" s="225"/>
      <c r="L138" s="225"/>
      <c r="M138" s="225"/>
      <c r="N138" s="225"/>
      <c r="O138" s="225"/>
      <c r="P138" s="215"/>
      <c r="R138" s="179"/>
      <c r="S138" s="111"/>
      <c r="T138" s="117"/>
      <c r="U138" s="117"/>
      <c r="V138" s="117"/>
      <c r="W138" s="117"/>
      <c r="X138" s="111"/>
      <c r="Y138" s="111"/>
      <c r="Z138" s="111"/>
      <c r="AA138" s="111"/>
      <c r="AB138" s="111"/>
      <c r="AC138" s="111"/>
      <c r="AD138" s="111"/>
      <c r="AE138" s="111"/>
    </row>
    <row r="139" spans="1:31" x14ac:dyDescent="0.25">
      <c r="A139" s="882" t="s">
        <v>120</v>
      </c>
      <c r="B139" s="883"/>
      <c r="C139" s="883"/>
      <c r="D139" s="208"/>
      <c r="E139" s="840" t="s">
        <v>142</v>
      </c>
      <c r="F139" s="841"/>
      <c r="G139" s="842"/>
      <c r="H139" s="226" t="s">
        <v>106</v>
      </c>
      <c r="I139" s="225"/>
      <c r="J139" s="333"/>
      <c r="K139" s="333"/>
      <c r="L139" s="333"/>
      <c r="M139" s="333"/>
      <c r="N139" s="333"/>
      <c r="O139" s="333"/>
      <c r="P139" s="215"/>
      <c r="R139" s="111"/>
      <c r="S139" s="111"/>
      <c r="T139" s="111"/>
      <c r="U139" s="111"/>
      <c r="V139" s="111"/>
      <c r="W139" s="111"/>
      <c r="X139" s="111"/>
      <c r="Y139" s="111"/>
      <c r="Z139" s="111"/>
      <c r="AA139" s="111"/>
      <c r="AB139" s="111"/>
      <c r="AC139" s="111"/>
      <c r="AD139" s="111"/>
      <c r="AE139" s="111"/>
    </row>
    <row r="140" spans="1:31" x14ac:dyDescent="0.25">
      <c r="A140" s="335"/>
      <c r="B140" s="336"/>
      <c r="C140" s="336"/>
      <c r="D140" s="208"/>
      <c r="E140" s="838" t="s">
        <v>128</v>
      </c>
      <c r="F140" s="839"/>
      <c r="G140" s="791"/>
      <c r="H140" s="226" t="s">
        <v>106</v>
      </c>
      <c r="I140" s="225"/>
      <c r="J140" s="333"/>
      <c r="K140" s="333"/>
      <c r="L140" s="333"/>
      <c r="M140" s="333"/>
      <c r="N140" s="333"/>
      <c r="O140" s="333"/>
      <c r="P140" s="215"/>
      <c r="R140" s="111"/>
      <c r="S140" s="111"/>
      <c r="T140" s="98"/>
      <c r="U140" s="98"/>
      <c r="V140" s="98"/>
      <c r="W140" s="98"/>
      <c r="X140" s="98"/>
      <c r="Y140" s="98"/>
      <c r="Z140" s="98"/>
      <c r="AA140" s="98"/>
      <c r="AB140" s="98"/>
      <c r="AC140" s="98"/>
      <c r="AD140" s="331"/>
      <c r="AE140" s="111"/>
    </row>
    <row r="141" spans="1:31" x14ac:dyDescent="0.25">
      <c r="A141" s="214"/>
      <c r="B141" s="208"/>
      <c r="C141" s="208"/>
      <c r="D141" s="208"/>
      <c r="E141" s="208"/>
      <c r="F141" s="208"/>
      <c r="G141" s="208"/>
      <c r="H141" s="208"/>
      <c r="I141" s="208"/>
      <c r="J141" s="208"/>
      <c r="K141" s="208"/>
      <c r="L141" s="208"/>
      <c r="M141" s="208"/>
      <c r="N141" s="208"/>
      <c r="O141" s="208"/>
      <c r="P141" s="215"/>
      <c r="R141" s="111"/>
      <c r="S141" s="111"/>
      <c r="T141" s="98"/>
      <c r="U141" s="98"/>
      <c r="V141" s="98"/>
      <c r="W141" s="98"/>
      <c r="X141" s="98"/>
      <c r="Y141" s="98"/>
      <c r="Z141" s="98"/>
      <c r="AA141" s="98"/>
      <c r="AB141" s="98"/>
      <c r="AC141" s="98"/>
      <c r="AD141" s="111"/>
      <c r="AE141" s="325"/>
    </row>
    <row r="142" spans="1:31" ht="19.5" customHeight="1" thickBot="1" x14ac:dyDescent="0.3">
      <c r="A142" s="886" t="s">
        <v>78</v>
      </c>
      <c r="B142" s="887"/>
      <c r="C142" s="887"/>
      <c r="D142" s="208"/>
      <c r="E142" s="223"/>
      <c r="F142" s="223" t="s">
        <v>64</v>
      </c>
      <c r="G142" s="223"/>
      <c r="H142" s="223" t="s">
        <v>65</v>
      </c>
      <c r="I142" s="208"/>
      <c r="J142" s="208"/>
      <c r="K142" s="208"/>
      <c r="L142" s="208"/>
      <c r="M142" s="208"/>
      <c r="N142" s="208"/>
      <c r="O142" s="208"/>
      <c r="P142" s="215"/>
      <c r="R142" s="111"/>
      <c r="S142" s="111"/>
      <c r="T142" s="98"/>
      <c r="U142" s="98"/>
      <c r="V142" s="98"/>
      <c r="W142" s="98"/>
      <c r="X142" s="98"/>
      <c r="Y142" s="98"/>
      <c r="Z142" s="98"/>
      <c r="AA142" s="98"/>
      <c r="AB142" s="98"/>
      <c r="AC142" s="98"/>
      <c r="AD142" s="111"/>
      <c r="AE142" s="325"/>
    </row>
    <row r="143" spans="1:31" x14ac:dyDescent="0.25">
      <c r="A143" s="886"/>
      <c r="B143" s="887"/>
      <c r="C143" s="887"/>
      <c r="D143" s="208"/>
      <c r="E143" s="809"/>
      <c r="F143" s="810"/>
      <c r="G143" s="810"/>
      <c r="H143" s="810"/>
      <c r="I143" s="810"/>
      <c r="J143" s="810"/>
      <c r="K143" s="810"/>
      <c r="L143" s="810"/>
      <c r="M143" s="810"/>
      <c r="N143" s="811"/>
      <c r="O143" s="333"/>
      <c r="P143" s="215"/>
      <c r="R143" s="111"/>
      <c r="S143" s="111"/>
      <c r="T143" s="98"/>
      <c r="U143" s="98"/>
      <c r="V143" s="98"/>
      <c r="W143" s="98"/>
      <c r="X143" s="98"/>
      <c r="Y143" s="98"/>
      <c r="Z143" s="98"/>
      <c r="AA143" s="98"/>
      <c r="AB143" s="98"/>
      <c r="AC143" s="98"/>
      <c r="AD143" s="111"/>
      <c r="AE143" s="325"/>
    </row>
    <row r="144" spans="1:31" ht="15.75" thickBot="1" x14ac:dyDescent="0.3">
      <c r="A144" s="886"/>
      <c r="B144" s="887"/>
      <c r="C144" s="887"/>
      <c r="D144" s="208"/>
      <c r="E144" s="812"/>
      <c r="F144" s="813"/>
      <c r="G144" s="813"/>
      <c r="H144" s="813"/>
      <c r="I144" s="813"/>
      <c r="J144" s="813"/>
      <c r="K144" s="813"/>
      <c r="L144" s="813"/>
      <c r="M144" s="813"/>
      <c r="N144" s="814"/>
      <c r="O144" s="333"/>
      <c r="P144" s="215"/>
      <c r="R144" s="111"/>
      <c r="S144" s="111"/>
      <c r="T144" s="111"/>
      <c r="U144" s="111"/>
      <c r="V144" s="111"/>
      <c r="W144" s="111"/>
      <c r="X144" s="111"/>
      <c r="Y144" s="111"/>
      <c r="Z144" s="111"/>
      <c r="AA144" s="111"/>
      <c r="AB144" s="111"/>
      <c r="AC144" s="111"/>
      <c r="AD144" s="111"/>
      <c r="AE144" s="111"/>
    </row>
    <row r="145" spans="1:16" x14ac:dyDescent="0.25">
      <c r="A145" s="229"/>
      <c r="B145" s="230"/>
      <c r="C145" s="230"/>
      <c r="D145" s="208"/>
      <c r="E145" s="208"/>
      <c r="F145" s="208"/>
      <c r="G145" s="208"/>
      <c r="H145" s="208"/>
      <c r="I145" s="208"/>
      <c r="J145" s="208"/>
      <c r="K145" s="208"/>
      <c r="L145" s="208"/>
      <c r="M145" s="208"/>
      <c r="N145" s="208"/>
      <c r="O145" s="208"/>
      <c r="P145" s="215"/>
    </row>
    <row r="146" spans="1:16" ht="26.25" customHeight="1" thickBot="1" x14ac:dyDescent="0.3">
      <c r="A146" s="884" t="s">
        <v>66</v>
      </c>
      <c r="B146" s="885"/>
      <c r="C146" s="885"/>
      <c r="D146" s="208"/>
      <c r="E146" s="208"/>
      <c r="F146" s="223" t="s">
        <v>64</v>
      </c>
      <c r="G146" s="223"/>
      <c r="H146" s="223" t="s">
        <v>65</v>
      </c>
      <c r="I146" s="208"/>
      <c r="J146" s="208"/>
      <c r="K146" s="208"/>
      <c r="L146" s="208"/>
      <c r="M146" s="208"/>
      <c r="N146" s="208"/>
      <c r="O146" s="208"/>
      <c r="P146" s="215"/>
    </row>
    <row r="147" spans="1:16" ht="24.75" customHeight="1" thickBot="1" x14ac:dyDescent="0.3">
      <c r="A147" s="884"/>
      <c r="B147" s="885"/>
      <c r="C147" s="885"/>
      <c r="D147" s="208"/>
      <c r="E147" s="763"/>
      <c r="F147" s="826"/>
      <c r="G147" s="826"/>
      <c r="H147" s="826"/>
      <c r="I147" s="826"/>
      <c r="J147" s="826"/>
      <c r="K147" s="826"/>
      <c r="L147" s="826"/>
      <c r="M147" s="826"/>
      <c r="N147" s="764"/>
      <c r="O147" s="333"/>
      <c r="P147" s="215"/>
    </row>
    <row r="148" spans="1:16" x14ac:dyDescent="0.25">
      <c r="A148" s="214"/>
      <c r="B148" s="208"/>
      <c r="C148" s="208"/>
      <c r="D148" s="208"/>
      <c r="E148" s="208"/>
      <c r="F148" s="208"/>
      <c r="G148" s="208"/>
      <c r="H148" s="208"/>
      <c r="I148" s="208"/>
      <c r="J148" s="208"/>
      <c r="K148" s="208"/>
      <c r="L148" s="208"/>
      <c r="M148" s="208"/>
      <c r="N148" s="208"/>
      <c r="O148" s="208"/>
      <c r="P148" s="215"/>
    </row>
    <row r="149" spans="1:16" ht="23.25" customHeight="1" thickBot="1" x14ac:dyDescent="0.3">
      <c r="A149" s="882" t="s">
        <v>68</v>
      </c>
      <c r="B149" s="883"/>
      <c r="C149" s="883"/>
      <c r="D149" s="208"/>
      <c r="E149" s="208"/>
      <c r="F149" s="223" t="s">
        <v>64</v>
      </c>
      <c r="G149" s="223"/>
      <c r="H149" s="223" t="s">
        <v>65</v>
      </c>
      <c r="I149" s="208"/>
      <c r="J149" s="208"/>
      <c r="K149" s="208"/>
      <c r="L149" s="208"/>
      <c r="M149" s="208"/>
      <c r="N149" s="208"/>
      <c r="O149" s="208"/>
      <c r="P149" s="215"/>
    </row>
    <row r="150" spans="1:16" ht="22.5" customHeight="1" thickBot="1" x14ac:dyDescent="0.3">
      <c r="A150" s="882"/>
      <c r="B150" s="883"/>
      <c r="C150" s="883"/>
      <c r="D150" s="208"/>
      <c r="E150" s="763"/>
      <c r="F150" s="826"/>
      <c r="G150" s="826"/>
      <c r="H150" s="826"/>
      <c r="I150" s="826"/>
      <c r="J150" s="826"/>
      <c r="K150" s="826"/>
      <c r="L150" s="826"/>
      <c r="M150" s="826"/>
      <c r="N150" s="764"/>
      <c r="O150" s="333"/>
      <c r="P150" s="215"/>
    </row>
    <row r="151" spans="1:16" ht="15.75" thickBot="1" x14ac:dyDescent="0.3">
      <c r="A151" s="214"/>
      <c r="B151" s="208"/>
      <c r="C151" s="208"/>
      <c r="D151" s="208"/>
      <c r="E151" s="208"/>
      <c r="F151" s="208"/>
      <c r="G151" s="208"/>
      <c r="H151" s="208"/>
      <c r="I151" s="208"/>
      <c r="J151" s="208"/>
      <c r="K151" s="208"/>
      <c r="L151" s="208"/>
      <c r="M151" s="208"/>
      <c r="N151" s="208"/>
      <c r="O151" s="208"/>
      <c r="P151" s="215"/>
    </row>
    <row r="152" spans="1:16" ht="21" customHeight="1" x14ac:dyDescent="0.25">
      <c r="A152" s="884" t="s">
        <v>69</v>
      </c>
      <c r="B152" s="885"/>
      <c r="C152" s="885"/>
      <c r="D152" s="208"/>
      <c r="E152" s="809"/>
      <c r="F152" s="810"/>
      <c r="G152" s="810"/>
      <c r="H152" s="810"/>
      <c r="I152" s="810"/>
      <c r="J152" s="810"/>
      <c r="K152" s="810"/>
      <c r="L152" s="810"/>
      <c r="M152" s="810"/>
      <c r="N152" s="811"/>
      <c r="O152" s="333"/>
      <c r="P152" s="215"/>
    </row>
    <row r="153" spans="1:16" ht="21" customHeight="1" thickBot="1" x14ac:dyDescent="0.3">
      <c r="A153" s="884"/>
      <c r="B153" s="885"/>
      <c r="C153" s="885"/>
      <c r="D153" s="208"/>
      <c r="E153" s="812"/>
      <c r="F153" s="813"/>
      <c r="G153" s="813"/>
      <c r="H153" s="813"/>
      <c r="I153" s="813"/>
      <c r="J153" s="813"/>
      <c r="K153" s="813"/>
      <c r="L153" s="813"/>
      <c r="M153" s="813"/>
      <c r="N153" s="814"/>
      <c r="O153" s="333"/>
      <c r="P153" s="215"/>
    </row>
    <row r="154" spans="1:16" x14ac:dyDescent="0.25">
      <c r="A154" s="214"/>
      <c r="B154" s="208"/>
      <c r="C154" s="208"/>
      <c r="D154" s="208"/>
      <c r="E154" s="208"/>
      <c r="F154" s="208"/>
      <c r="G154" s="208"/>
      <c r="H154" s="208"/>
      <c r="I154" s="208"/>
      <c r="J154" s="208"/>
      <c r="K154" s="208"/>
      <c r="L154" s="208"/>
      <c r="M154" s="208"/>
      <c r="N154" s="208"/>
      <c r="O154" s="208"/>
      <c r="P154" s="215"/>
    </row>
    <row r="155" spans="1:16" x14ac:dyDescent="0.25">
      <c r="A155" s="214"/>
      <c r="B155" s="208"/>
      <c r="C155" s="208"/>
      <c r="D155" s="208"/>
      <c r="E155" s="785" t="s">
        <v>236</v>
      </c>
      <c r="F155" s="785"/>
      <c r="G155" s="208"/>
      <c r="H155" s="208"/>
      <c r="I155" s="208"/>
      <c r="J155" s="208"/>
      <c r="K155" s="208"/>
      <c r="L155" s="208"/>
      <c r="M155" s="208"/>
      <c r="N155" s="208"/>
      <c r="O155" s="208"/>
      <c r="P155" s="215"/>
    </row>
    <row r="156" spans="1:16" x14ac:dyDescent="0.25">
      <c r="A156" s="214"/>
      <c r="B156" s="208"/>
      <c r="C156" s="208"/>
      <c r="D156" s="208"/>
      <c r="E156" s="208"/>
      <c r="F156" s="208"/>
      <c r="G156" s="208"/>
      <c r="H156" s="208"/>
      <c r="I156" s="208"/>
      <c r="J156" s="208"/>
      <c r="K156" s="208"/>
      <c r="L156" s="208"/>
      <c r="M156" s="208"/>
      <c r="N156" s="208"/>
      <c r="O156" s="208"/>
      <c r="P156" s="215"/>
    </row>
    <row r="157" spans="1:16" ht="24" customHeight="1" x14ac:dyDescent="0.25">
      <c r="A157" s="214"/>
      <c r="B157" s="208"/>
      <c r="C157" s="208"/>
      <c r="D157" s="208"/>
      <c r="E157" s="831" t="s">
        <v>70</v>
      </c>
      <c r="F157" s="831"/>
      <c r="G157" s="208"/>
      <c r="H157" s="208"/>
      <c r="I157" s="208"/>
      <c r="J157" s="208"/>
      <c r="K157" s="208"/>
      <c r="L157" s="208"/>
      <c r="M157" s="208"/>
      <c r="N157" s="208"/>
      <c r="O157" s="208"/>
      <c r="P157" s="215"/>
    </row>
    <row r="158" spans="1:16" ht="15.75" thickBot="1" x14ac:dyDescent="0.3">
      <c r="A158" s="214"/>
      <c r="B158" s="208"/>
      <c r="C158" s="208"/>
      <c r="D158" s="208"/>
      <c r="E158" s="208"/>
      <c r="F158" s="208"/>
      <c r="G158" s="208"/>
      <c r="H158" s="208"/>
      <c r="I158" s="208"/>
      <c r="J158" s="208"/>
      <c r="K158" s="208"/>
      <c r="L158" s="208"/>
      <c r="M158" s="208"/>
      <c r="N158" s="208"/>
      <c r="O158" s="208"/>
      <c r="P158" s="215"/>
    </row>
    <row r="159" spans="1:16" x14ac:dyDescent="0.25">
      <c r="A159" s="231" t="s">
        <v>79</v>
      </c>
      <c r="B159" s="208"/>
      <c r="C159" s="208"/>
      <c r="D159" s="208"/>
      <c r="E159" s="809"/>
      <c r="F159" s="810"/>
      <c r="G159" s="810"/>
      <c r="H159" s="810"/>
      <c r="I159" s="810"/>
      <c r="J159" s="810"/>
      <c r="K159" s="810"/>
      <c r="L159" s="810"/>
      <c r="M159" s="810"/>
      <c r="N159" s="811"/>
      <c r="O159" s="333"/>
      <c r="P159" s="215"/>
    </row>
    <row r="160" spans="1:16" ht="15.75" thickBot="1" x14ac:dyDescent="0.3">
      <c r="A160" s="214"/>
      <c r="B160" s="208"/>
      <c r="C160" s="208"/>
      <c r="D160" s="208"/>
      <c r="E160" s="812"/>
      <c r="F160" s="813"/>
      <c r="G160" s="813"/>
      <c r="H160" s="813"/>
      <c r="I160" s="813"/>
      <c r="J160" s="813"/>
      <c r="K160" s="813"/>
      <c r="L160" s="813"/>
      <c r="M160" s="813"/>
      <c r="N160" s="814"/>
      <c r="O160" s="333"/>
      <c r="P160" s="215"/>
    </row>
    <row r="161" spans="1:16" x14ac:dyDescent="0.25">
      <c r="A161" s="214"/>
      <c r="B161" s="208"/>
      <c r="C161" s="208"/>
      <c r="D161" s="208"/>
      <c r="E161" s="208"/>
      <c r="F161" s="208"/>
      <c r="G161" s="208"/>
      <c r="H161" s="208"/>
      <c r="I161" s="208"/>
      <c r="J161" s="208"/>
      <c r="K161" s="208"/>
      <c r="L161" s="208"/>
      <c r="M161" s="208"/>
      <c r="N161" s="208"/>
      <c r="O161" s="208"/>
      <c r="P161" s="215"/>
    </row>
    <row r="162" spans="1:16" x14ac:dyDescent="0.25">
      <c r="A162" s="891" t="s">
        <v>80</v>
      </c>
      <c r="B162" s="892"/>
      <c r="C162" s="892"/>
      <c r="D162" s="892"/>
      <c r="E162" s="892"/>
      <c r="F162" s="892"/>
      <c r="G162" s="892"/>
      <c r="H162" s="892"/>
      <c r="I162" s="208"/>
      <c r="J162" s="208"/>
      <c r="K162" s="208"/>
      <c r="L162" s="208"/>
      <c r="M162" s="208"/>
      <c r="N162" s="208"/>
      <c r="O162" s="208"/>
      <c r="P162" s="215"/>
    </row>
    <row r="163" spans="1:16" x14ac:dyDescent="0.25">
      <c r="A163" s="214"/>
      <c r="B163" s="208"/>
      <c r="C163" s="208"/>
      <c r="D163" s="208"/>
      <c r="E163" s="208"/>
      <c r="F163" s="208"/>
      <c r="G163" s="208"/>
      <c r="H163" s="208"/>
      <c r="I163" s="208"/>
      <c r="J163" s="208"/>
      <c r="K163" s="208"/>
      <c r="L163" s="208"/>
      <c r="M163" s="208"/>
      <c r="N163" s="208"/>
      <c r="O163" s="208"/>
      <c r="P163" s="215"/>
    </row>
    <row r="164" spans="1:16" s="56" customFormat="1" ht="13.5" thickBot="1" x14ac:dyDescent="0.25">
      <c r="A164" s="880" t="s">
        <v>81</v>
      </c>
      <c r="B164" s="881"/>
      <c r="C164" s="881"/>
      <c r="D164" s="217"/>
      <c r="E164" s="893" t="s">
        <v>82</v>
      </c>
      <c r="F164" s="893"/>
      <c r="G164" s="893"/>
      <c r="H164" s="217"/>
      <c r="I164" s="334" t="s">
        <v>83</v>
      </c>
      <c r="J164" s="233"/>
      <c r="K164" s="217"/>
      <c r="L164" s="217"/>
      <c r="M164" s="217"/>
      <c r="N164" s="217"/>
      <c r="O164" s="217"/>
      <c r="P164" s="218"/>
    </row>
    <row r="165" spans="1:16" s="56" customFormat="1" ht="13.5" thickBot="1" x14ac:dyDescent="0.25">
      <c r="A165" s="888" t="s">
        <v>56</v>
      </c>
      <c r="B165" s="889"/>
      <c r="C165" s="890"/>
      <c r="D165" s="217"/>
      <c r="E165" s="888" t="s">
        <v>56</v>
      </c>
      <c r="F165" s="889"/>
      <c r="G165" s="890"/>
      <c r="H165" s="217"/>
      <c r="I165" s="888" t="s">
        <v>56</v>
      </c>
      <c r="J165" s="889"/>
      <c r="K165" s="890"/>
      <c r="L165" s="217"/>
      <c r="M165" s="217"/>
      <c r="N165" s="217"/>
      <c r="O165" s="217"/>
      <c r="P165" s="218"/>
    </row>
    <row r="166" spans="1:16" s="56" customFormat="1" ht="12.75" x14ac:dyDescent="0.2">
      <c r="A166" s="220"/>
      <c r="B166" s="217"/>
      <c r="C166" s="217"/>
      <c r="D166" s="217"/>
      <c r="E166" s="217"/>
      <c r="F166" s="217"/>
      <c r="G166" s="217"/>
      <c r="H166" s="217"/>
      <c r="I166" s="217"/>
      <c r="J166" s="217"/>
      <c r="K166" s="217"/>
      <c r="L166" s="217"/>
      <c r="M166" s="217"/>
      <c r="N166" s="217"/>
      <c r="O166" s="217"/>
      <c r="P166" s="218"/>
    </row>
    <row r="167" spans="1:16" s="56" customFormat="1" ht="13.5" thickBot="1" x14ac:dyDescent="0.25">
      <c r="A167" s="231" t="s">
        <v>84</v>
      </c>
      <c r="B167" s="217"/>
      <c r="C167" s="217"/>
      <c r="D167" s="217"/>
      <c r="E167" s="234" t="s">
        <v>85</v>
      </c>
      <c r="F167" s="217"/>
      <c r="G167" s="217"/>
      <c r="H167" s="217"/>
      <c r="I167" s="234" t="s">
        <v>86</v>
      </c>
      <c r="J167" s="217"/>
      <c r="K167" s="217"/>
      <c r="L167" s="217"/>
      <c r="M167" s="217"/>
      <c r="N167" s="217"/>
      <c r="O167" s="217"/>
      <c r="P167" s="218"/>
    </row>
    <row r="168" spans="1:16" s="56" customFormat="1" ht="13.5" thickBot="1" x14ac:dyDescent="0.25">
      <c r="A168" s="888" t="s">
        <v>56</v>
      </c>
      <c r="B168" s="889"/>
      <c r="C168" s="890"/>
      <c r="D168" s="217"/>
      <c r="E168" s="888" t="s">
        <v>56</v>
      </c>
      <c r="F168" s="889"/>
      <c r="G168" s="890"/>
      <c r="H168" s="217"/>
      <c r="I168" s="888" t="s">
        <v>56</v>
      </c>
      <c r="J168" s="889"/>
      <c r="K168" s="890"/>
      <c r="L168" s="217"/>
      <c r="M168" s="217"/>
      <c r="N168" s="217"/>
      <c r="O168" s="217"/>
      <c r="P168" s="218"/>
    </row>
    <row r="169" spans="1:16" s="56" customFormat="1" ht="12.75" x14ac:dyDescent="0.2">
      <c r="A169" s="220"/>
      <c r="B169" s="217"/>
      <c r="C169" s="217"/>
      <c r="D169" s="217"/>
      <c r="E169" s="217"/>
      <c r="F169" s="217"/>
      <c r="G169" s="217"/>
      <c r="H169" s="217"/>
      <c r="I169" s="217"/>
      <c r="J169" s="217"/>
      <c r="K169" s="217"/>
      <c r="L169" s="217"/>
      <c r="M169" s="217"/>
      <c r="N169" s="217"/>
      <c r="O169" s="217"/>
      <c r="P169" s="218"/>
    </row>
    <row r="170" spans="1:16" s="56" customFormat="1" ht="13.5" thickBot="1" x14ac:dyDescent="0.25">
      <c r="A170" s="231" t="s">
        <v>87</v>
      </c>
      <c r="B170" s="217"/>
      <c r="C170" s="217"/>
      <c r="D170" s="217"/>
      <c r="E170" s="234" t="s">
        <v>88</v>
      </c>
      <c r="F170" s="217"/>
      <c r="G170" s="217"/>
      <c r="H170" s="217"/>
      <c r="I170" s="234" t="s">
        <v>89</v>
      </c>
      <c r="J170" s="217"/>
      <c r="K170" s="217"/>
      <c r="L170" s="217"/>
      <c r="M170" s="217"/>
      <c r="N170" s="217"/>
      <c r="O170" s="217"/>
      <c r="P170" s="218"/>
    </row>
    <row r="171" spans="1:16" s="56" customFormat="1" ht="13.5" thickBot="1" x14ac:dyDescent="0.25">
      <c r="A171" s="888" t="s">
        <v>56</v>
      </c>
      <c r="B171" s="889"/>
      <c r="C171" s="890"/>
      <c r="D171" s="217"/>
      <c r="E171" s="888" t="s">
        <v>56</v>
      </c>
      <c r="F171" s="889"/>
      <c r="G171" s="890"/>
      <c r="H171" s="217"/>
      <c r="I171" s="888" t="s">
        <v>56</v>
      </c>
      <c r="J171" s="889"/>
      <c r="K171" s="890"/>
      <c r="L171" s="217"/>
      <c r="M171" s="217"/>
      <c r="N171" s="217"/>
      <c r="O171" s="217"/>
      <c r="P171" s="218"/>
    </row>
    <row r="172" spans="1:16" s="56" customFormat="1" ht="12.75" x14ac:dyDescent="0.2">
      <c r="A172" s="220"/>
      <c r="B172" s="217"/>
      <c r="C172" s="217"/>
      <c r="D172" s="217"/>
      <c r="E172" s="217"/>
      <c r="F172" s="217"/>
      <c r="G172" s="217"/>
      <c r="H172" s="217"/>
      <c r="I172" s="217"/>
      <c r="J172" s="217"/>
      <c r="K172" s="217"/>
      <c r="L172" s="217"/>
      <c r="M172" s="217"/>
      <c r="N172" s="217"/>
      <c r="O172" s="217"/>
      <c r="P172" s="218"/>
    </row>
    <row r="173" spans="1:16" s="56" customFormat="1" ht="13.5" thickBot="1" x14ac:dyDescent="0.25">
      <c r="A173" s="231" t="s">
        <v>90</v>
      </c>
      <c r="B173" s="217"/>
      <c r="C173" s="217"/>
      <c r="D173" s="217"/>
      <c r="E173" s="217"/>
      <c r="F173" s="217"/>
      <c r="G173" s="217"/>
      <c r="H173" s="217"/>
      <c r="I173" s="217"/>
      <c r="J173" s="217"/>
      <c r="K173" s="217"/>
      <c r="L173" s="217"/>
      <c r="M173" s="217"/>
      <c r="N173" s="217"/>
      <c r="O173" s="217"/>
      <c r="P173" s="218"/>
    </row>
    <row r="174" spans="1:16" ht="15.75" thickBot="1" x14ac:dyDescent="0.3">
      <c r="A174" s="763"/>
      <c r="B174" s="826"/>
      <c r="C174" s="764"/>
      <c r="D174" s="208"/>
      <c r="E174" s="208"/>
      <c r="F174" s="208"/>
      <c r="G174" s="208"/>
      <c r="H174" s="208"/>
      <c r="I174" s="208"/>
      <c r="J174" s="208"/>
      <c r="K174" s="208"/>
      <c r="L174" s="208"/>
      <c r="M174" s="208"/>
      <c r="N174" s="208"/>
      <c r="O174" s="208"/>
      <c r="P174" s="215"/>
    </row>
    <row r="175" spans="1:16" x14ac:dyDescent="0.25">
      <c r="A175" s="214"/>
      <c r="B175" s="208"/>
      <c r="C175" s="208"/>
      <c r="D175" s="208"/>
      <c r="E175" s="208"/>
      <c r="F175" s="208"/>
      <c r="G175" s="208"/>
      <c r="H175" s="208"/>
      <c r="I175" s="208"/>
      <c r="J175" s="208"/>
      <c r="K175" s="208"/>
      <c r="L175" s="208"/>
      <c r="M175" s="208"/>
      <c r="N175" s="208"/>
      <c r="O175" s="208"/>
      <c r="P175" s="215"/>
    </row>
    <row r="176" spans="1:16" ht="15.75" thickBot="1" x14ac:dyDescent="0.3">
      <c r="A176" s="107"/>
      <c r="B176" s="108"/>
      <c r="C176" s="108"/>
      <c r="D176" s="108"/>
      <c r="E176" s="108"/>
      <c r="F176" s="108"/>
      <c r="G176" s="108"/>
      <c r="H176" s="108"/>
      <c r="I176" s="108"/>
      <c r="J176" s="108"/>
      <c r="K176" s="108"/>
      <c r="L176" s="108"/>
      <c r="M176" s="108"/>
      <c r="N176" s="108"/>
      <c r="O176" s="108"/>
      <c r="P176" s="109"/>
    </row>
    <row r="177" spans="1:42" x14ac:dyDescent="0.25">
      <c r="A177" s="205"/>
      <c r="B177" s="206"/>
      <c r="C177" s="206"/>
      <c r="D177" s="206"/>
      <c r="E177" s="206"/>
      <c r="F177" s="206"/>
      <c r="G177" s="206"/>
      <c r="H177" s="206"/>
      <c r="I177" s="206"/>
      <c r="J177" s="206"/>
      <c r="K177" s="206"/>
      <c r="L177" s="206"/>
      <c r="M177" s="206"/>
      <c r="N177" s="206"/>
      <c r="O177" s="206"/>
      <c r="P177" s="206"/>
      <c r="Q177" s="206"/>
      <c r="R177" s="206"/>
      <c r="S177" s="206"/>
      <c r="T177" s="206"/>
      <c r="U177" s="206"/>
      <c r="V177" s="206"/>
      <c r="W177" s="206"/>
      <c r="X177" s="206"/>
      <c r="Y177" s="206"/>
      <c r="Z177" s="206"/>
      <c r="AA177" s="206"/>
      <c r="AB177" s="206"/>
      <c r="AC177" s="206"/>
      <c r="AD177" s="206"/>
      <c r="AE177" s="206"/>
      <c r="AF177" s="206"/>
      <c r="AG177" s="206"/>
      <c r="AH177" s="206"/>
      <c r="AI177" s="206"/>
      <c r="AJ177" s="206"/>
      <c r="AK177" s="206"/>
      <c r="AL177" s="206"/>
      <c r="AM177" s="206"/>
      <c r="AN177" s="206"/>
      <c r="AO177" s="206"/>
      <c r="AP177" s="207"/>
    </row>
    <row r="178" spans="1:42" s="60" customFormat="1" x14ac:dyDescent="0.25">
      <c r="A178" s="206" t="s">
        <v>322</v>
      </c>
      <c r="B178" s="206" t="s">
        <v>324</v>
      </c>
      <c r="C178" s="206"/>
      <c r="D178" s="206"/>
      <c r="E178" s="206"/>
      <c r="F178" s="206"/>
      <c r="G178" s="206"/>
      <c r="H178" s="206"/>
      <c r="I178" s="206"/>
      <c r="J178" s="206"/>
      <c r="K178" s="206"/>
      <c r="L178" s="206"/>
      <c r="M178" s="206"/>
      <c r="N178" s="206"/>
      <c r="O178" s="206"/>
      <c r="P178" s="206"/>
      <c r="Q178" s="206"/>
      <c r="R178" s="206"/>
      <c r="S178" s="206"/>
      <c r="T178" s="206"/>
      <c r="U178" s="206"/>
      <c r="V178" s="206"/>
      <c r="W178" s="206"/>
      <c r="X178" s="206"/>
      <c r="Y178" s="206"/>
      <c r="Z178" s="206"/>
      <c r="AA178" s="206"/>
      <c r="AB178" s="206"/>
      <c r="AC178" s="206"/>
      <c r="AD178" s="206"/>
      <c r="AE178" s="206"/>
      <c r="AF178" s="206"/>
      <c r="AG178" s="206"/>
      <c r="AH178" s="206"/>
      <c r="AI178" s="206"/>
      <c r="AJ178" s="206"/>
      <c r="AK178" s="206"/>
      <c r="AL178" s="206"/>
      <c r="AM178" s="206"/>
      <c r="AN178" s="206"/>
      <c r="AO178" s="206"/>
      <c r="AP178" s="206"/>
    </row>
  </sheetData>
  <mergeCells count="171">
    <mergeCell ref="J59:K59"/>
    <mergeCell ref="M59:N59"/>
    <mergeCell ref="A60:B61"/>
    <mergeCell ref="C60:G61"/>
    <mergeCell ref="J60:K60"/>
    <mergeCell ref="M60:N60"/>
    <mergeCell ref="J61:N61"/>
    <mergeCell ref="A51:B52"/>
    <mergeCell ref="C51:G52"/>
    <mergeCell ref="H53:H54"/>
    <mergeCell ref="J56:N56"/>
    <mergeCell ref="A171:C171"/>
    <mergeCell ref="E171:G171"/>
    <mergeCell ref="I171:K171"/>
    <mergeCell ref="A174:C174"/>
    <mergeCell ref="A165:C165"/>
    <mergeCell ref="E165:G165"/>
    <mergeCell ref="I165:K165"/>
    <mergeCell ref="A168:C168"/>
    <mergeCell ref="E168:G168"/>
    <mergeCell ref="I168:K168"/>
    <mergeCell ref="E155:F155"/>
    <mergeCell ref="E157:F157"/>
    <mergeCell ref="E159:N160"/>
    <mergeCell ref="A162:H162"/>
    <mergeCell ref="A164:C164"/>
    <mergeCell ref="E164:G164"/>
    <mergeCell ref="A146:C147"/>
    <mergeCell ref="E147:N147"/>
    <mergeCell ref="A149:C150"/>
    <mergeCell ref="E150:N150"/>
    <mergeCell ref="A152:C153"/>
    <mergeCell ref="E152:N153"/>
    <mergeCell ref="A137:C138"/>
    <mergeCell ref="A139:C139"/>
    <mergeCell ref="E139:G139"/>
    <mergeCell ref="E140:G140"/>
    <mergeCell ref="A142:C144"/>
    <mergeCell ref="E143:N144"/>
    <mergeCell ref="E129:G129"/>
    <mergeCell ref="I129:K129"/>
    <mergeCell ref="A131:C132"/>
    <mergeCell ref="E131:H132"/>
    <mergeCell ref="U133:W133"/>
    <mergeCell ref="A134:C135"/>
    <mergeCell ref="E134:N135"/>
    <mergeCell ref="A121:C121"/>
    <mergeCell ref="E121:N122"/>
    <mergeCell ref="A124:C125"/>
    <mergeCell ref="A127:C127"/>
    <mergeCell ref="E127:G127"/>
    <mergeCell ref="I127:N127"/>
    <mergeCell ref="A113:C113"/>
    <mergeCell ref="A115:C115"/>
    <mergeCell ref="E115:G115"/>
    <mergeCell ref="I115:N119"/>
    <mergeCell ref="A118:C118"/>
    <mergeCell ref="E118:G119"/>
    <mergeCell ref="K108:L108"/>
    <mergeCell ref="A109:B109"/>
    <mergeCell ref="E109:F109"/>
    <mergeCell ref="H109:I109"/>
    <mergeCell ref="K109:L109"/>
    <mergeCell ref="A111:C111"/>
    <mergeCell ref="E111:G111"/>
    <mergeCell ref="H101:I101"/>
    <mergeCell ref="H102:I102"/>
    <mergeCell ref="A106:B106"/>
    <mergeCell ref="A108:B108"/>
    <mergeCell ref="E108:F108"/>
    <mergeCell ref="H108:I108"/>
    <mergeCell ref="A78:B79"/>
    <mergeCell ref="C78:G79"/>
    <mergeCell ref="A81:B82"/>
    <mergeCell ref="C81:G82"/>
    <mergeCell ref="H83:H84"/>
    <mergeCell ref="A85:P85"/>
    <mergeCell ref="Q74:T74"/>
    <mergeCell ref="A75:B76"/>
    <mergeCell ref="C75:G76"/>
    <mergeCell ref="Q75:T75"/>
    <mergeCell ref="Q76:T76"/>
    <mergeCell ref="O75:P75"/>
    <mergeCell ref="J75:N76"/>
    <mergeCell ref="S72:T72"/>
    <mergeCell ref="J73:K73"/>
    <mergeCell ref="M73:N73"/>
    <mergeCell ref="O73:P73"/>
    <mergeCell ref="Q73:R73"/>
    <mergeCell ref="S73:T73"/>
    <mergeCell ref="O74:P74"/>
    <mergeCell ref="J74:N74"/>
    <mergeCell ref="Q70:R71"/>
    <mergeCell ref="S70:T71"/>
    <mergeCell ref="A72:B73"/>
    <mergeCell ref="C72:G73"/>
    <mergeCell ref="J72:K72"/>
    <mergeCell ref="M72:N72"/>
    <mergeCell ref="O72:P72"/>
    <mergeCell ref="Q72:R72"/>
    <mergeCell ref="J62:N62"/>
    <mergeCell ref="A63:B64"/>
    <mergeCell ref="C63:G64"/>
    <mergeCell ref="H65:H66"/>
    <mergeCell ref="A68:B68"/>
    <mergeCell ref="A69:B70"/>
    <mergeCell ref="C69:G70"/>
    <mergeCell ref="J69:T69"/>
    <mergeCell ref="J70:K71"/>
    <mergeCell ref="L70:L71"/>
    <mergeCell ref="M70:N71"/>
    <mergeCell ref="O70:P71"/>
    <mergeCell ref="A57:B58"/>
    <mergeCell ref="C57:G58"/>
    <mergeCell ref="J57:K58"/>
    <mergeCell ref="L57:L58"/>
    <mergeCell ref="M57:N58"/>
    <mergeCell ref="O45:P46"/>
    <mergeCell ref="J47:K47"/>
    <mergeCell ref="M47:N47"/>
    <mergeCell ref="O47:P47"/>
    <mergeCell ref="A48:B49"/>
    <mergeCell ref="C48:G49"/>
    <mergeCell ref="J48:K48"/>
    <mergeCell ref="M48:N48"/>
    <mergeCell ref="O48:P48"/>
    <mergeCell ref="O49:P49"/>
    <mergeCell ref="O50:P50"/>
    <mergeCell ref="J49:N49"/>
    <mergeCell ref="J50:N50"/>
    <mergeCell ref="A39:B40"/>
    <mergeCell ref="C39:G40"/>
    <mergeCell ref="H41:H42"/>
    <mergeCell ref="A44:B44"/>
    <mergeCell ref="J44:P44"/>
    <mergeCell ref="A45:B46"/>
    <mergeCell ref="C45:G46"/>
    <mergeCell ref="J45:K46"/>
    <mergeCell ref="L45:L46"/>
    <mergeCell ref="M45:N46"/>
    <mergeCell ref="M32:N32"/>
    <mergeCell ref="O32:P32"/>
    <mergeCell ref="A33:B34"/>
    <mergeCell ref="C33:G34"/>
    <mergeCell ref="M33:N33"/>
    <mergeCell ref="O33:P33"/>
    <mergeCell ref="O34:P34"/>
    <mergeCell ref="O35:P35"/>
    <mergeCell ref="A36:B37"/>
    <mergeCell ref="C36:G37"/>
    <mergeCell ref="J36:N36"/>
    <mergeCell ref="O36:P36"/>
    <mergeCell ref="M34:N34"/>
    <mergeCell ref="J34:L34"/>
    <mergeCell ref="J35:L35"/>
    <mergeCell ref="M35:N35"/>
    <mergeCell ref="A18:I18"/>
    <mergeCell ref="A30:B31"/>
    <mergeCell ref="C30:G31"/>
    <mergeCell ref="A1:P1"/>
    <mergeCell ref="B3:C4"/>
    <mergeCell ref="L3:N3"/>
    <mergeCell ref="L4:N4"/>
    <mergeCell ref="A6:P6"/>
    <mergeCell ref="J30:P30"/>
    <mergeCell ref="M31:N31"/>
    <mergeCell ref="O31:P31"/>
    <mergeCell ref="A8:E8"/>
    <mergeCell ref="A9:J11"/>
    <mergeCell ref="A13:E13"/>
    <mergeCell ref="A14:J16"/>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0657" r:id="rId4" name="Check Box 1">
              <controlPr defaultSize="0" autoFill="0" autoLine="0" autoPict="0">
                <anchor moveWithCells="1">
                  <from>
                    <xdr:col>0</xdr:col>
                    <xdr:colOff>85725</xdr:colOff>
                    <xdr:row>22</xdr:row>
                    <xdr:rowOff>19050</xdr:rowOff>
                  </from>
                  <to>
                    <xdr:col>3</xdr:col>
                    <xdr:colOff>457200</xdr:colOff>
                    <xdr:row>23</xdr:row>
                    <xdr:rowOff>19050</xdr:rowOff>
                  </to>
                </anchor>
              </controlPr>
            </control>
          </mc:Choice>
        </mc:AlternateContent>
        <mc:AlternateContent xmlns:mc="http://schemas.openxmlformats.org/markup-compatibility/2006">
          <mc:Choice Requires="x14">
            <control shapeId="70658" r:id="rId5" name="Check Box 2">
              <controlPr defaultSize="0" autoFill="0" autoLine="0" autoPict="0">
                <anchor moveWithCells="1">
                  <from>
                    <xdr:col>0</xdr:col>
                    <xdr:colOff>76200</xdr:colOff>
                    <xdr:row>23</xdr:row>
                    <xdr:rowOff>76200</xdr:rowOff>
                  </from>
                  <to>
                    <xdr:col>3</xdr:col>
                    <xdr:colOff>447675</xdr:colOff>
                    <xdr:row>24</xdr:row>
                    <xdr:rowOff>76200</xdr:rowOff>
                  </to>
                </anchor>
              </controlPr>
            </control>
          </mc:Choice>
        </mc:AlternateContent>
        <mc:AlternateContent xmlns:mc="http://schemas.openxmlformats.org/markup-compatibility/2006">
          <mc:Choice Requires="x14">
            <control shapeId="70659" r:id="rId6" name="Check Box 3">
              <controlPr defaultSize="0" autoFill="0" autoLine="0" autoPict="0">
                <anchor moveWithCells="1">
                  <from>
                    <xdr:col>0</xdr:col>
                    <xdr:colOff>85725</xdr:colOff>
                    <xdr:row>18</xdr:row>
                    <xdr:rowOff>19050</xdr:rowOff>
                  </from>
                  <to>
                    <xdr:col>3</xdr:col>
                    <xdr:colOff>457200</xdr:colOff>
                    <xdr:row>19</xdr:row>
                    <xdr:rowOff>9525</xdr:rowOff>
                  </to>
                </anchor>
              </controlPr>
            </control>
          </mc:Choice>
        </mc:AlternateContent>
        <mc:AlternateContent xmlns:mc="http://schemas.openxmlformats.org/markup-compatibility/2006">
          <mc:Choice Requires="x14">
            <control shapeId="70660" r:id="rId7" name="Check Box 4">
              <controlPr defaultSize="0" autoFill="0" autoLine="0" autoPict="0">
                <anchor moveWithCells="1">
                  <from>
                    <xdr:col>0</xdr:col>
                    <xdr:colOff>76200</xdr:colOff>
                    <xdr:row>19</xdr:row>
                    <xdr:rowOff>76200</xdr:rowOff>
                  </from>
                  <to>
                    <xdr:col>3</xdr:col>
                    <xdr:colOff>447675</xdr:colOff>
                    <xdr:row>20</xdr:row>
                    <xdr:rowOff>66675</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143"/>
  <sheetViews>
    <sheetView topLeftCell="A12" zoomScale="80" zoomScaleNormal="80" workbookViewId="0">
      <selection activeCell="A22" sqref="A22:I22"/>
    </sheetView>
  </sheetViews>
  <sheetFormatPr defaultRowHeight="15" x14ac:dyDescent="0.25"/>
  <cols>
    <col min="3" max="4" width="10.5703125" customWidth="1"/>
    <col min="5" max="5" width="10" customWidth="1"/>
    <col min="6" max="6" width="10.28515625" customWidth="1"/>
    <col min="9" max="9" width="9.140625" customWidth="1"/>
    <col min="11" max="11" width="10.28515625" customWidth="1"/>
    <col min="12" max="12" width="9.5703125" customWidth="1"/>
    <col min="13" max="13" width="9.42578125" customWidth="1"/>
    <col min="16" max="16" width="9.28515625" customWidth="1"/>
    <col min="18" max="18" width="9.140625" customWidth="1"/>
    <col min="21" max="21" width="9.5703125" customWidth="1"/>
    <col min="22" max="22" width="10" customWidth="1"/>
    <col min="27" max="27" width="10.85546875" customWidth="1"/>
    <col min="29" max="29" width="10.7109375" customWidth="1"/>
    <col min="30" max="30" width="9.5703125" customWidth="1"/>
    <col min="36" max="37" width="12.7109375" customWidth="1"/>
  </cols>
  <sheetData>
    <row r="1" spans="1:39" ht="29.25" customHeight="1" x14ac:dyDescent="0.25">
      <c r="A1" s="668" t="s">
        <v>256</v>
      </c>
      <c r="B1" s="669"/>
      <c r="C1" s="669"/>
      <c r="D1" s="669"/>
      <c r="E1" s="669"/>
      <c r="F1" s="669"/>
      <c r="G1" s="669"/>
      <c r="H1" s="669"/>
      <c r="I1" s="669"/>
      <c r="J1" s="669"/>
      <c r="K1" s="669"/>
      <c r="L1" s="669"/>
      <c r="M1" s="669"/>
      <c r="N1" s="669"/>
      <c r="O1" s="669"/>
      <c r="P1" s="670"/>
    </row>
    <row r="2" spans="1:39" s="6" customFormat="1" x14ac:dyDescent="0.25">
      <c r="A2" s="201"/>
      <c r="B2" s="202"/>
      <c r="C2" s="202"/>
      <c r="D2" s="202"/>
      <c r="E2" s="202"/>
      <c r="F2" s="202"/>
      <c r="G2" s="202"/>
      <c r="H2" s="202"/>
      <c r="I2" s="202"/>
      <c r="J2" s="202"/>
      <c r="K2" s="202"/>
      <c r="L2" s="202"/>
      <c r="M2" s="202"/>
      <c r="N2" s="202"/>
      <c r="O2" s="202"/>
      <c r="P2" s="203"/>
    </row>
    <row r="3" spans="1:39" ht="15" customHeight="1" x14ac:dyDescent="0.25">
      <c r="A3" s="327"/>
      <c r="B3" s="607" t="s">
        <v>192</v>
      </c>
      <c r="C3" s="607"/>
      <c r="D3" s="328"/>
      <c r="E3" s="843" t="s">
        <v>25</v>
      </c>
      <c r="F3" s="843"/>
      <c r="G3" s="60"/>
      <c r="H3" s="60"/>
      <c r="I3" s="60"/>
      <c r="J3" s="60"/>
      <c r="K3" s="209" t="s">
        <v>249</v>
      </c>
      <c r="L3" s="804" t="s">
        <v>237</v>
      </c>
      <c r="M3" s="1012"/>
      <c r="N3" s="805"/>
      <c r="O3" s="212"/>
      <c r="P3" s="61"/>
    </row>
    <row r="4" spans="1:39" x14ac:dyDescent="0.25">
      <c r="A4" s="340"/>
      <c r="B4" s="607"/>
      <c r="C4" s="607"/>
      <c r="D4" s="60"/>
      <c r="E4" s="843"/>
      <c r="F4" s="843"/>
      <c r="G4" s="60"/>
      <c r="H4" s="60"/>
      <c r="I4" s="60"/>
      <c r="J4" s="60"/>
      <c r="K4" s="209" t="s">
        <v>52</v>
      </c>
      <c r="L4" s="804" t="s">
        <v>237</v>
      </c>
      <c r="M4" s="1012"/>
      <c r="N4" s="805"/>
      <c r="O4" s="212"/>
      <c r="P4" s="61"/>
    </row>
    <row r="5" spans="1:39" ht="15.75" thickBot="1" x14ac:dyDescent="0.3">
      <c r="A5" s="235"/>
      <c r="B5" s="236"/>
      <c r="C5" s="236"/>
      <c r="D5" s="53"/>
      <c r="E5" s="237"/>
      <c r="F5" s="237"/>
      <c r="G5" s="53"/>
      <c r="H5" s="53"/>
      <c r="I5" s="53"/>
      <c r="J5" s="53"/>
      <c r="K5" s="238"/>
      <c r="L5" s="239"/>
      <c r="M5" s="239"/>
      <c r="N5" s="239"/>
      <c r="O5" s="239"/>
      <c r="P5" s="54"/>
    </row>
    <row r="6" spans="1:39" ht="15" customHeight="1" x14ac:dyDescent="0.25">
      <c r="A6" s="1047" t="s">
        <v>345</v>
      </c>
      <c r="B6" s="948"/>
      <c r="C6" s="948"/>
      <c r="D6" s="948"/>
      <c r="E6" s="948"/>
      <c r="F6" s="948"/>
      <c r="G6" s="948"/>
      <c r="H6" s="948"/>
      <c r="I6" s="948"/>
      <c r="J6" s="948"/>
      <c r="K6" s="948"/>
      <c r="L6" s="948"/>
      <c r="M6" s="948"/>
      <c r="N6" s="948"/>
      <c r="O6" s="948"/>
      <c r="P6" s="1048"/>
    </row>
    <row r="7" spans="1:39" ht="15.75" thickBot="1" x14ac:dyDescent="0.3">
      <c r="A7" s="340"/>
      <c r="B7" s="179"/>
      <c r="C7" s="179"/>
      <c r="D7" s="60"/>
      <c r="E7" s="211"/>
      <c r="F7" s="211"/>
      <c r="G7" s="60"/>
      <c r="H7" s="60"/>
      <c r="I7" s="60"/>
      <c r="J7" s="60"/>
      <c r="K7" s="111"/>
      <c r="L7" s="212"/>
      <c r="M7" s="212"/>
      <c r="N7" s="212"/>
      <c r="O7" s="212"/>
      <c r="P7" s="61"/>
    </row>
    <row r="8" spans="1:39" ht="15" customHeight="1" x14ac:dyDescent="0.25">
      <c r="A8" s="1049" t="s">
        <v>333</v>
      </c>
      <c r="B8" s="1050"/>
      <c r="C8" s="1053" t="s">
        <v>334</v>
      </c>
      <c r="D8" s="1055" t="s">
        <v>418</v>
      </c>
      <c r="E8" s="1056"/>
      <c r="F8" s="1059" t="s">
        <v>378</v>
      </c>
      <c r="G8" s="1060"/>
      <c r="H8" s="1060"/>
      <c r="I8" s="1060"/>
      <c r="J8" s="1060"/>
      <c r="K8" s="1060"/>
      <c r="L8" s="1061"/>
      <c r="M8" s="1059" t="s">
        <v>382</v>
      </c>
      <c r="N8" s="1060"/>
      <c r="O8" s="1060"/>
      <c r="P8" s="1060"/>
      <c r="Q8" s="1060"/>
      <c r="R8" s="1060"/>
      <c r="S8" s="1061"/>
      <c r="T8" s="1062" t="s">
        <v>397</v>
      </c>
      <c r="U8" s="1063"/>
      <c r="V8" s="1063"/>
      <c r="W8" s="1063"/>
      <c r="X8" s="1064"/>
      <c r="Y8" s="1062" t="s">
        <v>386</v>
      </c>
      <c r="Z8" s="1063"/>
      <c r="AA8" s="1063"/>
      <c r="AB8" s="1063"/>
      <c r="AC8" s="1063"/>
      <c r="AD8" s="1063"/>
      <c r="AE8" s="1063"/>
      <c r="AF8" s="1063"/>
      <c r="AG8" s="1063"/>
      <c r="AH8" s="1063"/>
      <c r="AI8" s="1065"/>
      <c r="AJ8" s="1101" t="s">
        <v>238</v>
      </c>
      <c r="AK8" s="1119" t="s">
        <v>456</v>
      </c>
      <c r="AL8" s="1103" t="s">
        <v>422</v>
      </c>
      <c r="AM8" s="1104"/>
    </row>
    <row r="9" spans="1:39" ht="51" customHeight="1" x14ac:dyDescent="0.25">
      <c r="A9" s="1051"/>
      <c r="B9" s="1052"/>
      <c r="C9" s="1054"/>
      <c r="D9" s="1057"/>
      <c r="E9" s="1058"/>
      <c r="F9" s="441" t="s">
        <v>392</v>
      </c>
      <c r="G9" s="392" t="s">
        <v>393</v>
      </c>
      <c r="H9" s="395" t="s">
        <v>389</v>
      </c>
      <c r="I9" s="976" t="s">
        <v>395</v>
      </c>
      <c r="J9" s="977"/>
      <c r="K9" s="976" t="s">
        <v>409</v>
      </c>
      <c r="L9" s="978"/>
      <c r="M9" s="1066" t="s">
        <v>401</v>
      </c>
      <c r="N9" s="977"/>
      <c r="O9" s="395" t="s">
        <v>400</v>
      </c>
      <c r="P9" s="976" t="s">
        <v>394</v>
      </c>
      <c r="Q9" s="977"/>
      <c r="R9" s="976" t="s">
        <v>395</v>
      </c>
      <c r="S9" s="978"/>
      <c r="T9" s="1066" t="s">
        <v>399</v>
      </c>
      <c r="U9" s="977"/>
      <c r="V9" s="396" t="s">
        <v>384</v>
      </c>
      <c r="W9" s="976" t="s">
        <v>407</v>
      </c>
      <c r="X9" s="978"/>
      <c r="Y9" s="1066" t="s">
        <v>411</v>
      </c>
      <c r="Z9" s="977"/>
      <c r="AA9" s="395" t="s">
        <v>400</v>
      </c>
      <c r="AB9" s="976" t="s">
        <v>394</v>
      </c>
      <c r="AC9" s="977"/>
      <c r="AD9" s="976" t="s">
        <v>395</v>
      </c>
      <c r="AE9" s="977"/>
      <c r="AF9" s="1067" t="s">
        <v>387</v>
      </c>
      <c r="AG9" s="1068"/>
      <c r="AH9" s="1067" t="s">
        <v>388</v>
      </c>
      <c r="AI9" s="1069"/>
      <c r="AJ9" s="1102"/>
      <c r="AK9" s="1006"/>
      <c r="AL9" s="1105"/>
      <c r="AM9" s="1106"/>
    </row>
    <row r="10" spans="1:39" ht="93.75" customHeight="1" x14ac:dyDescent="0.25">
      <c r="A10" s="1070" t="s">
        <v>424</v>
      </c>
      <c r="B10" s="1071"/>
      <c r="C10" s="491" t="s">
        <v>354</v>
      </c>
      <c r="D10" s="1072" t="s">
        <v>423</v>
      </c>
      <c r="E10" s="1073"/>
      <c r="F10" s="442"/>
      <c r="G10" s="391"/>
      <c r="H10" s="396"/>
      <c r="I10" s="972"/>
      <c r="J10" s="965"/>
      <c r="K10" s="972"/>
      <c r="L10" s="973"/>
      <c r="M10" s="1074"/>
      <c r="N10" s="965"/>
      <c r="O10" s="395"/>
      <c r="P10" s="976"/>
      <c r="Q10" s="977"/>
      <c r="R10" s="1081"/>
      <c r="S10" s="1082"/>
      <c r="T10" s="1074"/>
      <c r="U10" s="965"/>
      <c r="V10" s="396"/>
      <c r="W10" s="1081"/>
      <c r="X10" s="1082"/>
      <c r="Y10" s="1074"/>
      <c r="Z10" s="965"/>
      <c r="AA10" s="394"/>
      <c r="AB10" s="976"/>
      <c r="AC10" s="977"/>
      <c r="AD10" s="1081"/>
      <c r="AE10" s="1083"/>
      <c r="AF10" s="790"/>
      <c r="AG10" s="791"/>
      <c r="AH10" s="1076"/>
      <c r="AI10" s="951"/>
      <c r="AJ10" s="483" t="s">
        <v>427</v>
      </c>
      <c r="AK10" s="495"/>
      <c r="AL10" s="678"/>
      <c r="AM10" s="1107"/>
    </row>
    <row r="11" spans="1:39" ht="72.75" customHeight="1" thickBot="1" x14ac:dyDescent="0.3">
      <c r="A11" s="1077" t="s">
        <v>425</v>
      </c>
      <c r="B11" s="1078"/>
      <c r="C11" s="492" t="s">
        <v>356</v>
      </c>
      <c r="D11" s="1079" t="s">
        <v>426</v>
      </c>
      <c r="E11" s="1080"/>
      <c r="F11" s="442"/>
      <c r="G11" s="391"/>
      <c r="H11" s="396"/>
      <c r="I11" s="972"/>
      <c r="J11" s="965"/>
      <c r="K11" s="972"/>
      <c r="L11" s="973"/>
      <c r="M11" s="1075"/>
      <c r="N11" s="962"/>
      <c r="O11" s="395"/>
      <c r="P11" s="959"/>
      <c r="Q11" s="959"/>
      <c r="R11" s="961"/>
      <c r="S11" s="960"/>
      <c r="T11" s="1074"/>
      <c r="U11" s="965"/>
      <c r="V11" s="396"/>
      <c r="W11" s="961"/>
      <c r="X11" s="960"/>
      <c r="Y11" s="1075"/>
      <c r="Z11" s="962"/>
      <c r="AA11" s="394"/>
      <c r="AB11" s="959"/>
      <c r="AC11" s="959"/>
      <c r="AD11" s="961"/>
      <c r="AE11" s="959"/>
      <c r="AF11" s="958"/>
      <c r="AG11" s="958"/>
      <c r="AH11" s="957"/>
      <c r="AI11" s="790"/>
      <c r="AJ11" s="487" t="s">
        <v>428</v>
      </c>
      <c r="AK11" s="496"/>
      <c r="AL11" s="1108"/>
      <c r="AM11" s="1109"/>
    </row>
    <row r="12" spans="1:39" ht="27" customHeight="1" x14ac:dyDescent="0.25">
      <c r="A12" s="342"/>
      <c r="B12" s="362"/>
      <c r="C12" s="362"/>
      <c r="D12" s="1110" t="s">
        <v>431</v>
      </c>
      <c r="E12" s="1111"/>
      <c r="F12" s="965" t="s">
        <v>390</v>
      </c>
      <c r="G12" s="962"/>
      <c r="H12" s="962"/>
      <c r="I12" s="976" t="s">
        <v>437</v>
      </c>
      <c r="J12" s="977"/>
      <c r="K12" s="976" t="s">
        <v>436</v>
      </c>
      <c r="L12" s="978"/>
      <c r="M12" s="1094" t="s">
        <v>432</v>
      </c>
      <c r="N12" s="841"/>
      <c r="O12" s="841"/>
      <c r="P12" s="841"/>
      <c r="Q12" s="842"/>
      <c r="R12" s="1015" t="s">
        <v>396</v>
      </c>
      <c r="S12" s="978"/>
      <c r="T12" s="1074" t="s">
        <v>398</v>
      </c>
      <c r="U12" s="964"/>
      <c r="V12" s="964"/>
      <c r="W12" s="964"/>
      <c r="X12" s="973"/>
      <c r="Y12" s="1074" t="s">
        <v>433</v>
      </c>
      <c r="Z12" s="964"/>
      <c r="AA12" s="964"/>
      <c r="AB12" s="964"/>
      <c r="AC12" s="965"/>
      <c r="AD12" s="976" t="s">
        <v>438</v>
      </c>
      <c r="AE12" s="977"/>
      <c r="AF12" s="963" t="s">
        <v>417</v>
      </c>
      <c r="AG12" s="964"/>
      <c r="AH12" s="964"/>
      <c r="AI12" s="964"/>
      <c r="AJ12" s="488"/>
      <c r="AK12" s="50"/>
      <c r="AL12" s="50"/>
      <c r="AM12" s="50"/>
    </row>
    <row r="13" spans="1:39" ht="15" customHeight="1" x14ac:dyDescent="0.25">
      <c r="A13" s="342"/>
      <c r="B13" s="362"/>
      <c r="C13" s="362"/>
      <c r="D13" s="1112"/>
      <c r="E13" s="1113"/>
      <c r="F13" s="1096">
        <f>SUM(H10:H11)</f>
        <v>0</v>
      </c>
      <c r="G13" s="1096"/>
      <c r="H13" s="1096"/>
      <c r="I13" s="972">
        <f>SUM(I10:J11)</f>
        <v>0</v>
      </c>
      <c r="J13" s="965"/>
      <c r="K13" s="972">
        <f>SUM(K10:L11)</f>
        <v>0</v>
      </c>
      <c r="L13" s="973"/>
      <c r="M13" s="1090">
        <f>SUM(P10:Q11)</f>
        <v>0</v>
      </c>
      <c r="N13" s="1091"/>
      <c r="O13" s="1091"/>
      <c r="P13" s="1091"/>
      <c r="Q13" s="1091"/>
      <c r="R13" s="1091">
        <f>SUM(R10:S11)</f>
        <v>0</v>
      </c>
      <c r="S13" s="1123"/>
      <c r="T13" s="1095">
        <f>SUM(W10:X11)</f>
        <v>0</v>
      </c>
      <c r="U13" s="1096"/>
      <c r="V13" s="1096"/>
      <c r="W13" s="1096"/>
      <c r="X13" s="1097"/>
      <c r="Y13" s="1095">
        <f>SUM(AD10:AE11)</f>
        <v>0</v>
      </c>
      <c r="Z13" s="1096"/>
      <c r="AA13" s="1096"/>
      <c r="AB13" s="1096"/>
      <c r="AC13" s="1125"/>
      <c r="AD13" s="1011">
        <f>SUM(AD10:AE11)</f>
        <v>0</v>
      </c>
      <c r="AE13" s="1011"/>
      <c r="AF13" s="1084">
        <f>SUM(AH10:AI11)</f>
        <v>0</v>
      </c>
      <c r="AG13" s="1084"/>
      <c r="AH13" s="1084"/>
      <c r="AI13" s="1085"/>
      <c r="AJ13" s="63"/>
      <c r="AK13" s="60"/>
      <c r="AL13" s="60"/>
      <c r="AM13" s="60"/>
    </row>
    <row r="14" spans="1:39" ht="15.75" thickBot="1" x14ac:dyDescent="0.3">
      <c r="A14" s="342"/>
      <c r="B14" s="362"/>
      <c r="C14" s="362"/>
      <c r="D14" s="1114"/>
      <c r="E14" s="1115"/>
      <c r="F14" s="1099"/>
      <c r="G14" s="1099"/>
      <c r="H14" s="1099"/>
      <c r="I14" s="1139" t="s">
        <v>391</v>
      </c>
      <c r="J14" s="1140"/>
      <c r="K14" s="1086">
        <f>F13+K13</f>
        <v>0</v>
      </c>
      <c r="L14" s="1087"/>
      <c r="M14" s="1092"/>
      <c r="N14" s="1093"/>
      <c r="O14" s="1093"/>
      <c r="P14" s="1093"/>
      <c r="Q14" s="1093"/>
      <c r="R14" s="1093"/>
      <c r="S14" s="1124"/>
      <c r="T14" s="1098"/>
      <c r="U14" s="1099"/>
      <c r="V14" s="1099"/>
      <c r="W14" s="1099"/>
      <c r="X14" s="1100"/>
      <c r="Y14" s="1098"/>
      <c r="Z14" s="1099"/>
      <c r="AA14" s="1099"/>
      <c r="AB14" s="1099"/>
      <c r="AC14" s="1126"/>
      <c r="AD14" s="1122" t="s">
        <v>434</v>
      </c>
      <c r="AE14" s="1122"/>
      <c r="AF14" s="1088">
        <f>AD13+AF13</f>
        <v>0</v>
      </c>
      <c r="AG14" s="1088"/>
      <c r="AH14" s="1088"/>
      <c r="AI14" s="1089"/>
      <c r="AJ14" s="63"/>
      <c r="AK14" s="60"/>
      <c r="AL14" s="60"/>
      <c r="AM14" s="60"/>
    </row>
    <row r="15" spans="1:39" ht="30.75" customHeight="1" thickBot="1" x14ac:dyDescent="0.3">
      <c r="A15" s="342"/>
      <c r="B15" s="362"/>
      <c r="C15" s="362"/>
      <c r="D15" s="1127" t="s">
        <v>454</v>
      </c>
      <c r="E15" s="1128"/>
      <c r="F15" s="1129"/>
      <c r="G15" s="1129"/>
      <c r="H15" s="1129"/>
      <c r="I15" s="1129"/>
      <c r="J15" s="1129"/>
      <c r="K15" s="1129"/>
      <c r="L15" s="1130"/>
      <c r="M15" s="1134">
        <f>F13+M13+Y13</f>
        <v>0</v>
      </c>
      <c r="N15" s="1134"/>
      <c r="O15" s="1134"/>
      <c r="P15" s="1134"/>
      <c r="Q15" s="1134"/>
      <c r="R15" s="1134"/>
      <c r="S15" s="1134"/>
      <c r="T15" s="1134"/>
      <c r="U15" s="1134"/>
      <c r="V15" s="1134"/>
      <c r="W15" s="1134"/>
      <c r="X15" s="1134"/>
      <c r="Y15" s="1134"/>
      <c r="Z15" s="1134"/>
      <c r="AA15" s="1134"/>
      <c r="AB15" s="1134"/>
      <c r="AC15" s="1134"/>
      <c r="AD15" s="1135"/>
      <c r="AE15" s="1135"/>
      <c r="AF15" s="1135"/>
      <c r="AG15" s="1135"/>
      <c r="AH15" s="1135"/>
      <c r="AI15" s="1136"/>
      <c r="AJ15" s="60"/>
      <c r="AK15" s="60"/>
      <c r="AL15" s="60"/>
      <c r="AM15" s="60"/>
    </row>
    <row r="16" spans="1:39" ht="15.75" thickBot="1" x14ac:dyDescent="0.3">
      <c r="A16" s="342"/>
      <c r="B16" s="362"/>
      <c r="C16" s="362"/>
      <c r="D16" s="1131" t="s">
        <v>435</v>
      </c>
      <c r="E16" s="1132"/>
      <c r="F16" s="1132"/>
      <c r="G16" s="1132"/>
      <c r="H16" s="1132"/>
      <c r="I16" s="1132"/>
      <c r="J16" s="1132"/>
      <c r="K16" s="1132"/>
      <c r="L16" s="1133"/>
      <c r="M16" s="1137">
        <f>K14+R13+T13+AF14</f>
        <v>0</v>
      </c>
      <c r="N16" s="1137"/>
      <c r="O16" s="1137"/>
      <c r="P16" s="1137"/>
      <c r="Q16" s="1137"/>
      <c r="R16" s="1137"/>
      <c r="S16" s="1137"/>
      <c r="T16" s="1137"/>
      <c r="U16" s="1137"/>
      <c r="V16" s="1137"/>
      <c r="W16" s="1137"/>
      <c r="X16" s="1137"/>
      <c r="Y16" s="1137"/>
      <c r="Z16" s="1137"/>
      <c r="AA16" s="1137"/>
      <c r="AB16" s="1137"/>
      <c r="AC16" s="1137"/>
      <c r="AD16" s="1137"/>
      <c r="AE16" s="1137"/>
      <c r="AF16" s="1137"/>
      <c r="AG16" s="1137"/>
      <c r="AH16" s="1137"/>
      <c r="AI16" s="1138"/>
      <c r="AJ16" s="60"/>
      <c r="AK16" s="60"/>
      <c r="AL16" s="60"/>
      <c r="AM16" s="60"/>
    </row>
    <row r="17" spans="1:39" x14ac:dyDescent="0.25">
      <c r="A17" s="342"/>
      <c r="B17" s="362"/>
      <c r="C17" s="362"/>
      <c r="D17" s="401"/>
      <c r="E17" s="401"/>
      <c r="F17" s="401"/>
      <c r="G17" s="401"/>
      <c r="H17" s="401"/>
      <c r="I17" s="401"/>
      <c r="J17" s="401"/>
      <c r="K17" s="401"/>
      <c r="L17" s="401"/>
      <c r="M17" s="443"/>
      <c r="N17" s="443"/>
      <c r="O17" s="443"/>
      <c r="P17" s="497"/>
      <c r="Q17" s="443"/>
      <c r="R17" s="443"/>
      <c r="S17" s="443"/>
      <c r="T17" s="443"/>
      <c r="U17" s="443"/>
      <c r="V17" s="443"/>
      <c r="W17" s="443"/>
      <c r="X17" s="443"/>
      <c r="Y17" s="443"/>
      <c r="Z17" s="443"/>
      <c r="AA17" s="443"/>
      <c r="AB17" s="443"/>
      <c r="AC17" s="443"/>
      <c r="AD17" s="443"/>
      <c r="AE17" s="443"/>
      <c r="AF17" s="443"/>
      <c r="AG17" s="443"/>
      <c r="AH17" s="443"/>
      <c r="AI17" s="443"/>
      <c r="AJ17" s="60"/>
      <c r="AK17" s="60"/>
      <c r="AL17" s="60"/>
      <c r="AM17" s="60"/>
    </row>
    <row r="18" spans="1:39" x14ac:dyDescent="0.25">
      <c r="A18" s="1121" t="s">
        <v>456</v>
      </c>
      <c r="B18" s="1121"/>
      <c r="C18" s="1121"/>
      <c r="D18" s="401"/>
      <c r="E18" s="401"/>
      <c r="F18" s="401"/>
      <c r="G18" s="401"/>
      <c r="H18" s="401"/>
      <c r="I18" s="401"/>
      <c r="J18" s="401"/>
      <c r="K18" s="401"/>
      <c r="L18" s="401"/>
      <c r="M18" s="443"/>
      <c r="N18" s="443"/>
      <c r="O18" s="443"/>
      <c r="P18" s="498"/>
      <c r="Q18" s="443"/>
      <c r="R18" s="443"/>
      <c r="S18" s="443"/>
      <c r="T18" s="443"/>
      <c r="U18" s="443"/>
      <c r="V18" s="443"/>
      <c r="W18" s="443"/>
      <c r="X18" s="443"/>
      <c r="Y18" s="443"/>
      <c r="Z18" s="443"/>
      <c r="AA18" s="443"/>
      <c r="AB18" s="443"/>
      <c r="AC18" s="443"/>
      <c r="AD18" s="443"/>
      <c r="AE18" s="443"/>
      <c r="AF18" s="443"/>
      <c r="AG18" s="443"/>
      <c r="AH18" s="443"/>
      <c r="AI18" s="443"/>
      <c r="AJ18" s="60"/>
      <c r="AK18" s="60"/>
      <c r="AL18" s="60"/>
      <c r="AM18" s="60"/>
    </row>
    <row r="19" spans="1:39" x14ac:dyDescent="0.25">
      <c r="A19" s="369" t="s">
        <v>100</v>
      </c>
      <c r="B19" s="950" t="s">
        <v>457</v>
      </c>
      <c r="C19" s="950"/>
      <c r="D19" s="950" t="s">
        <v>271</v>
      </c>
      <c r="E19" s="950"/>
      <c r="F19" s="950"/>
      <c r="G19" s="401"/>
      <c r="H19" s="401"/>
      <c r="I19" s="401"/>
      <c r="J19" s="401"/>
      <c r="K19" s="401"/>
      <c r="L19" s="401"/>
      <c r="M19" s="443"/>
      <c r="N19" s="443"/>
      <c r="O19" s="443"/>
      <c r="P19" s="498"/>
      <c r="Q19" s="443"/>
      <c r="R19" s="443"/>
      <c r="S19" s="443"/>
      <c r="T19" s="443"/>
      <c r="U19" s="443"/>
      <c r="V19" s="443"/>
      <c r="W19" s="443"/>
      <c r="X19" s="443"/>
      <c r="Y19" s="443"/>
      <c r="Z19" s="443"/>
      <c r="AA19" s="443"/>
      <c r="AB19" s="443"/>
      <c r="AC19" s="443"/>
      <c r="AD19" s="443"/>
      <c r="AE19" s="443"/>
      <c r="AF19" s="443"/>
      <c r="AG19" s="443"/>
      <c r="AH19" s="443"/>
      <c r="AI19" s="443"/>
      <c r="AJ19" s="60"/>
      <c r="AK19" s="60"/>
      <c r="AL19" s="60"/>
      <c r="AM19" s="60"/>
    </row>
    <row r="20" spans="1:39" x14ac:dyDescent="0.25">
      <c r="A20" s="369">
        <v>1</v>
      </c>
      <c r="B20" s="950" t="s">
        <v>356</v>
      </c>
      <c r="C20" s="950"/>
      <c r="D20" s="1120" t="s">
        <v>458</v>
      </c>
      <c r="E20" s="1120"/>
      <c r="F20" s="1120"/>
      <c r="G20" s="401"/>
      <c r="H20" s="401"/>
      <c r="I20" s="401"/>
      <c r="J20" s="401"/>
      <c r="K20" s="401"/>
      <c r="L20" s="401"/>
      <c r="M20" s="443"/>
      <c r="N20" s="443"/>
      <c r="O20" s="443"/>
      <c r="P20" s="498"/>
      <c r="Q20" s="443"/>
      <c r="R20" s="443"/>
      <c r="S20" s="443"/>
      <c r="T20" s="443"/>
      <c r="U20" s="443"/>
      <c r="V20" s="443"/>
      <c r="W20" s="443"/>
      <c r="X20" s="443"/>
      <c r="Y20" s="443"/>
      <c r="Z20" s="443"/>
      <c r="AA20" s="443"/>
      <c r="AB20" s="443"/>
      <c r="AC20" s="443"/>
      <c r="AD20" s="443"/>
      <c r="AE20" s="443"/>
      <c r="AF20" s="443"/>
      <c r="AG20" s="443"/>
      <c r="AH20" s="443"/>
      <c r="AI20" s="443"/>
      <c r="AJ20" s="60"/>
      <c r="AK20" s="60"/>
      <c r="AL20" s="60"/>
      <c r="AM20" s="60"/>
    </row>
    <row r="21" spans="1:39" x14ac:dyDescent="0.25">
      <c r="A21" s="342"/>
      <c r="B21" s="363"/>
      <c r="C21" s="363"/>
      <c r="D21" s="401"/>
      <c r="E21" s="401"/>
      <c r="F21" s="402"/>
      <c r="G21" s="426"/>
      <c r="H21" s="426"/>
      <c r="I21" s="426"/>
      <c r="J21" s="426"/>
      <c r="K21" s="426"/>
      <c r="L21" s="440"/>
      <c r="M21" s="440"/>
      <c r="N21" s="325"/>
      <c r="O21" s="325"/>
      <c r="P21" s="194"/>
    </row>
    <row r="22" spans="1:39" s="6" customFormat="1" ht="15.75" customHeight="1" x14ac:dyDescent="0.25">
      <c r="A22" s="941" t="s">
        <v>413</v>
      </c>
      <c r="B22" s="941"/>
      <c r="C22" s="941"/>
      <c r="D22" s="941"/>
      <c r="E22" s="941"/>
      <c r="F22" s="941"/>
      <c r="G22" s="941"/>
      <c r="H22" s="941"/>
      <c r="I22" s="941"/>
      <c r="J22" s="208"/>
      <c r="K22" s="208"/>
      <c r="L22" s="355"/>
      <c r="M22" s="355"/>
      <c r="N22" s="357"/>
      <c r="O22" s="357"/>
      <c r="P22" s="215"/>
    </row>
    <row r="23" spans="1:39" s="6" customFormat="1" ht="15.75" customHeight="1" x14ac:dyDescent="0.25">
      <c r="A23" s="356"/>
      <c r="B23" s="356"/>
      <c r="C23" s="356"/>
      <c r="D23" s="356"/>
      <c r="E23" s="457"/>
      <c r="F23" s="457"/>
      <c r="G23" s="457"/>
      <c r="H23" s="457"/>
      <c r="I23" s="457"/>
      <c r="J23" s="208"/>
      <c r="K23" s="208"/>
      <c r="L23" s="355"/>
      <c r="M23" s="355"/>
      <c r="N23" s="357"/>
      <c r="O23" s="357"/>
      <c r="P23" s="215"/>
    </row>
    <row r="24" spans="1:39" s="6" customFormat="1" ht="15.75" customHeight="1" x14ac:dyDescent="0.25">
      <c r="A24" s="356"/>
      <c r="B24" s="356"/>
      <c r="C24" s="356"/>
      <c r="D24" s="356"/>
      <c r="E24" s="457"/>
      <c r="F24" s="457"/>
      <c r="G24" s="457"/>
      <c r="H24" s="457"/>
      <c r="I24" s="457"/>
      <c r="J24" s="208"/>
      <c r="K24" s="208"/>
      <c r="L24" s="355"/>
      <c r="M24" s="355"/>
      <c r="N24" s="357"/>
      <c r="O24" s="357"/>
      <c r="P24" s="215"/>
    </row>
    <row r="25" spans="1:39" x14ac:dyDescent="0.25">
      <c r="A25" s="451"/>
      <c r="B25" s="458"/>
      <c r="C25" s="458"/>
      <c r="D25" s="458"/>
      <c r="E25" s="356"/>
      <c r="F25" s="356"/>
      <c r="G25" s="459"/>
      <c r="H25" s="459"/>
      <c r="I25" s="208"/>
      <c r="J25" s="332"/>
      <c r="K25" s="208"/>
      <c r="L25" s="355"/>
      <c r="M25" s="355"/>
      <c r="N25" s="355"/>
      <c r="O25" s="355"/>
      <c r="P25" s="215"/>
    </row>
    <row r="26" spans="1:39" x14ac:dyDescent="0.25">
      <c r="A26" s="423" t="s">
        <v>332</v>
      </c>
      <c r="B26" s="357"/>
      <c r="C26" s="356"/>
      <c r="D26" s="356"/>
      <c r="E26" s="354"/>
      <c r="F26" s="354"/>
      <c r="G26" s="208"/>
      <c r="H26" s="208"/>
      <c r="I26" s="208"/>
      <c r="J26" s="208"/>
      <c r="K26" s="208"/>
      <c r="L26" s="355"/>
      <c r="M26" s="355"/>
      <c r="N26" s="355"/>
      <c r="O26" s="355"/>
      <c r="P26" s="215"/>
    </row>
    <row r="27" spans="1:39" x14ac:dyDescent="0.25">
      <c r="A27" s="356"/>
      <c r="B27" s="356"/>
      <c r="C27" s="356"/>
      <c r="D27" s="356"/>
      <c r="E27" s="354"/>
      <c r="F27" s="354"/>
      <c r="G27" s="208"/>
      <c r="H27" s="208"/>
      <c r="I27" s="208"/>
      <c r="J27" s="208"/>
      <c r="K27" s="208"/>
      <c r="L27" s="355"/>
      <c r="M27" s="355"/>
      <c r="N27" s="355"/>
      <c r="O27" s="355"/>
      <c r="P27" s="215"/>
    </row>
    <row r="28" spans="1:39" x14ac:dyDescent="0.25">
      <c r="A28" s="356"/>
      <c r="B28" s="356"/>
      <c r="C28" s="356"/>
      <c r="D28" s="356"/>
      <c r="E28" s="354"/>
      <c r="F28" s="354"/>
      <c r="G28" s="208"/>
      <c r="H28" s="208"/>
      <c r="I28" s="208"/>
      <c r="J28" s="208"/>
      <c r="K28" s="208"/>
      <c r="L28" s="355"/>
      <c r="M28" s="355"/>
      <c r="N28" s="355"/>
      <c r="O28" s="355"/>
      <c r="P28" s="215"/>
    </row>
    <row r="29" spans="1:39" ht="15.75" thickBot="1" x14ac:dyDescent="0.3">
      <c r="A29" s="356"/>
      <c r="B29" s="356"/>
      <c r="C29" s="356"/>
      <c r="D29" s="356"/>
      <c r="E29" s="354"/>
      <c r="F29" s="354"/>
      <c r="G29" s="208"/>
      <c r="H29" s="208"/>
      <c r="I29" s="208"/>
      <c r="J29" s="208"/>
      <c r="K29" s="208"/>
      <c r="L29" s="355"/>
      <c r="M29" s="355"/>
      <c r="N29" s="355"/>
      <c r="O29" s="355"/>
      <c r="P29" s="215"/>
    </row>
    <row r="30" spans="1:39" ht="15.75" thickBot="1" x14ac:dyDescent="0.3">
      <c r="A30" s="486" t="s">
        <v>429</v>
      </c>
      <c r="B30" s="371"/>
      <c r="C30" s="371"/>
      <c r="D30" s="371"/>
      <c r="E30" s="465"/>
      <c r="F30" s="248"/>
      <c r="G30" s="50"/>
      <c r="H30" s="50"/>
      <c r="I30" s="50"/>
      <c r="J30" s="50"/>
      <c r="K30" s="199"/>
      <c r="L30" s="249"/>
      <c r="M30" s="249"/>
      <c r="N30" s="249"/>
      <c r="O30" s="249"/>
      <c r="P30" s="51"/>
    </row>
    <row r="31" spans="1:39" ht="15.75" thickBot="1" x14ac:dyDescent="0.3">
      <c r="A31" s="385"/>
      <c r="B31" s="385"/>
      <c r="C31" s="373"/>
      <c r="D31" s="373"/>
      <c r="E31" s="373"/>
      <c r="F31" s="373"/>
      <c r="G31" s="373"/>
      <c r="H31" s="60"/>
      <c r="I31" s="60"/>
      <c r="J31" s="1116" t="s">
        <v>451</v>
      </c>
      <c r="K31" s="1117"/>
      <c r="L31" s="212"/>
      <c r="M31" s="212"/>
      <c r="N31" s="212"/>
      <c r="O31" s="212"/>
      <c r="P31" s="61"/>
    </row>
    <row r="32" spans="1:39" x14ac:dyDescent="0.25">
      <c r="A32" s="627" t="s">
        <v>379</v>
      </c>
      <c r="B32" s="627"/>
      <c r="C32" s="981"/>
      <c r="D32" s="981"/>
      <c r="E32" s="981"/>
      <c r="F32" s="981"/>
      <c r="G32" s="981"/>
      <c r="H32" s="60"/>
      <c r="I32" s="60"/>
      <c r="J32" s="1118" t="s">
        <v>379</v>
      </c>
      <c r="K32" s="1118"/>
      <c r="L32" s="959" t="s">
        <v>380</v>
      </c>
      <c r="M32" s="959"/>
      <c r="N32" s="962" t="s">
        <v>453</v>
      </c>
      <c r="O32" s="962"/>
      <c r="P32" s="484"/>
      <c r="Q32" s="424"/>
      <c r="R32" s="424"/>
      <c r="S32" s="424"/>
      <c r="T32" s="424"/>
    </row>
    <row r="33" spans="1:20" ht="15" customHeight="1" x14ac:dyDescent="0.25">
      <c r="A33" s="627"/>
      <c r="B33" s="627"/>
      <c r="C33" s="981"/>
      <c r="D33" s="981"/>
      <c r="E33" s="981"/>
      <c r="F33" s="981"/>
      <c r="G33" s="981"/>
      <c r="H33" s="60"/>
      <c r="I33" s="60"/>
      <c r="J33" s="959"/>
      <c r="K33" s="959"/>
      <c r="L33" s="959"/>
      <c r="M33" s="959"/>
      <c r="N33" s="962"/>
      <c r="O33" s="962"/>
      <c r="P33" s="485"/>
      <c r="Q33" s="243"/>
      <c r="R33" s="243"/>
      <c r="S33" s="243"/>
      <c r="T33" s="243"/>
    </row>
    <row r="34" spans="1:20" x14ac:dyDescent="0.25">
      <c r="A34" s="405"/>
      <c r="B34" s="405"/>
      <c r="C34" s="404"/>
      <c r="D34" s="404"/>
      <c r="E34" s="404"/>
      <c r="F34" s="404"/>
      <c r="G34" s="404"/>
      <c r="H34" s="60"/>
      <c r="I34" s="60"/>
      <c r="J34" s="959">
        <v>1</v>
      </c>
      <c r="K34" s="959"/>
      <c r="L34" s="959">
        <v>3</v>
      </c>
      <c r="M34" s="959"/>
      <c r="N34" s="959">
        <f>J34*L34</f>
        <v>3</v>
      </c>
      <c r="O34" s="959"/>
      <c r="P34" s="485"/>
      <c r="Q34" s="243"/>
      <c r="R34" s="243"/>
      <c r="S34" s="243"/>
      <c r="T34" s="243"/>
    </row>
    <row r="35" spans="1:20" x14ac:dyDescent="0.25">
      <c r="A35" s="627" t="s">
        <v>380</v>
      </c>
      <c r="B35" s="627"/>
      <c r="C35" s="981"/>
      <c r="D35" s="981"/>
      <c r="E35" s="981"/>
      <c r="F35" s="981"/>
      <c r="G35" s="981"/>
      <c r="H35" s="60"/>
      <c r="I35" s="60"/>
      <c r="J35" s="959"/>
      <c r="K35" s="959"/>
      <c r="L35" s="959"/>
      <c r="M35" s="959"/>
      <c r="N35" s="959"/>
      <c r="O35" s="959"/>
      <c r="P35" s="485"/>
      <c r="Q35" s="98"/>
      <c r="R35" s="98"/>
      <c r="S35" s="433"/>
      <c r="T35" s="98"/>
    </row>
    <row r="36" spans="1:20" x14ac:dyDescent="0.25">
      <c r="A36" s="627"/>
      <c r="B36" s="627"/>
      <c r="C36" s="981"/>
      <c r="D36" s="981"/>
      <c r="E36" s="981"/>
      <c r="F36" s="981"/>
      <c r="G36" s="981"/>
      <c r="H36" s="60"/>
      <c r="I36" s="60"/>
      <c r="J36" s="966" t="s">
        <v>450</v>
      </c>
      <c r="K36" s="966"/>
      <c r="L36" s="966"/>
      <c r="M36" s="966"/>
      <c r="N36" s="959">
        <f>SUM(N34:O35)</f>
        <v>3</v>
      </c>
      <c r="O36" s="959"/>
      <c r="P36" s="485"/>
      <c r="Q36" s="98"/>
      <c r="R36" s="98"/>
      <c r="S36" s="433"/>
      <c r="T36" s="98"/>
    </row>
    <row r="37" spans="1:20" x14ac:dyDescent="0.25">
      <c r="A37" s="405"/>
      <c r="B37" s="405"/>
      <c r="C37" s="404"/>
      <c r="D37" s="404"/>
      <c r="E37" s="404"/>
      <c r="F37" s="404"/>
      <c r="G37" s="404"/>
      <c r="H37" s="60"/>
      <c r="I37" s="60"/>
      <c r="J37" s="297"/>
      <c r="K37" s="297"/>
      <c r="L37" s="297"/>
      <c r="M37" s="297"/>
      <c r="N37" s="297"/>
      <c r="O37" s="297"/>
      <c r="P37" s="476"/>
      <c r="Q37" s="297"/>
      <c r="R37" s="297"/>
      <c r="S37" s="297"/>
      <c r="T37" s="297"/>
    </row>
    <row r="38" spans="1:20" ht="15.75" thickBot="1" x14ac:dyDescent="0.3">
      <c r="A38" s="984" t="s">
        <v>430</v>
      </c>
      <c r="B38" s="984"/>
      <c r="C38" s="373"/>
      <c r="D38" s="373"/>
      <c r="E38" s="373"/>
      <c r="F38" s="373"/>
      <c r="G38" s="373"/>
      <c r="H38" s="60"/>
      <c r="I38" s="60"/>
      <c r="J38" s="60"/>
      <c r="K38" s="111"/>
      <c r="L38" s="212"/>
      <c r="M38" s="212"/>
      <c r="N38" s="212"/>
      <c r="O38" s="212"/>
      <c r="P38" s="61"/>
    </row>
    <row r="39" spans="1:20" ht="15.75" thickBot="1" x14ac:dyDescent="0.3">
      <c r="A39" s="386"/>
      <c r="B39" s="386"/>
      <c r="C39" s="373"/>
      <c r="D39" s="373"/>
      <c r="E39" s="373"/>
      <c r="F39" s="373"/>
      <c r="G39" s="373"/>
      <c r="H39" s="60"/>
      <c r="I39" s="60"/>
      <c r="J39" s="1116" t="s">
        <v>451</v>
      </c>
      <c r="K39" s="1117"/>
      <c r="L39" s="212"/>
      <c r="M39" s="212"/>
      <c r="N39" s="212"/>
      <c r="O39" s="212"/>
      <c r="P39" s="61"/>
    </row>
    <row r="40" spans="1:20" ht="15" customHeight="1" x14ac:dyDescent="0.25">
      <c r="A40" s="627" t="s">
        <v>379</v>
      </c>
      <c r="B40" s="627"/>
      <c r="C40" s="979"/>
      <c r="D40" s="979"/>
      <c r="E40" s="979"/>
      <c r="F40" s="979"/>
      <c r="G40" s="979"/>
      <c r="H40" s="60"/>
      <c r="I40" s="60"/>
      <c r="J40" s="1118" t="s">
        <v>379</v>
      </c>
      <c r="K40" s="1118"/>
      <c r="L40" s="959" t="s">
        <v>380</v>
      </c>
      <c r="M40" s="959"/>
      <c r="N40" s="962" t="s">
        <v>453</v>
      </c>
      <c r="O40" s="962"/>
      <c r="P40" s="61"/>
    </row>
    <row r="41" spans="1:20" x14ac:dyDescent="0.25">
      <c r="A41" s="627"/>
      <c r="B41" s="627"/>
      <c r="C41" s="979"/>
      <c r="D41" s="979"/>
      <c r="E41" s="979"/>
      <c r="F41" s="979"/>
      <c r="G41" s="979"/>
      <c r="H41" s="60"/>
      <c r="I41" s="60"/>
      <c r="J41" s="959"/>
      <c r="K41" s="959"/>
      <c r="L41" s="959"/>
      <c r="M41" s="959"/>
      <c r="N41" s="962"/>
      <c r="O41" s="962"/>
      <c r="P41" s="61"/>
    </row>
    <row r="42" spans="1:20" x14ac:dyDescent="0.25">
      <c r="A42" s="326"/>
      <c r="B42" s="326"/>
      <c r="C42" s="373"/>
      <c r="D42" s="373"/>
      <c r="E42" s="373"/>
      <c r="F42" s="373"/>
      <c r="G42" s="373"/>
      <c r="H42" s="60"/>
      <c r="I42" s="60"/>
      <c r="J42" s="959">
        <v>1</v>
      </c>
      <c r="K42" s="959"/>
      <c r="L42" s="959">
        <v>1</v>
      </c>
      <c r="M42" s="959"/>
      <c r="N42" s="959">
        <f>J42*L42</f>
        <v>1</v>
      </c>
      <c r="O42" s="959"/>
      <c r="P42" s="61"/>
    </row>
    <row r="43" spans="1:20" ht="15" customHeight="1" x14ac:dyDescent="0.25">
      <c r="A43" s="627" t="s">
        <v>380</v>
      </c>
      <c r="B43" s="627"/>
      <c r="C43" s="980"/>
      <c r="D43" s="979"/>
      <c r="E43" s="979"/>
      <c r="F43" s="979"/>
      <c r="G43" s="979"/>
      <c r="H43" s="60"/>
      <c r="I43" s="60"/>
      <c r="J43" s="959"/>
      <c r="K43" s="959"/>
      <c r="L43" s="959"/>
      <c r="M43" s="959"/>
      <c r="N43" s="959"/>
      <c r="O43" s="959"/>
      <c r="P43" s="61"/>
    </row>
    <row r="44" spans="1:20" x14ac:dyDescent="0.25">
      <c r="A44" s="627"/>
      <c r="B44" s="627"/>
      <c r="C44" s="979"/>
      <c r="D44" s="979"/>
      <c r="E44" s="979"/>
      <c r="F44" s="979"/>
      <c r="G44" s="979"/>
      <c r="H44" s="60"/>
      <c r="I44" s="60"/>
      <c r="J44" s="966" t="s">
        <v>452</v>
      </c>
      <c r="K44" s="966"/>
      <c r="L44" s="966"/>
      <c r="M44" s="966"/>
      <c r="N44" s="959">
        <f>SUM(N42:O43)</f>
        <v>1</v>
      </c>
      <c r="O44" s="959"/>
      <c r="P44" s="61"/>
    </row>
    <row r="45" spans="1:20" x14ac:dyDescent="0.25">
      <c r="A45" s="385"/>
      <c r="B45" s="385"/>
      <c r="C45" s="373"/>
      <c r="D45" s="373"/>
      <c r="E45" s="373"/>
      <c r="F45" s="373"/>
      <c r="G45" s="373"/>
      <c r="H45" s="607" t="s">
        <v>33</v>
      </c>
      <c r="I45" s="60"/>
      <c r="J45" s="60"/>
      <c r="K45" s="111"/>
      <c r="L45" s="212"/>
      <c r="M45" s="212"/>
      <c r="N45" s="212"/>
      <c r="O45" s="212"/>
      <c r="P45" s="61"/>
    </row>
    <row r="46" spans="1:20" x14ac:dyDescent="0.25">
      <c r="A46" s="385"/>
      <c r="B46" s="385"/>
      <c r="C46" s="373"/>
      <c r="D46" s="373"/>
      <c r="E46" s="373"/>
      <c r="F46" s="373"/>
      <c r="G46" s="373"/>
      <c r="H46" s="607"/>
      <c r="I46" s="60"/>
      <c r="J46" s="60"/>
      <c r="K46" s="111"/>
      <c r="L46" s="212"/>
      <c r="M46" s="212"/>
      <c r="N46" s="212"/>
      <c r="O46" s="212"/>
      <c r="P46" s="61"/>
    </row>
    <row r="47" spans="1:20" x14ac:dyDescent="0.25">
      <c r="A47" s="385"/>
      <c r="B47" s="385"/>
      <c r="C47" s="373"/>
      <c r="D47" s="373"/>
      <c r="E47" s="373"/>
      <c r="F47" s="373"/>
      <c r="G47" s="373"/>
      <c r="H47" s="116"/>
      <c r="I47" s="60"/>
      <c r="J47" s="60"/>
      <c r="K47" s="111"/>
      <c r="L47" s="212"/>
      <c r="M47" s="212"/>
      <c r="N47" s="212"/>
      <c r="O47" s="212"/>
      <c r="P47" s="61"/>
    </row>
    <row r="48" spans="1:20" x14ac:dyDescent="0.25">
      <c r="A48" s="385"/>
      <c r="B48" s="385"/>
      <c r="C48" s="373"/>
      <c r="D48" s="373"/>
      <c r="E48" s="373"/>
      <c r="F48" s="373"/>
      <c r="G48" s="373"/>
      <c r="H48" s="116"/>
      <c r="I48" s="60"/>
      <c r="J48" s="60"/>
      <c r="K48" s="111"/>
      <c r="L48" s="212"/>
      <c r="M48" s="212"/>
      <c r="N48" s="212"/>
      <c r="O48" s="212"/>
      <c r="P48" s="61"/>
    </row>
    <row r="49" spans="1:16" ht="15.75" thickBot="1" x14ac:dyDescent="0.3">
      <c r="A49" s="340"/>
      <c r="B49" s="179"/>
      <c r="C49" s="179"/>
      <c r="D49" s="60"/>
      <c r="E49" s="211"/>
      <c r="F49" s="211"/>
      <c r="G49" s="60"/>
      <c r="H49" s="116"/>
      <c r="I49" s="60"/>
      <c r="J49" s="60"/>
      <c r="K49" s="111"/>
      <c r="L49" s="212"/>
      <c r="M49" s="212"/>
      <c r="N49" s="212"/>
      <c r="O49" s="212"/>
      <c r="P49" s="61"/>
    </row>
    <row r="50" spans="1:16" x14ac:dyDescent="0.25">
      <c r="A50" s="924" t="s">
        <v>253</v>
      </c>
      <c r="B50" s="925"/>
      <c r="C50" s="925"/>
      <c r="D50" s="925"/>
      <c r="E50" s="925"/>
      <c r="F50" s="925"/>
      <c r="G50" s="925"/>
      <c r="H50" s="925"/>
      <c r="I50" s="925"/>
      <c r="J50" s="925"/>
      <c r="K50" s="925"/>
      <c r="L50" s="925"/>
      <c r="M50" s="925"/>
      <c r="N50" s="925"/>
      <c r="O50" s="925"/>
      <c r="P50" s="926"/>
    </row>
    <row r="51" spans="1:16" x14ac:dyDescent="0.25">
      <c r="A51" s="353"/>
      <c r="B51" s="224"/>
      <c r="C51" s="224"/>
      <c r="D51" s="208"/>
      <c r="E51" s="354"/>
      <c r="F51" s="354"/>
      <c r="G51" s="208"/>
      <c r="H51" s="208"/>
      <c r="I51" s="208"/>
      <c r="J51" s="208"/>
      <c r="K51" s="208"/>
      <c r="L51" s="355"/>
      <c r="M51" s="355"/>
      <c r="N51" s="355"/>
      <c r="O51" s="355"/>
      <c r="P51" s="215"/>
    </row>
    <row r="52" spans="1:16" x14ac:dyDescent="0.25">
      <c r="A52" s="353"/>
      <c r="B52" s="224"/>
      <c r="C52" s="224"/>
      <c r="D52" s="208"/>
      <c r="E52" s="354"/>
      <c r="F52" s="354"/>
      <c r="G52" s="208"/>
      <c r="H52" s="208"/>
      <c r="I52" s="208"/>
      <c r="J52" s="356" t="s">
        <v>14</v>
      </c>
      <c r="K52" s="208"/>
      <c r="L52" s="355"/>
      <c r="M52" s="355"/>
      <c r="N52" s="355"/>
      <c r="O52" s="355"/>
      <c r="P52" s="215"/>
    </row>
    <row r="53" spans="1:16" x14ac:dyDescent="0.25">
      <c r="A53" s="353"/>
      <c r="B53" s="224"/>
      <c r="C53" s="224"/>
      <c r="D53" s="208"/>
      <c r="E53" s="354"/>
      <c r="F53" s="354"/>
      <c r="G53" s="208"/>
      <c r="H53" s="208"/>
      <c r="I53" s="208"/>
      <c r="J53" s="208"/>
      <c r="K53" s="208"/>
      <c r="L53" s="355"/>
      <c r="M53" s="355"/>
      <c r="N53" s="355"/>
      <c r="O53" s="355"/>
      <c r="P53" s="215"/>
    </row>
    <row r="54" spans="1:16" x14ac:dyDescent="0.25">
      <c r="A54" s="353"/>
      <c r="B54" s="224"/>
      <c r="C54" s="224"/>
      <c r="D54" s="208"/>
      <c r="E54" s="354"/>
      <c r="F54" s="354"/>
      <c r="G54" s="208"/>
      <c r="H54" s="208"/>
      <c r="I54" s="208"/>
      <c r="J54" s="208"/>
      <c r="K54" s="208"/>
      <c r="L54" s="355"/>
      <c r="M54" s="355"/>
      <c r="N54" s="355"/>
      <c r="O54" s="355"/>
      <c r="P54" s="215"/>
    </row>
    <row r="55" spans="1:16" x14ac:dyDescent="0.25">
      <c r="A55" s="353"/>
      <c r="B55" s="224"/>
      <c r="C55" s="224"/>
      <c r="D55" s="208"/>
      <c r="E55" s="354"/>
      <c r="F55" s="354"/>
      <c r="G55" s="208"/>
      <c r="H55" s="208"/>
      <c r="I55" s="208"/>
      <c r="J55" s="208"/>
      <c r="K55" s="208"/>
      <c r="L55" s="355"/>
      <c r="M55" s="355"/>
      <c r="N55" s="355"/>
      <c r="O55" s="355"/>
      <c r="P55" s="215"/>
    </row>
    <row r="56" spans="1:16" x14ac:dyDescent="0.25">
      <c r="A56" s="353"/>
      <c r="B56" s="224"/>
      <c r="C56" s="224"/>
      <c r="D56" s="208"/>
      <c r="E56" s="354"/>
      <c r="F56" s="354"/>
      <c r="G56" s="208"/>
      <c r="H56" s="208"/>
      <c r="I56" s="208"/>
      <c r="J56" s="208"/>
      <c r="K56" s="208"/>
      <c r="L56" s="355"/>
      <c r="M56" s="355"/>
      <c r="N56" s="355"/>
      <c r="O56" s="355"/>
      <c r="P56" s="215"/>
    </row>
    <row r="57" spans="1:16" x14ac:dyDescent="0.25">
      <c r="A57" s="353"/>
      <c r="B57" s="224"/>
      <c r="C57" s="224"/>
      <c r="D57" s="208"/>
      <c r="E57" s="354"/>
      <c r="F57" s="354"/>
      <c r="G57" s="208"/>
      <c r="H57" s="208"/>
      <c r="I57" s="208"/>
      <c r="J57" s="208"/>
      <c r="K57" s="208"/>
      <c r="L57" s="355"/>
      <c r="M57" s="355"/>
      <c r="N57" s="355"/>
      <c r="O57" s="355"/>
      <c r="P57" s="215"/>
    </row>
    <row r="58" spans="1:16" x14ac:dyDescent="0.25">
      <c r="A58" s="353"/>
      <c r="B58" s="224"/>
      <c r="C58" s="224"/>
      <c r="D58" s="208"/>
      <c r="E58" s="354"/>
      <c r="F58" s="354"/>
      <c r="G58" s="208"/>
      <c r="H58" s="208"/>
      <c r="I58" s="208"/>
      <c r="J58" s="208" t="s">
        <v>270</v>
      </c>
      <c r="K58" s="208"/>
      <c r="L58" s="355"/>
      <c r="M58" s="355"/>
      <c r="N58" s="355"/>
      <c r="O58" s="355"/>
      <c r="P58" s="215"/>
    </row>
    <row r="59" spans="1:16" x14ac:dyDescent="0.25">
      <c r="A59" s="353"/>
      <c r="B59" s="224"/>
      <c r="C59" s="224"/>
      <c r="D59" s="208"/>
      <c r="E59" s="354"/>
      <c r="F59" s="354"/>
      <c r="G59" s="208"/>
      <c r="H59" s="208"/>
      <c r="I59" s="208"/>
      <c r="J59" s="208"/>
      <c r="K59" s="208"/>
      <c r="L59" s="355"/>
      <c r="M59" s="355"/>
      <c r="N59" s="355"/>
      <c r="O59" s="355"/>
      <c r="P59" s="215"/>
    </row>
    <row r="60" spans="1:16" x14ac:dyDescent="0.25">
      <c r="A60" s="353"/>
      <c r="B60" s="224"/>
      <c r="C60" s="224"/>
      <c r="D60" s="208"/>
      <c r="E60" s="354"/>
      <c r="F60" s="354"/>
      <c r="G60" s="208"/>
      <c r="H60" s="208"/>
      <c r="I60" s="208"/>
      <c r="J60" s="208"/>
      <c r="K60" s="208"/>
      <c r="L60" s="355"/>
      <c r="M60" s="355"/>
      <c r="N60" s="355"/>
      <c r="O60" s="355"/>
      <c r="P60" s="215"/>
    </row>
    <row r="61" spans="1:16" x14ac:dyDescent="0.25">
      <c r="A61" s="353"/>
      <c r="B61" s="224"/>
      <c r="C61" s="224"/>
      <c r="D61" s="208"/>
      <c r="E61" s="354"/>
      <c r="F61" s="354"/>
      <c r="G61" s="208"/>
      <c r="H61" s="208"/>
      <c r="I61" s="208"/>
      <c r="J61" s="208"/>
      <c r="K61" s="208"/>
      <c r="L61" s="355"/>
      <c r="M61" s="355"/>
      <c r="N61" s="355"/>
      <c r="O61" s="355"/>
      <c r="P61" s="215"/>
    </row>
    <row r="62" spans="1:16" x14ac:dyDescent="0.25">
      <c r="A62" s="353"/>
      <c r="B62" s="224"/>
      <c r="C62" s="224"/>
      <c r="D62" s="208"/>
      <c r="E62" s="354"/>
      <c r="F62" s="354"/>
      <c r="G62" s="208"/>
      <c r="H62" s="208"/>
      <c r="I62" s="208"/>
      <c r="J62" s="356" t="s">
        <v>14</v>
      </c>
      <c r="K62" s="208"/>
      <c r="L62" s="355"/>
      <c r="M62" s="355"/>
      <c r="N62" s="355"/>
      <c r="O62" s="355"/>
      <c r="P62" s="215"/>
    </row>
    <row r="63" spans="1:16" x14ac:dyDescent="0.25">
      <c r="A63" s="353"/>
      <c r="B63" s="224"/>
      <c r="C63" s="224"/>
      <c r="D63" s="208"/>
      <c r="E63" s="354"/>
      <c r="F63" s="354"/>
      <c r="G63" s="208"/>
      <c r="H63" s="357"/>
      <c r="I63" s="357"/>
      <c r="J63" s="208"/>
      <c r="K63" s="208"/>
      <c r="L63" s="355"/>
      <c r="M63" s="355"/>
      <c r="N63" s="355"/>
      <c r="O63" s="355"/>
      <c r="P63" s="215"/>
    </row>
    <row r="64" spans="1:16" s="6" customFormat="1" ht="15" customHeight="1" x14ac:dyDescent="0.25">
      <c r="A64" s="358"/>
      <c r="B64" s="359"/>
      <c r="C64" s="359"/>
      <c r="D64" s="359"/>
      <c r="E64" s="359"/>
      <c r="F64" s="359"/>
      <c r="G64" s="359"/>
      <c r="H64" s="359"/>
      <c r="I64" s="359"/>
      <c r="J64" s="359"/>
      <c r="K64" s="359"/>
      <c r="L64" s="360"/>
      <c r="M64" s="360"/>
      <c r="N64" s="360"/>
      <c r="O64" s="360"/>
      <c r="P64" s="361"/>
    </row>
    <row r="65" spans="1:29" s="6" customFormat="1" x14ac:dyDescent="0.25">
      <c r="A65" s="359"/>
      <c r="B65" s="359"/>
      <c r="C65" s="359"/>
      <c r="D65" s="359"/>
      <c r="E65" s="359"/>
      <c r="F65" s="359"/>
      <c r="G65" s="208"/>
      <c r="H65" s="208"/>
      <c r="I65" s="208"/>
      <c r="J65" s="208"/>
      <c r="K65" s="208"/>
      <c r="L65" s="360"/>
      <c r="M65" s="360"/>
      <c r="N65" s="360"/>
      <c r="O65" s="360"/>
      <c r="P65" s="215"/>
    </row>
    <row r="66" spans="1:29" s="6" customFormat="1" x14ac:dyDescent="0.25">
      <c r="A66" s="359"/>
      <c r="B66" s="359"/>
      <c r="C66" s="359"/>
      <c r="D66" s="359"/>
      <c r="E66" s="359"/>
      <c r="F66" s="359"/>
      <c r="G66" s="208"/>
      <c r="H66" s="785"/>
      <c r="I66" s="785"/>
      <c r="J66" s="208"/>
      <c r="K66" s="208"/>
      <c r="L66" s="355"/>
      <c r="M66" s="355"/>
      <c r="N66" s="355"/>
      <c r="O66" s="355"/>
      <c r="P66" s="215"/>
    </row>
    <row r="67" spans="1:29" s="6" customFormat="1" x14ac:dyDescent="0.25">
      <c r="A67" s="359"/>
      <c r="B67" s="359"/>
      <c r="C67" s="359"/>
      <c r="D67" s="359"/>
      <c r="E67" s="359"/>
      <c r="F67" s="359"/>
      <c r="G67" s="208"/>
      <c r="H67" s="785"/>
      <c r="I67" s="785"/>
      <c r="J67" s="208"/>
      <c r="K67" s="208"/>
      <c r="L67" s="355"/>
      <c r="M67" s="355"/>
      <c r="N67" s="355"/>
      <c r="O67" s="355"/>
      <c r="P67" s="215"/>
    </row>
    <row r="68" spans="1:29" s="6" customFormat="1" x14ac:dyDescent="0.25">
      <c r="A68" s="359"/>
      <c r="B68" s="359"/>
      <c r="C68" s="359"/>
      <c r="D68" s="359"/>
      <c r="E68" s="359"/>
      <c r="F68" s="359"/>
      <c r="G68" s="208"/>
      <c r="H68" s="208"/>
      <c r="I68" s="208"/>
      <c r="J68" s="208" t="s">
        <v>270</v>
      </c>
      <c r="K68" s="208"/>
      <c r="L68" s="355"/>
      <c r="M68" s="355"/>
      <c r="N68" s="355"/>
      <c r="O68" s="355"/>
      <c r="P68" s="215"/>
    </row>
    <row r="69" spans="1:29" s="6" customFormat="1" x14ac:dyDescent="0.25">
      <c r="A69" s="359"/>
      <c r="B69" s="359"/>
      <c r="C69" s="359"/>
      <c r="D69" s="359"/>
      <c r="E69" s="359"/>
      <c r="F69" s="359"/>
      <c r="G69" s="208"/>
      <c r="H69" s="208"/>
      <c r="I69" s="208"/>
      <c r="J69" s="208"/>
      <c r="K69" s="208"/>
      <c r="L69" s="332"/>
      <c r="M69" s="332"/>
      <c r="N69" s="355"/>
      <c r="O69" s="355"/>
      <c r="P69" s="215"/>
    </row>
    <row r="70" spans="1:29" s="6" customFormat="1" ht="15.75" thickBot="1" x14ac:dyDescent="0.3">
      <c r="A70" s="359"/>
      <c r="B70" s="359"/>
      <c r="C70" s="359"/>
      <c r="D70" s="359"/>
      <c r="E70" s="359"/>
      <c r="F70" s="359"/>
      <c r="G70" s="208"/>
      <c r="H70" s="208"/>
      <c r="I70" s="208"/>
      <c r="J70" s="208"/>
      <c r="K70" s="208"/>
      <c r="L70" s="333"/>
      <c r="M70" s="333"/>
      <c r="N70" s="355"/>
      <c r="O70" s="355"/>
      <c r="P70" s="215"/>
    </row>
    <row r="71" spans="1:29" ht="14.25" customHeight="1" x14ac:dyDescent="0.25">
      <c r="A71" s="860" t="s">
        <v>51</v>
      </c>
      <c r="B71" s="861"/>
      <c r="C71" s="213"/>
      <c r="D71" s="105"/>
      <c r="E71" s="105"/>
      <c r="F71" s="105"/>
      <c r="G71" s="105"/>
      <c r="H71" s="105"/>
      <c r="I71" s="105"/>
      <c r="J71" s="105"/>
      <c r="K71" s="105"/>
      <c r="L71" s="105"/>
      <c r="M71" s="105"/>
      <c r="N71" s="105"/>
      <c r="O71" s="105"/>
      <c r="P71" s="106"/>
    </row>
    <row r="72" spans="1:29" x14ac:dyDescent="0.25">
      <c r="A72" s="214"/>
      <c r="B72" s="208"/>
      <c r="C72" s="208"/>
      <c r="D72" s="208"/>
      <c r="E72" s="208"/>
      <c r="F72" s="208"/>
      <c r="G72" s="208"/>
      <c r="H72" s="208"/>
      <c r="I72" s="208"/>
      <c r="J72" s="208"/>
      <c r="K72" s="208"/>
      <c r="L72" s="208"/>
      <c r="M72" s="208"/>
      <c r="N72" s="208"/>
      <c r="O72" s="208"/>
      <c r="P72" s="215"/>
    </row>
    <row r="73" spans="1:29" s="56" customFormat="1" ht="13.5" thickBot="1" x14ac:dyDescent="0.25">
      <c r="A73" s="877" t="s">
        <v>52</v>
      </c>
      <c r="B73" s="878"/>
      <c r="C73" s="338"/>
      <c r="D73" s="217"/>
      <c r="E73" s="879" t="s">
        <v>53</v>
      </c>
      <c r="F73" s="879"/>
      <c r="G73" s="217"/>
      <c r="H73" s="879" t="s">
        <v>54</v>
      </c>
      <c r="I73" s="879"/>
      <c r="J73" s="217"/>
      <c r="K73" s="879" t="s">
        <v>55</v>
      </c>
      <c r="L73" s="879"/>
      <c r="M73" s="339"/>
      <c r="N73" s="217"/>
      <c r="O73" s="217"/>
      <c r="P73" s="218"/>
    </row>
    <row r="74" spans="1:29" ht="15.75" thickBot="1" x14ac:dyDescent="0.3">
      <c r="A74" s="763"/>
      <c r="B74" s="764"/>
      <c r="C74" s="333"/>
      <c r="D74" s="208"/>
      <c r="E74" s="763"/>
      <c r="F74" s="764"/>
      <c r="G74" s="208"/>
      <c r="H74" s="763"/>
      <c r="I74" s="764"/>
      <c r="J74" s="208"/>
      <c r="K74" s="763"/>
      <c r="L74" s="764"/>
      <c r="M74" s="333"/>
      <c r="N74" s="208"/>
      <c r="O74" s="208"/>
      <c r="P74" s="215"/>
    </row>
    <row r="75" spans="1:29" ht="15.75" thickBot="1" x14ac:dyDescent="0.3">
      <c r="A75" s="214"/>
      <c r="B75" s="208"/>
      <c r="C75" s="208"/>
      <c r="D75" s="208"/>
      <c r="E75" s="208"/>
      <c r="F75" s="208"/>
      <c r="G75" s="208"/>
      <c r="H75" s="208"/>
      <c r="I75" s="208"/>
      <c r="J75" s="208"/>
      <c r="K75" s="208"/>
      <c r="L75" s="208"/>
      <c r="M75" s="208"/>
      <c r="N75" s="208"/>
      <c r="O75" s="208"/>
      <c r="P75" s="215"/>
    </row>
    <row r="76" spans="1:29" ht="15.75" thickBot="1" x14ac:dyDescent="0.3">
      <c r="A76" s="880" t="s">
        <v>71</v>
      </c>
      <c r="B76" s="881"/>
      <c r="C76" s="881"/>
      <c r="D76" s="208"/>
      <c r="E76" s="806" t="s">
        <v>56</v>
      </c>
      <c r="F76" s="807"/>
      <c r="G76" s="808"/>
      <c r="H76" s="208"/>
      <c r="I76" s="208"/>
      <c r="J76" s="208"/>
      <c r="K76" s="208"/>
      <c r="L76" s="208"/>
      <c r="M76" s="208"/>
      <c r="N76" s="208"/>
      <c r="O76" s="208"/>
      <c r="P76" s="215"/>
    </row>
    <row r="77" spans="1:29" x14ac:dyDescent="0.25">
      <c r="A77" s="220"/>
      <c r="B77" s="217"/>
      <c r="C77" s="217"/>
      <c r="D77" s="208"/>
      <c r="E77" s="208"/>
      <c r="F77" s="208"/>
      <c r="G77" s="208"/>
      <c r="H77" s="208"/>
      <c r="I77" s="208"/>
      <c r="J77" s="208"/>
      <c r="K77" s="208"/>
      <c r="L77" s="208"/>
      <c r="M77" s="208"/>
      <c r="N77" s="208"/>
      <c r="O77" s="208"/>
      <c r="P77" s="215"/>
    </row>
    <row r="78" spans="1:29" x14ac:dyDescent="0.25">
      <c r="A78" s="880" t="s">
        <v>72</v>
      </c>
      <c r="B78" s="881"/>
      <c r="C78" s="881"/>
      <c r="D78" s="208"/>
      <c r="E78" s="208"/>
      <c r="F78" s="208" t="s">
        <v>57</v>
      </c>
      <c r="G78" s="208"/>
      <c r="H78" s="208" t="s">
        <v>58</v>
      </c>
      <c r="I78" s="208"/>
      <c r="J78" s="208"/>
      <c r="K78" s="208"/>
      <c r="L78" s="208"/>
      <c r="M78" s="208"/>
      <c r="N78" s="208"/>
      <c r="O78" s="208"/>
      <c r="P78" s="215"/>
    </row>
    <row r="79" spans="1:29" ht="15.75" thickBot="1" x14ac:dyDescent="0.3">
      <c r="A79" s="220"/>
      <c r="B79" s="217"/>
      <c r="C79" s="217"/>
      <c r="D79" s="208"/>
      <c r="E79" s="208"/>
      <c r="F79" s="208"/>
      <c r="G79" s="208"/>
      <c r="H79" s="208"/>
      <c r="I79" s="208"/>
      <c r="J79" s="208"/>
      <c r="K79" s="208"/>
      <c r="L79" s="208"/>
      <c r="M79" s="208"/>
      <c r="N79" s="208"/>
      <c r="O79" s="208"/>
      <c r="P79" s="215"/>
      <c r="R79" s="111"/>
      <c r="S79" s="111"/>
      <c r="T79" s="111"/>
      <c r="U79" s="111"/>
      <c r="V79" s="111"/>
      <c r="W79" s="111"/>
      <c r="X79" s="111"/>
      <c r="Y79" s="111"/>
      <c r="Z79" s="111"/>
      <c r="AA79" s="111"/>
      <c r="AB79" s="111"/>
      <c r="AC79" s="111"/>
    </row>
    <row r="80" spans="1:29" ht="15.75" thickBot="1" x14ac:dyDescent="0.3">
      <c r="A80" s="880" t="s">
        <v>73</v>
      </c>
      <c r="B80" s="881"/>
      <c r="C80" s="881"/>
      <c r="D80" s="208"/>
      <c r="E80" s="806" t="s">
        <v>56</v>
      </c>
      <c r="F80" s="807"/>
      <c r="G80" s="808"/>
      <c r="H80" s="208"/>
      <c r="I80" s="820" t="s">
        <v>59</v>
      </c>
      <c r="J80" s="821"/>
      <c r="K80" s="821"/>
      <c r="L80" s="821"/>
      <c r="M80" s="821"/>
      <c r="N80" s="822"/>
      <c r="O80" s="332"/>
      <c r="P80" s="215"/>
      <c r="R80" s="113"/>
      <c r="S80" s="113"/>
      <c r="T80" s="113"/>
      <c r="U80" s="114"/>
      <c r="V80" s="98"/>
      <c r="W80" s="98"/>
      <c r="X80" s="111"/>
      <c r="Y80" s="117"/>
      <c r="Z80" s="117"/>
      <c r="AA80" s="117"/>
      <c r="AB80" s="117"/>
      <c r="AC80" s="117"/>
    </row>
    <row r="81" spans="1:29" x14ac:dyDescent="0.25">
      <c r="A81" s="220"/>
      <c r="B81" s="217"/>
      <c r="C81" s="217"/>
      <c r="D81" s="208"/>
      <c r="E81" s="208"/>
      <c r="F81" s="208"/>
      <c r="G81" s="208"/>
      <c r="H81" s="208"/>
      <c r="I81" s="830"/>
      <c r="J81" s="831"/>
      <c r="K81" s="831"/>
      <c r="L81" s="831"/>
      <c r="M81" s="831"/>
      <c r="N81" s="832"/>
      <c r="O81" s="332"/>
      <c r="P81" s="215"/>
      <c r="R81" s="111"/>
      <c r="S81" s="111"/>
      <c r="T81" s="111"/>
      <c r="U81" s="111"/>
      <c r="V81" s="111"/>
      <c r="W81" s="111"/>
      <c r="X81" s="111"/>
      <c r="Y81" s="117"/>
      <c r="Z81" s="117"/>
      <c r="AA81" s="117"/>
      <c r="AB81" s="117"/>
      <c r="AC81" s="117"/>
    </row>
    <row r="82" spans="1:29" ht="15.75" thickBot="1" x14ac:dyDescent="0.3">
      <c r="A82" s="220"/>
      <c r="B82" s="217"/>
      <c r="C82" s="217"/>
      <c r="D82" s="208"/>
      <c r="E82" s="208"/>
      <c r="F82" s="208"/>
      <c r="G82" s="208"/>
      <c r="H82" s="208"/>
      <c r="I82" s="830"/>
      <c r="J82" s="831"/>
      <c r="K82" s="831"/>
      <c r="L82" s="831"/>
      <c r="M82" s="831"/>
      <c r="N82" s="832"/>
      <c r="O82" s="332"/>
      <c r="P82" s="215"/>
      <c r="R82" s="111"/>
      <c r="S82" s="111"/>
      <c r="T82" s="111"/>
      <c r="U82" s="98"/>
      <c r="V82" s="98"/>
      <c r="W82" s="98"/>
      <c r="X82" s="111"/>
      <c r="Y82" s="111"/>
      <c r="Z82" s="111"/>
      <c r="AA82" s="111"/>
      <c r="AB82" s="111"/>
      <c r="AC82" s="111"/>
    </row>
    <row r="83" spans="1:29" x14ac:dyDescent="0.25">
      <c r="A83" s="880" t="s">
        <v>74</v>
      </c>
      <c r="B83" s="881"/>
      <c r="C83" s="881"/>
      <c r="D83" s="208"/>
      <c r="E83" s="809"/>
      <c r="F83" s="810"/>
      <c r="G83" s="811"/>
      <c r="H83" s="221"/>
      <c r="I83" s="830"/>
      <c r="J83" s="831"/>
      <c r="K83" s="831"/>
      <c r="L83" s="831"/>
      <c r="M83" s="831"/>
      <c r="N83" s="832"/>
      <c r="O83" s="332"/>
      <c r="P83" s="215"/>
      <c r="R83" s="111"/>
      <c r="S83" s="111"/>
      <c r="T83" s="111"/>
      <c r="U83" s="111"/>
      <c r="V83" s="111"/>
      <c r="W83" s="111"/>
      <c r="X83" s="111"/>
      <c r="Y83" s="111"/>
      <c r="Z83" s="111"/>
      <c r="AA83" s="111"/>
      <c r="AB83" s="111"/>
      <c r="AC83" s="111"/>
    </row>
    <row r="84" spans="1:29" ht="15.75" thickBot="1" x14ac:dyDescent="0.3">
      <c r="A84" s="220"/>
      <c r="B84" s="217"/>
      <c r="C84" s="217"/>
      <c r="D84" s="208"/>
      <c r="E84" s="812"/>
      <c r="F84" s="813"/>
      <c r="G84" s="814"/>
      <c r="H84" s="221"/>
      <c r="I84" s="833"/>
      <c r="J84" s="834"/>
      <c r="K84" s="834"/>
      <c r="L84" s="834"/>
      <c r="M84" s="834"/>
      <c r="N84" s="835"/>
      <c r="O84" s="332"/>
      <c r="P84" s="215"/>
      <c r="R84" s="111"/>
      <c r="S84" s="111"/>
      <c r="T84" s="111"/>
      <c r="U84" s="98"/>
      <c r="V84" s="98"/>
      <c r="W84" s="98"/>
      <c r="X84" s="112"/>
      <c r="Y84" s="111"/>
      <c r="Z84" s="111"/>
      <c r="AA84" s="111"/>
      <c r="AB84" s="111"/>
      <c r="AC84" s="111"/>
    </row>
    <row r="85" spans="1:29" ht="15.75" thickBot="1" x14ac:dyDescent="0.3">
      <c r="A85" s="220"/>
      <c r="B85" s="217"/>
      <c r="C85" s="217"/>
      <c r="D85" s="208"/>
      <c r="E85" s="208"/>
      <c r="F85" s="208"/>
      <c r="G85" s="208"/>
      <c r="H85" s="208"/>
      <c r="I85" s="208"/>
      <c r="J85" s="208"/>
      <c r="K85" s="208"/>
      <c r="L85" s="208"/>
      <c r="M85" s="208"/>
      <c r="N85" s="208"/>
      <c r="O85" s="208"/>
      <c r="P85" s="215"/>
      <c r="R85" s="111"/>
      <c r="S85" s="111"/>
      <c r="T85" s="111"/>
      <c r="U85" s="111"/>
      <c r="V85" s="111"/>
      <c r="W85" s="111"/>
      <c r="X85" s="111"/>
      <c r="Y85" s="111"/>
      <c r="Z85" s="111"/>
      <c r="AA85" s="111"/>
      <c r="AB85" s="111"/>
      <c r="AC85" s="111"/>
    </row>
    <row r="86" spans="1:29" x14ac:dyDescent="0.25">
      <c r="A86" s="880" t="s">
        <v>60</v>
      </c>
      <c r="B86" s="881"/>
      <c r="C86" s="881"/>
      <c r="D86" s="208"/>
      <c r="E86" s="809"/>
      <c r="F86" s="810"/>
      <c r="G86" s="810"/>
      <c r="H86" s="810"/>
      <c r="I86" s="810"/>
      <c r="J86" s="810"/>
      <c r="K86" s="810"/>
      <c r="L86" s="810"/>
      <c r="M86" s="810"/>
      <c r="N86" s="811"/>
      <c r="O86" s="333"/>
      <c r="P86" s="215"/>
      <c r="R86" s="111"/>
      <c r="S86" s="111"/>
      <c r="T86" s="111"/>
      <c r="U86" s="98"/>
      <c r="V86" s="98"/>
      <c r="W86" s="98"/>
      <c r="X86" s="111"/>
      <c r="Y86" s="111"/>
      <c r="Z86" s="111"/>
      <c r="AA86" s="111"/>
      <c r="AB86" s="111"/>
      <c r="AC86" s="111"/>
    </row>
    <row r="87" spans="1:29" ht="15.75" thickBot="1" x14ac:dyDescent="0.3">
      <c r="A87" s="220"/>
      <c r="B87" s="217"/>
      <c r="C87" s="217"/>
      <c r="D87" s="208"/>
      <c r="E87" s="812"/>
      <c r="F87" s="813"/>
      <c r="G87" s="813"/>
      <c r="H87" s="813"/>
      <c r="I87" s="813"/>
      <c r="J87" s="813"/>
      <c r="K87" s="813"/>
      <c r="L87" s="813"/>
      <c r="M87" s="813"/>
      <c r="N87" s="814"/>
      <c r="O87" s="333"/>
      <c r="P87" s="215"/>
      <c r="R87" s="111"/>
      <c r="S87" s="111"/>
      <c r="T87" s="111"/>
      <c r="U87" s="111"/>
      <c r="V87" s="111"/>
      <c r="W87" s="111"/>
      <c r="X87" s="111"/>
      <c r="Y87" s="111"/>
      <c r="Z87" s="111"/>
      <c r="AA87" s="111"/>
      <c r="AB87" s="111"/>
      <c r="AC87" s="111"/>
    </row>
    <row r="88" spans="1:29" ht="15.75" thickBot="1" x14ac:dyDescent="0.3">
      <c r="A88" s="220"/>
      <c r="B88" s="217"/>
      <c r="C88" s="217"/>
      <c r="D88" s="208"/>
      <c r="E88" s="208"/>
      <c r="F88" s="208"/>
      <c r="G88" s="208"/>
      <c r="H88" s="208"/>
      <c r="I88" s="208"/>
      <c r="J88" s="208"/>
      <c r="K88" s="208"/>
      <c r="L88" s="208"/>
      <c r="M88" s="208"/>
      <c r="N88" s="208"/>
      <c r="O88" s="208"/>
      <c r="P88" s="215"/>
      <c r="R88" s="111"/>
      <c r="S88" s="111"/>
      <c r="T88" s="111"/>
      <c r="U88" s="111"/>
      <c r="V88" s="111"/>
      <c r="W88" s="111"/>
      <c r="X88" s="111"/>
      <c r="Y88" s="111"/>
      <c r="Z88" s="111"/>
      <c r="AA88" s="111"/>
      <c r="AB88" s="111"/>
      <c r="AC88" s="111"/>
    </row>
    <row r="89" spans="1:29" ht="15" customHeight="1" x14ac:dyDescent="0.25">
      <c r="A89" s="884" t="s">
        <v>61</v>
      </c>
      <c r="B89" s="885"/>
      <c r="C89" s="885"/>
      <c r="D89" s="208"/>
      <c r="E89" s="104"/>
      <c r="F89" s="105"/>
      <c r="G89" s="105"/>
      <c r="H89" s="106"/>
      <c r="I89" s="208"/>
      <c r="J89" s="208"/>
      <c r="K89" s="208"/>
      <c r="L89" s="208"/>
      <c r="M89" s="208"/>
      <c r="N89" s="208"/>
      <c r="O89" s="208"/>
      <c r="P89" s="215"/>
      <c r="R89" s="111"/>
      <c r="S89" s="111"/>
      <c r="T89" s="111"/>
      <c r="U89" s="111"/>
      <c r="V89" s="111"/>
      <c r="W89" s="111"/>
      <c r="X89" s="111"/>
      <c r="Y89" s="111"/>
      <c r="Z89" s="111"/>
      <c r="AA89" s="111"/>
      <c r="AB89" s="111"/>
      <c r="AC89" s="111"/>
    </row>
    <row r="90" spans="1:29" ht="15.75" thickBot="1" x14ac:dyDescent="0.3">
      <c r="A90" s="884"/>
      <c r="B90" s="885"/>
      <c r="C90" s="885"/>
      <c r="D90" s="208"/>
      <c r="E90" s="107"/>
      <c r="F90" s="108"/>
      <c r="G90" s="108"/>
      <c r="H90" s="109"/>
      <c r="I90" s="208"/>
      <c r="J90" s="208"/>
      <c r="K90" s="208"/>
      <c r="L90" s="208"/>
      <c r="M90" s="208"/>
      <c r="N90" s="208"/>
      <c r="O90" s="208"/>
      <c r="P90" s="215"/>
      <c r="R90" s="113"/>
      <c r="S90" s="113"/>
      <c r="T90" s="113"/>
      <c r="U90" s="114"/>
      <c r="V90" s="98"/>
      <c r="W90" s="98"/>
      <c r="X90" s="111"/>
      <c r="Y90" s="117"/>
      <c r="Z90" s="117"/>
      <c r="AA90" s="117"/>
      <c r="AB90" s="117"/>
      <c r="AC90" s="117"/>
    </row>
    <row r="91" spans="1:29" ht="15.75" thickBot="1" x14ac:dyDescent="0.3">
      <c r="A91" s="220"/>
      <c r="B91" s="217"/>
      <c r="C91" s="217"/>
      <c r="D91" s="208"/>
      <c r="E91" s="208"/>
      <c r="F91" s="208"/>
      <c r="G91" s="208"/>
      <c r="H91" s="208"/>
      <c r="I91" s="208"/>
      <c r="J91" s="208"/>
      <c r="K91" s="208"/>
      <c r="L91" s="208"/>
      <c r="M91" s="208"/>
      <c r="N91" s="208"/>
      <c r="O91" s="208"/>
      <c r="P91" s="215"/>
      <c r="R91" s="111"/>
      <c r="S91" s="111"/>
      <c r="T91" s="111"/>
      <c r="U91" s="111"/>
      <c r="V91" s="111"/>
      <c r="W91" s="111"/>
      <c r="X91" s="111"/>
      <c r="Y91" s="117"/>
      <c r="Z91" s="117"/>
      <c r="AA91" s="117"/>
      <c r="AB91" s="117"/>
      <c r="AC91" s="117"/>
    </row>
    <row r="92" spans="1:29" ht="15.75" thickBot="1" x14ac:dyDescent="0.3">
      <c r="A92" s="880" t="s">
        <v>75</v>
      </c>
      <c r="B92" s="881"/>
      <c r="C92" s="881"/>
      <c r="D92" s="208"/>
      <c r="E92" s="827" t="s">
        <v>62</v>
      </c>
      <c r="F92" s="828"/>
      <c r="G92" s="829"/>
      <c r="H92" s="208"/>
      <c r="I92" s="820" t="s">
        <v>63</v>
      </c>
      <c r="J92" s="821"/>
      <c r="K92" s="821"/>
      <c r="L92" s="821"/>
      <c r="M92" s="821"/>
      <c r="N92" s="822"/>
      <c r="O92" s="332"/>
      <c r="P92" s="215"/>
      <c r="R92" s="111"/>
      <c r="S92" s="111"/>
      <c r="T92" s="111"/>
      <c r="U92" s="98"/>
      <c r="V92" s="98"/>
      <c r="W92" s="98"/>
      <c r="X92" s="111"/>
      <c r="Y92" s="111"/>
      <c r="Z92" s="111"/>
      <c r="AA92" s="111"/>
      <c r="AB92" s="111"/>
      <c r="AC92" s="111"/>
    </row>
    <row r="93" spans="1:29" ht="15.75" thickBot="1" x14ac:dyDescent="0.3">
      <c r="A93" s="220"/>
      <c r="B93" s="217"/>
      <c r="C93" s="217"/>
      <c r="D93" s="208"/>
      <c r="E93" s="208"/>
      <c r="F93" s="208"/>
      <c r="G93" s="208"/>
      <c r="H93" s="208"/>
      <c r="I93" s="222"/>
      <c r="J93" s="222"/>
      <c r="K93" s="222"/>
      <c r="L93" s="222"/>
      <c r="M93" s="222"/>
      <c r="N93" s="222"/>
      <c r="O93" s="223"/>
      <c r="P93" s="215"/>
      <c r="R93" s="111"/>
      <c r="S93" s="111"/>
      <c r="T93" s="111"/>
      <c r="U93" s="111"/>
      <c r="V93" s="111"/>
      <c r="W93" s="111"/>
      <c r="X93" s="111"/>
      <c r="Y93" s="111"/>
      <c r="Z93" s="111"/>
      <c r="AA93" s="111"/>
      <c r="AB93" s="111"/>
      <c r="AC93" s="111"/>
    </row>
    <row r="94" spans="1:29" ht="15.75" thickBot="1" x14ac:dyDescent="0.3">
      <c r="A94" s="220"/>
      <c r="B94" s="217"/>
      <c r="C94" s="217"/>
      <c r="D94" s="208"/>
      <c r="E94" s="763" t="s">
        <v>149</v>
      </c>
      <c r="F94" s="826"/>
      <c r="G94" s="764"/>
      <c r="H94" s="208"/>
      <c r="I94" s="823" t="s">
        <v>235</v>
      </c>
      <c r="J94" s="824"/>
      <c r="K94" s="825"/>
      <c r="L94" s="332"/>
      <c r="M94" s="332"/>
      <c r="N94" s="332"/>
      <c r="O94" s="332"/>
      <c r="P94" s="215"/>
      <c r="R94" s="111"/>
      <c r="S94" s="111"/>
      <c r="T94" s="111"/>
      <c r="U94" s="111"/>
      <c r="V94" s="111"/>
      <c r="W94" s="111"/>
      <c r="X94" s="111"/>
      <c r="Y94" s="111"/>
      <c r="Z94" s="111"/>
      <c r="AA94" s="111"/>
      <c r="AB94" s="111"/>
      <c r="AC94" s="111"/>
    </row>
    <row r="95" spans="1:29" ht="15.75" thickBot="1" x14ac:dyDescent="0.3">
      <c r="A95" s="220"/>
      <c r="B95" s="217"/>
      <c r="C95" s="217"/>
      <c r="D95" s="208"/>
      <c r="E95" s="208"/>
      <c r="F95" s="208"/>
      <c r="G95" s="208"/>
      <c r="H95" s="208"/>
      <c r="I95" s="208"/>
      <c r="J95" s="208"/>
      <c r="K95" s="208"/>
      <c r="L95" s="208"/>
      <c r="M95" s="208"/>
      <c r="N95" s="208"/>
      <c r="O95" s="208"/>
      <c r="P95" s="215"/>
      <c r="R95" s="111"/>
      <c r="S95" s="111"/>
      <c r="T95" s="111"/>
      <c r="U95" s="115"/>
      <c r="V95" s="115"/>
      <c r="W95" s="115"/>
      <c r="X95" s="116"/>
      <c r="Y95" s="111"/>
      <c r="Z95" s="111"/>
      <c r="AA95" s="111"/>
      <c r="AB95" s="111"/>
      <c r="AC95" s="111"/>
    </row>
    <row r="96" spans="1:29" ht="15" customHeight="1" x14ac:dyDescent="0.25">
      <c r="A96" s="882" t="s">
        <v>76</v>
      </c>
      <c r="B96" s="883"/>
      <c r="C96" s="883"/>
      <c r="D96" s="208"/>
      <c r="E96" s="809"/>
      <c r="F96" s="810"/>
      <c r="G96" s="810"/>
      <c r="H96" s="811"/>
      <c r="I96" s="208"/>
      <c r="J96" s="208"/>
      <c r="K96" s="208"/>
      <c r="L96" s="208"/>
      <c r="M96" s="208"/>
      <c r="N96" s="208"/>
      <c r="O96" s="208"/>
      <c r="P96" s="215"/>
      <c r="R96" s="111"/>
      <c r="S96" s="111"/>
      <c r="T96" s="111"/>
      <c r="U96" s="115"/>
      <c r="V96" s="115"/>
      <c r="W96" s="115"/>
      <c r="X96" s="116"/>
      <c r="Y96" s="111"/>
      <c r="Z96" s="111"/>
      <c r="AA96" s="111"/>
      <c r="AB96" s="111"/>
      <c r="AC96" s="111"/>
    </row>
    <row r="97" spans="1:31" ht="15.75" thickBot="1" x14ac:dyDescent="0.3">
      <c r="A97" s="882"/>
      <c r="B97" s="883"/>
      <c r="C97" s="883"/>
      <c r="D97" s="208"/>
      <c r="E97" s="812"/>
      <c r="F97" s="813"/>
      <c r="G97" s="813"/>
      <c r="H97" s="814"/>
      <c r="I97" s="208"/>
      <c r="J97" s="208"/>
      <c r="K97" s="208"/>
      <c r="L97" s="208"/>
      <c r="M97" s="208"/>
      <c r="N97" s="208"/>
      <c r="O97" s="208"/>
      <c r="P97" s="215"/>
      <c r="R97" s="111"/>
      <c r="S97" s="111"/>
      <c r="T97" s="111"/>
      <c r="U97" s="111"/>
      <c r="V97" s="111"/>
      <c r="W97" s="111"/>
      <c r="X97" s="111"/>
      <c r="Y97" s="111"/>
      <c r="Z97" s="111"/>
      <c r="AA97" s="111"/>
      <c r="AB97" s="111"/>
      <c r="AC97" s="111"/>
    </row>
    <row r="98" spans="1:31" ht="15.75" thickBot="1" x14ac:dyDescent="0.3">
      <c r="A98" s="220"/>
      <c r="B98" s="217"/>
      <c r="C98" s="217"/>
      <c r="D98" s="208"/>
      <c r="E98" s="208"/>
      <c r="F98" s="208"/>
      <c r="G98" s="208"/>
      <c r="H98" s="208"/>
      <c r="I98" s="208"/>
      <c r="J98" s="208"/>
      <c r="K98" s="208"/>
      <c r="L98" s="208"/>
      <c r="M98" s="208"/>
      <c r="N98" s="208"/>
      <c r="O98" s="208"/>
      <c r="P98" s="215"/>
      <c r="R98" s="111"/>
      <c r="S98" s="111"/>
      <c r="T98" s="111"/>
      <c r="U98" s="815"/>
      <c r="V98" s="815"/>
      <c r="W98" s="815"/>
      <c r="X98" s="111"/>
      <c r="Y98" s="111"/>
      <c r="Z98" s="111"/>
      <c r="AA98" s="111"/>
      <c r="AB98" s="111"/>
      <c r="AC98" s="111"/>
    </row>
    <row r="99" spans="1:31" ht="15" customHeight="1" x14ac:dyDescent="0.25">
      <c r="A99" s="882" t="s">
        <v>77</v>
      </c>
      <c r="B99" s="883"/>
      <c r="C99" s="883"/>
      <c r="D99" s="208"/>
      <c r="E99" s="809"/>
      <c r="F99" s="810"/>
      <c r="G99" s="810"/>
      <c r="H99" s="810"/>
      <c r="I99" s="810"/>
      <c r="J99" s="810"/>
      <c r="K99" s="810"/>
      <c r="L99" s="810"/>
      <c r="M99" s="810"/>
      <c r="N99" s="811"/>
      <c r="O99" s="333"/>
      <c r="P99" s="215"/>
    </row>
    <row r="100" spans="1:31" ht="15.75" thickBot="1" x14ac:dyDescent="0.3">
      <c r="A100" s="882"/>
      <c r="B100" s="883"/>
      <c r="C100" s="883"/>
      <c r="D100" s="208"/>
      <c r="E100" s="812"/>
      <c r="F100" s="813"/>
      <c r="G100" s="813"/>
      <c r="H100" s="813"/>
      <c r="I100" s="813"/>
      <c r="J100" s="813"/>
      <c r="K100" s="813"/>
      <c r="L100" s="813"/>
      <c r="M100" s="813"/>
      <c r="N100" s="814"/>
      <c r="O100" s="333"/>
      <c r="P100" s="215"/>
    </row>
    <row r="101" spans="1:31" x14ac:dyDescent="0.25">
      <c r="A101" s="214"/>
      <c r="B101" s="208"/>
      <c r="C101" s="208"/>
      <c r="D101" s="208"/>
      <c r="E101" s="208"/>
      <c r="F101" s="208"/>
      <c r="G101" s="208"/>
      <c r="H101" s="208"/>
      <c r="I101" s="208"/>
      <c r="J101" s="208"/>
      <c r="K101" s="208"/>
      <c r="L101" s="208"/>
      <c r="M101" s="208"/>
      <c r="N101" s="208"/>
      <c r="O101" s="208"/>
      <c r="P101" s="215"/>
    </row>
    <row r="102" spans="1:31" ht="27.75" customHeight="1" thickBot="1" x14ac:dyDescent="0.3">
      <c r="A102" s="882" t="s">
        <v>67</v>
      </c>
      <c r="B102" s="883"/>
      <c r="C102" s="883"/>
      <c r="D102" s="208"/>
      <c r="E102" s="208"/>
      <c r="F102" s="223" t="s">
        <v>64</v>
      </c>
      <c r="G102" s="223"/>
      <c r="H102" s="223" t="s">
        <v>65</v>
      </c>
      <c r="I102" s="208"/>
      <c r="J102" s="208"/>
      <c r="K102" s="208"/>
      <c r="L102" s="208"/>
      <c r="M102" s="208"/>
      <c r="N102" s="208"/>
      <c r="O102" s="208"/>
      <c r="P102" s="215"/>
      <c r="R102" s="111"/>
      <c r="S102" s="111"/>
      <c r="T102" s="111"/>
      <c r="U102" s="111"/>
      <c r="V102" s="111"/>
      <c r="W102" s="111"/>
      <c r="X102" s="111"/>
      <c r="Y102" s="111"/>
      <c r="Z102" s="111"/>
      <c r="AA102" s="111"/>
      <c r="AB102" s="111"/>
      <c r="AC102" s="111"/>
      <c r="AD102" s="111"/>
      <c r="AE102" s="111"/>
    </row>
    <row r="103" spans="1:31" ht="28.5" customHeight="1" thickBot="1" x14ac:dyDescent="0.3">
      <c r="A103" s="882"/>
      <c r="B103" s="883"/>
      <c r="C103" s="883"/>
      <c r="D103" s="208"/>
      <c r="E103" s="110">
        <v>2</v>
      </c>
      <c r="F103" s="224" t="s">
        <v>92</v>
      </c>
      <c r="G103" s="225"/>
      <c r="H103" s="225"/>
      <c r="I103" s="225"/>
      <c r="J103" s="225"/>
      <c r="K103" s="225"/>
      <c r="L103" s="225"/>
      <c r="M103" s="225"/>
      <c r="N103" s="225"/>
      <c r="O103" s="225"/>
      <c r="P103" s="215"/>
      <c r="R103" s="179"/>
      <c r="S103" s="111"/>
      <c r="T103" s="117"/>
      <c r="U103" s="117"/>
      <c r="V103" s="117"/>
      <c r="W103" s="117"/>
      <c r="X103" s="111"/>
      <c r="Y103" s="111"/>
      <c r="Z103" s="111"/>
      <c r="AA103" s="111"/>
      <c r="AB103" s="111"/>
      <c r="AC103" s="111"/>
      <c r="AD103" s="111"/>
      <c r="AE103" s="111"/>
    </row>
    <row r="104" spans="1:31" x14ac:dyDescent="0.25">
      <c r="A104" s="882" t="s">
        <v>120</v>
      </c>
      <c r="B104" s="883"/>
      <c r="C104" s="883"/>
      <c r="D104" s="208"/>
      <c r="E104" s="840" t="s">
        <v>142</v>
      </c>
      <c r="F104" s="841"/>
      <c r="G104" s="842"/>
      <c r="H104" s="226" t="s">
        <v>106</v>
      </c>
      <c r="I104" s="225"/>
      <c r="J104" s="333"/>
      <c r="K104" s="333"/>
      <c r="L104" s="333"/>
      <c r="M104" s="333"/>
      <c r="N104" s="333"/>
      <c r="O104" s="333"/>
      <c r="P104" s="215"/>
      <c r="R104" s="111"/>
      <c r="S104" s="111"/>
      <c r="T104" s="111"/>
      <c r="U104" s="111"/>
      <c r="V104" s="111"/>
      <c r="W104" s="111"/>
      <c r="X104" s="111"/>
      <c r="Y104" s="111"/>
      <c r="Z104" s="111"/>
      <c r="AA104" s="111"/>
      <c r="AB104" s="111"/>
      <c r="AC104" s="111"/>
      <c r="AD104" s="111"/>
      <c r="AE104" s="111"/>
    </row>
    <row r="105" spans="1:31" x14ac:dyDescent="0.25">
      <c r="A105" s="335"/>
      <c r="B105" s="336"/>
      <c r="C105" s="336"/>
      <c r="D105" s="208"/>
      <c r="E105" s="838" t="s">
        <v>128</v>
      </c>
      <c r="F105" s="839"/>
      <c r="G105" s="791"/>
      <c r="H105" s="226" t="s">
        <v>106</v>
      </c>
      <c r="I105" s="225"/>
      <c r="J105" s="333"/>
      <c r="K105" s="333"/>
      <c r="L105" s="333"/>
      <c r="M105" s="333"/>
      <c r="N105" s="333"/>
      <c r="O105" s="333"/>
      <c r="P105" s="215"/>
      <c r="R105" s="111"/>
      <c r="S105" s="111"/>
      <c r="T105" s="98"/>
      <c r="U105" s="98"/>
      <c r="V105" s="98"/>
      <c r="W105" s="98"/>
      <c r="X105" s="98"/>
      <c r="Y105" s="98"/>
      <c r="Z105" s="98"/>
      <c r="AA105" s="98"/>
      <c r="AB105" s="98"/>
      <c r="AC105" s="98"/>
      <c r="AD105" s="331"/>
      <c r="AE105" s="111"/>
    </row>
    <row r="106" spans="1:31" x14ac:dyDescent="0.25">
      <c r="A106" s="214"/>
      <c r="B106" s="208"/>
      <c r="C106" s="208"/>
      <c r="D106" s="208"/>
      <c r="E106" s="208"/>
      <c r="F106" s="208"/>
      <c r="G106" s="208"/>
      <c r="H106" s="208"/>
      <c r="I106" s="208"/>
      <c r="J106" s="208"/>
      <c r="K106" s="208"/>
      <c r="L106" s="208"/>
      <c r="M106" s="208"/>
      <c r="N106" s="208"/>
      <c r="O106" s="208"/>
      <c r="P106" s="215"/>
      <c r="R106" s="111"/>
      <c r="S106" s="111"/>
      <c r="T106" s="98"/>
      <c r="U106" s="98"/>
      <c r="V106" s="98"/>
      <c r="W106" s="98"/>
      <c r="X106" s="98"/>
      <c r="Y106" s="98"/>
      <c r="Z106" s="98"/>
      <c r="AA106" s="98"/>
      <c r="AB106" s="98"/>
      <c r="AC106" s="98"/>
      <c r="AD106" s="111"/>
      <c r="AE106" s="325"/>
    </row>
    <row r="107" spans="1:31" ht="19.5" customHeight="1" thickBot="1" x14ac:dyDescent="0.3">
      <c r="A107" s="886" t="s">
        <v>78</v>
      </c>
      <c r="B107" s="887"/>
      <c r="C107" s="887"/>
      <c r="D107" s="208"/>
      <c r="E107" s="223"/>
      <c r="F107" s="223" t="s">
        <v>64</v>
      </c>
      <c r="G107" s="223"/>
      <c r="H107" s="223" t="s">
        <v>65</v>
      </c>
      <c r="I107" s="208"/>
      <c r="J107" s="208"/>
      <c r="K107" s="208"/>
      <c r="L107" s="208"/>
      <c r="M107" s="208"/>
      <c r="N107" s="208"/>
      <c r="O107" s="208"/>
      <c r="P107" s="215"/>
      <c r="R107" s="111"/>
      <c r="S107" s="111"/>
      <c r="T107" s="98"/>
      <c r="U107" s="98"/>
      <c r="V107" s="98"/>
      <c r="W107" s="98"/>
      <c r="X107" s="98"/>
      <c r="Y107" s="98"/>
      <c r="Z107" s="98"/>
      <c r="AA107" s="98"/>
      <c r="AB107" s="98"/>
      <c r="AC107" s="98"/>
      <c r="AD107" s="111"/>
      <c r="AE107" s="325"/>
    </row>
    <row r="108" spans="1:31" x14ac:dyDescent="0.25">
      <c r="A108" s="886"/>
      <c r="B108" s="887"/>
      <c r="C108" s="887"/>
      <c r="D108" s="208"/>
      <c r="E108" s="809"/>
      <c r="F108" s="810"/>
      <c r="G108" s="810"/>
      <c r="H108" s="810"/>
      <c r="I108" s="810"/>
      <c r="J108" s="810"/>
      <c r="K108" s="810"/>
      <c r="L108" s="810"/>
      <c r="M108" s="810"/>
      <c r="N108" s="811"/>
      <c r="O108" s="333"/>
      <c r="P108" s="215"/>
      <c r="R108" s="111"/>
      <c r="S108" s="111"/>
      <c r="T108" s="98"/>
      <c r="U108" s="98"/>
      <c r="V108" s="98"/>
      <c r="W108" s="98"/>
      <c r="X108" s="98"/>
      <c r="Y108" s="98"/>
      <c r="Z108" s="98"/>
      <c r="AA108" s="98"/>
      <c r="AB108" s="98"/>
      <c r="AC108" s="98"/>
      <c r="AD108" s="111"/>
      <c r="AE108" s="325"/>
    </row>
    <row r="109" spans="1:31" ht="15.75" thickBot="1" x14ac:dyDescent="0.3">
      <c r="A109" s="886"/>
      <c r="B109" s="887"/>
      <c r="C109" s="887"/>
      <c r="D109" s="208"/>
      <c r="E109" s="812"/>
      <c r="F109" s="813"/>
      <c r="G109" s="813"/>
      <c r="H109" s="813"/>
      <c r="I109" s="813"/>
      <c r="J109" s="813"/>
      <c r="K109" s="813"/>
      <c r="L109" s="813"/>
      <c r="M109" s="813"/>
      <c r="N109" s="814"/>
      <c r="O109" s="333"/>
      <c r="P109" s="215"/>
      <c r="R109" s="111"/>
      <c r="S109" s="111"/>
      <c r="T109" s="111"/>
      <c r="U109" s="111"/>
      <c r="V109" s="111"/>
      <c r="W109" s="111"/>
      <c r="X109" s="111"/>
      <c r="Y109" s="111"/>
      <c r="Z109" s="111"/>
      <c r="AA109" s="111"/>
      <c r="AB109" s="111"/>
      <c r="AC109" s="111"/>
      <c r="AD109" s="111"/>
      <c r="AE109" s="111"/>
    </row>
    <row r="110" spans="1:31" x14ac:dyDescent="0.25">
      <c r="A110" s="229"/>
      <c r="B110" s="230"/>
      <c r="C110" s="230"/>
      <c r="D110" s="208"/>
      <c r="E110" s="208"/>
      <c r="F110" s="208"/>
      <c r="G110" s="208"/>
      <c r="H110" s="208"/>
      <c r="I110" s="208"/>
      <c r="J110" s="208"/>
      <c r="K110" s="208"/>
      <c r="L110" s="208"/>
      <c r="M110" s="208"/>
      <c r="N110" s="208"/>
      <c r="O110" s="208"/>
      <c r="P110" s="215"/>
    </row>
    <row r="111" spans="1:31" ht="26.25" customHeight="1" thickBot="1" x14ac:dyDescent="0.3">
      <c r="A111" s="884" t="s">
        <v>66</v>
      </c>
      <c r="B111" s="885"/>
      <c r="C111" s="885"/>
      <c r="D111" s="208"/>
      <c r="E111" s="208"/>
      <c r="F111" s="223" t="s">
        <v>64</v>
      </c>
      <c r="G111" s="223"/>
      <c r="H111" s="223" t="s">
        <v>65</v>
      </c>
      <c r="I111" s="208"/>
      <c r="J111" s="208"/>
      <c r="K111" s="208"/>
      <c r="L111" s="208"/>
      <c r="M111" s="208"/>
      <c r="N111" s="208"/>
      <c r="O111" s="208"/>
      <c r="P111" s="215"/>
    </row>
    <row r="112" spans="1:31" ht="24.75" customHeight="1" thickBot="1" x14ac:dyDescent="0.3">
      <c r="A112" s="884"/>
      <c r="B112" s="885"/>
      <c r="C112" s="885"/>
      <c r="D112" s="208"/>
      <c r="E112" s="763"/>
      <c r="F112" s="826"/>
      <c r="G112" s="826"/>
      <c r="H112" s="826"/>
      <c r="I112" s="826"/>
      <c r="J112" s="826"/>
      <c r="K112" s="826"/>
      <c r="L112" s="826"/>
      <c r="M112" s="826"/>
      <c r="N112" s="764"/>
      <c r="O112" s="333"/>
      <c r="P112" s="215"/>
    </row>
    <row r="113" spans="1:16" x14ac:dyDescent="0.25">
      <c r="A113" s="214"/>
      <c r="B113" s="208"/>
      <c r="C113" s="208"/>
      <c r="D113" s="208"/>
      <c r="E113" s="208"/>
      <c r="F113" s="208"/>
      <c r="G113" s="208"/>
      <c r="H113" s="208"/>
      <c r="I113" s="208"/>
      <c r="J113" s="208"/>
      <c r="K113" s="208"/>
      <c r="L113" s="208"/>
      <c r="M113" s="208"/>
      <c r="N113" s="208"/>
      <c r="O113" s="208"/>
      <c r="P113" s="215"/>
    </row>
    <row r="114" spans="1:16" ht="23.25" customHeight="1" thickBot="1" x14ac:dyDescent="0.3">
      <c r="A114" s="882" t="s">
        <v>68</v>
      </c>
      <c r="B114" s="883"/>
      <c r="C114" s="883"/>
      <c r="D114" s="208"/>
      <c r="E114" s="208"/>
      <c r="F114" s="223" t="s">
        <v>64</v>
      </c>
      <c r="G114" s="223"/>
      <c r="H114" s="223" t="s">
        <v>65</v>
      </c>
      <c r="I114" s="208"/>
      <c r="J114" s="208"/>
      <c r="K114" s="208"/>
      <c r="L114" s="208"/>
      <c r="M114" s="208"/>
      <c r="N114" s="208"/>
      <c r="O114" s="208"/>
      <c r="P114" s="215"/>
    </row>
    <row r="115" spans="1:16" ht="22.5" customHeight="1" thickBot="1" x14ac:dyDescent="0.3">
      <c r="A115" s="882"/>
      <c r="B115" s="883"/>
      <c r="C115" s="883"/>
      <c r="D115" s="208"/>
      <c r="E115" s="763"/>
      <c r="F115" s="826"/>
      <c r="G115" s="826"/>
      <c r="H115" s="826"/>
      <c r="I115" s="826"/>
      <c r="J115" s="826"/>
      <c r="K115" s="826"/>
      <c r="L115" s="826"/>
      <c r="M115" s="826"/>
      <c r="N115" s="764"/>
      <c r="O115" s="333"/>
      <c r="P115" s="215"/>
    </row>
    <row r="116" spans="1:16" ht="15.75" thickBot="1" x14ac:dyDescent="0.3">
      <c r="A116" s="214"/>
      <c r="B116" s="208"/>
      <c r="C116" s="208"/>
      <c r="D116" s="208"/>
      <c r="E116" s="208"/>
      <c r="F116" s="208"/>
      <c r="G116" s="208"/>
      <c r="H116" s="208"/>
      <c r="I116" s="208"/>
      <c r="J116" s="208"/>
      <c r="K116" s="208"/>
      <c r="L116" s="208"/>
      <c r="M116" s="208"/>
      <c r="N116" s="208"/>
      <c r="O116" s="208"/>
      <c r="P116" s="215"/>
    </row>
    <row r="117" spans="1:16" ht="21" customHeight="1" x14ac:dyDescent="0.25">
      <c r="A117" s="884" t="s">
        <v>69</v>
      </c>
      <c r="B117" s="885"/>
      <c r="C117" s="885"/>
      <c r="D117" s="208"/>
      <c r="E117" s="809"/>
      <c r="F117" s="810"/>
      <c r="G117" s="810"/>
      <c r="H117" s="810"/>
      <c r="I117" s="810"/>
      <c r="J117" s="810"/>
      <c r="K117" s="810"/>
      <c r="L117" s="810"/>
      <c r="M117" s="810"/>
      <c r="N117" s="811"/>
      <c r="O117" s="333"/>
      <c r="P117" s="215"/>
    </row>
    <row r="118" spans="1:16" ht="21" customHeight="1" thickBot="1" x14ac:dyDescent="0.3">
      <c r="A118" s="884"/>
      <c r="B118" s="885"/>
      <c r="C118" s="885"/>
      <c r="D118" s="208"/>
      <c r="E118" s="812"/>
      <c r="F118" s="813"/>
      <c r="G118" s="813"/>
      <c r="H118" s="813"/>
      <c r="I118" s="813"/>
      <c r="J118" s="813"/>
      <c r="K118" s="813"/>
      <c r="L118" s="813"/>
      <c r="M118" s="813"/>
      <c r="N118" s="814"/>
      <c r="O118" s="333"/>
      <c r="P118" s="215"/>
    </row>
    <row r="119" spans="1:16" x14ac:dyDescent="0.25">
      <c r="A119" s="214"/>
      <c r="B119" s="208"/>
      <c r="C119" s="208"/>
      <c r="D119" s="208"/>
      <c r="E119" s="208"/>
      <c r="F119" s="208"/>
      <c r="G119" s="208"/>
      <c r="H119" s="208"/>
      <c r="I119" s="208"/>
      <c r="J119" s="208"/>
      <c r="K119" s="208"/>
      <c r="L119" s="208"/>
      <c r="M119" s="208"/>
      <c r="N119" s="208"/>
      <c r="O119" s="208"/>
      <c r="P119" s="215"/>
    </row>
    <row r="120" spans="1:16" x14ac:dyDescent="0.25">
      <c r="A120" s="214"/>
      <c r="B120" s="208"/>
      <c r="C120" s="208"/>
      <c r="D120" s="208"/>
      <c r="E120" s="785" t="s">
        <v>236</v>
      </c>
      <c r="F120" s="785"/>
      <c r="G120" s="208"/>
      <c r="H120" s="208"/>
      <c r="I120" s="208"/>
      <c r="J120" s="208"/>
      <c r="K120" s="208"/>
      <c r="L120" s="208"/>
      <c r="M120" s="208"/>
      <c r="N120" s="208"/>
      <c r="O120" s="208"/>
      <c r="P120" s="215"/>
    </row>
    <row r="121" spans="1:16" x14ac:dyDescent="0.25">
      <c r="A121" s="214"/>
      <c r="B121" s="208"/>
      <c r="C121" s="208"/>
      <c r="D121" s="208"/>
      <c r="E121" s="208"/>
      <c r="F121" s="208"/>
      <c r="G121" s="208"/>
      <c r="H121" s="208"/>
      <c r="I121" s="208"/>
      <c r="J121" s="208"/>
      <c r="K121" s="208"/>
      <c r="L121" s="208"/>
      <c r="M121" s="208"/>
      <c r="N121" s="208"/>
      <c r="O121" s="208"/>
      <c r="P121" s="215"/>
    </row>
    <row r="122" spans="1:16" ht="24" customHeight="1" x14ac:dyDescent="0.25">
      <c r="A122" s="214"/>
      <c r="B122" s="208"/>
      <c r="C122" s="208"/>
      <c r="D122" s="208"/>
      <c r="E122" s="831" t="s">
        <v>70</v>
      </c>
      <c r="F122" s="831"/>
      <c r="G122" s="208"/>
      <c r="H122" s="208"/>
      <c r="I122" s="208"/>
      <c r="J122" s="208"/>
      <c r="K122" s="208"/>
      <c r="L122" s="208"/>
      <c r="M122" s="208"/>
      <c r="N122" s="208"/>
      <c r="O122" s="208"/>
      <c r="P122" s="215"/>
    </row>
    <row r="123" spans="1:16" ht="15.75" thickBot="1" x14ac:dyDescent="0.3">
      <c r="A123" s="214"/>
      <c r="B123" s="208"/>
      <c r="C123" s="208"/>
      <c r="D123" s="208"/>
      <c r="E123" s="208"/>
      <c r="F123" s="208"/>
      <c r="G123" s="208"/>
      <c r="H123" s="208"/>
      <c r="I123" s="208"/>
      <c r="J123" s="208"/>
      <c r="K123" s="208"/>
      <c r="L123" s="208"/>
      <c r="M123" s="208"/>
      <c r="N123" s="208"/>
      <c r="O123" s="208"/>
      <c r="P123" s="215"/>
    </row>
    <row r="124" spans="1:16" x14ac:dyDescent="0.25">
      <c r="A124" s="231" t="s">
        <v>79</v>
      </c>
      <c r="B124" s="208"/>
      <c r="C124" s="208"/>
      <c r="D124" s="208"/>
      <c r="E124" s="809"/>
      <c r="F124" s="810"/>
      <c r="G124" s="810"/>
      <c r="H124" s="810"/>
      <c r="I124" s="810"/>
      <c r="J124" s="810"/>
      <c r="K124" s="810"/>
      <c r="L124" s="810"/>
      <c r="M124" s="810"/>
      <c r="N124" s="811"/>
      <c r="O124" s="333"/>
      <c r="P124" s="215"/>
    </row>
    <row r="125" spans="1:16" ht="15.75" thickBot="1" x14ac:dyDescent="0.3">
      <c r="A125" s="214"/>
      <c r="B125" s="208"/>
      <c r="C125" s="208"/>
      <c r="D125" s="208"/>
      <c r="E125" s="812"/>
      <c r="F125" s="813"/>
      <c r="G125" s="813"/>
      <c r="H125" s="813"/>
      <c r="I125" s="813"/>
      <c r="J125" s="813"/>
      <c r="K125" s="813"/>
      <c r="L125" s="813"/>
      <c r="M125" s="813"/>
      <c r="N125" s="814"/>
      <c r="O125" s="333"/>
      <c r="P125" s="215"/>
    </row>
    <row r="126" spans="1:16" x14ac:dyDescent="0.25">
      <c r="A126" s="214"/>
      <c r="B126" s="208"/>
      <c r="C126" s="208"/>
      <c r="D126" s="208"/>
      <c r="E126" s="208"/>
      <c r="F126" s="208"/>
      <c r="G126" s="208"/>
      <c r="H126" s="208"/>
      <c r="I126" s="208"/>
      <c r="J126" s="208"/>
      <c r="K126" s="208"/>
      <c r="L126" s="208"/>
      <c r="M126" s="208"/>
      <c r="N126" s="208"/>
      <c r="O126" s="208"/>
      <c r="P126" s="215"/>
    </row>
    <row r="127" spans="1:16" x14ac:dyDescent="0.25">
      <c r="A127" s="891" t="s">
        <v>80</v>
      </c>
      <c r="B127" s="892"/>
      <c r="C127" s="892"/>
      <c r="D127" s="892"/>
      <c r="E127" s="892"/>
      <c r="F127" s="892"/>
      <c r="G127" s="892"/>
      <c r="H127" s="892"/>
      <c r="I127" s="208"/>
      <c r="J127" s="208"/>
      <c r="K127" s="208"/>
      <c r="L127" s="208"/>
      <c r="M127" s="208"/>
      <c r="N127" s="208"/>
      <c r="O127" s="208"/>
      <c r="P127" s="215"/>
    </row>
    <row r="128" spans="1:16" x14ac:dyDescent="0.25">
      <c r="A128" s="214"/>
      <c r="B128" s="208"/>
      <c r="C128" s="208"/>
      <c r="D128" s="208"/>
      <c r="E128" s="208"/>
      <c r="F128" s="208"/>
      <c r="G128" s="208"/>
      <c r="H128" s="208"/>
      <c r="I128" s="208"/>
      <c r="J128" s="208"/>
      <c r="K128" s="208"/>
      <c r="L128" s="208"/>
      <c r="M128" s="208"/>
      <c r="N128" s="208"/>
      <c r="O128" s="208"/>
      <c r="P128" s="215"/>
    </row>
    <row r="129" spans="1:43" s="56" customFormat="1" ht="13.5" thickBot="1" x14ac:dyDescent="0.25">
      <c r="A129" s="880" t="s">
        <v>81</v>
      </c>
      <c r="B129" s="881"/>
      <c r="C129" s="881"/>
      <c r="D129" s="217"/>
      <c r="E129" s="893" t="s">
        <v>82</v>
      </c>
      <c r="F129" s="893"/>
      <c r="G129" s="893"/>
      <c r="H129" s="217"/>
      <c r="I129" s="334" t="s">
        <v>83</v>
      </c>
      <c r="J129" s="233"/>
      <c r="K129" s="217"/>
      <c r="L129" s="217"/>
      <c r="M129" s="217"/>
      <c r="N129" s="217"/>
      <c r="O129" s="217"/>
      <c r="P129" s="218"/>
    </row>
    <row r="130" spans="1:43" s="56" customFormat="1" ht="13.5" thickBot="1" x14ac:dyDescent="0.25">
      <c r="A130" s="888" t="s">
        <v>56</v>
      </c>
      <c r="B130" s="889"/>
      <c r="C130" s="890"/>
      <c r="D130" s="217"/>
      <c r="E130" s="888" t="s">
        <v>56</v>
      </c>
      <c r="F130" s="889"/>
      <c r="G130" s="890"/>
      <c r="H130" s="217"/>
      <c r="I130" s="888" t="s">
        <v>56</v>
      </c>
      <c r="J130" s="889"/>
      <c r="K130" s="890"/>
      <c r="L130" s="217"/>
      <c r="M130" s="217"/>
      <c r="N130" s="217"/>
      <c r="O130" s="217"/>
      <c r="P130" s="218"/>
    </row>
    <row r="131" spans="1:43" s="56" customFormat="1" ht="12.75" x14ac:dyDescent="0.2">
      <c r="A131" s="220"/>
      <c r="B131" s="217"/>
      <c r="C131" s="217"/>
      <c r="D131" s="217"/>
      <c r="E131" s="217"/>
      <c r="F131" s="217"/>
      <c r="G131" s="217"/>
      <c r="H131" s="217"/>
      <c r="I131" s="217"/>
      <c r="J131" s="217"/>
      <c r="K131" s="217"/>
      <c r="L131" s="217"/>
      <c r="M131" s="217"/>
      <c r="N131" s="217"/>
      <c r="O131" s="217"/>
      <c r="P131" s="218"/>
    </row>
    <row r="132" spans="1:43" s="56" customFormat="1" ht="13.5" thickBot="1" x14ac:dyDescent="0.25">
      <c r="A132" s="231" t="s">
        <v>84</v>
      </c>
      <c r="B132" s="217"/>
      <c r="C132" s="217"/>
      <c r="D132" s="217"/>
      <c r="E132" s="234" t="s">
        <v>85</v>
      </c>
      <c r="F132" s="217"/>
      <c r="G132" s="217"/>
      <c r="H132" s="217"/>
      <c r="I132" s="234" t="s">
        <v>86</v>
      </c>
      <c r="J132" s="217"/>
      <c r="K132" s="217"/>
      <c r="L132" s="217"/>
      <c r="M132" s="217"/>
      <c r="N132" s="217"/>
      <c r="O132" s="217"/>
      <c r="P132" s="218"/>
    </row>
    <row r="133" spans="1:43" s="56" customFormat="1" ht="13.5" thickBot="1" x14ac:dyDescent="0.25">
      <c r="A133" s="888" t="s">
        <v>56</v>
      </c>
      <c r="B133" s="889"/>
      <c r="C133" s="890"/>
      <c r="D133" s="217"/>
      <c r="E133" s="888" t="s">
        <v>56</v>
      </c>
      <c r="F133" s="889"/>
      <c r="G133" s="890"/>
      <c r="H133" s="217"/>
      <c r="I133" s="888" t="s">
        <v>56</v>
      </c>
      <c r="J133" s="889"/>
      <c r="K133" s="890"/>
      <c r="L133" s="217"/>
      <c r="M133" s="217"/>
      <c r="N133" s="217"/>
      <c r="O133" s="217"/>
      <c r="P133" s="218"/>
    </row>
    <row r="134" spans="1:43" s="56" customFormat="1" ht="12.75" x14ac:dyDescent="0.2">
      <c r="A134" s="220"/>
      <c r="B134" s="217"/>
      <c r="C134" s="217"/>
      <c r="D134" s="217"/>
      <c r="E134" s="217"/>
      <c r="F134" s="217"/>
      <c r="G134" s="217"/>
      <c r="H134" s="217"/>
      <c r="I134" s="217"/>
      <c r="J134" s="217"/>
      <c r="K134" s="217"/>
      <c r="L134" s="217"/>
      <c r="M134" s="217"/>
      <c r="N134" s="217"/>
      <c r="O134" s="217"/>
      <c r="P134" s="218"/>
    </row>
    <row r="135" spans="1:43" s="56" customFormat="1" ht="13.5" thickBot="1" x14ac:dyDescent="0.25">
      <c r="A135" s="231" t="s">
        <v>87</v>
      </c>
      <c r="B135" s="217"/>
      <c r="C135" s="217"/>
      <c r="D135" s="217"/>
      <c r="E135" s="234" t="s">
        <v>88</v>
      </c>
      <c r="F135" s="217"/>
      <c r="G135" s="217"/>
      <c r="H135" s="217"/>
      <c r="I135" s="234" t="s">
        <v>89</v>
      </c>
      <c r="J135" s="217"/>
      <c r="K135" s="217"/>
      <c r="L135" s="217"/>
      <c r="M135" s="217"/>
      <c r="N135" s="217"/>
      <c r="O135" s="217"/>
      <c r="P135" s="218"/>
    </row>
    <row r="136" spans="1:43" s="56" customFormat="1" ht="13.5" thickBot="1" x14ac:dyDescent="0.25">
      <c r="A136" s="888" t="s">
        <v>56</v>
      </c>
      <c r="B136" s="889"/>
      <c r="C136" s="890"/>
      <c r="D136" s="217"/>
      <c r="E136" s="888" t="s">
        <v>56</v>
      </c>
      <c r="F136" s="889"/>
      <c r="G136" s="890"/>
      <c r="H136" s="217"/>
      <c r="I136" s="888" t="s">
        <v>56</v>
      </c>
      <c r="J136" s="889"/>
      <c r="K136" s="890"/>
      <c r="L136" s="217"/>
      <c r="M136" s="217"/>
      <c r="N136" s="217"/>
      <c r="O136" s="217"/>
      <c r="P136" s="218"/>
    </row>
    <row r="137" spans="1:43" s="56" customFormat="1" ht="12.75" x14ac:dyDescent="0.2">
      <c r="A137" s="220"/>
      <c r="B137" s="217"/>
      <c r="C137" s="217"/>
      <c r="D137" s="217"/>
      <c r="E137" s="217"/>
      <c r="F137" s="217"/>
      <c r="G137" s="217"/>
      <c r="H137" s="217"/>
      <c r="I137" s="217"/>
      <c r="J137" s="217"/>
      <c r="K137" s="217"/>
      <c r="L137" s="217"/>
      <c r="M137" s="217"/>
      <c r="N137" s="217"/>
      <c r="O137" s="217"/>
      <c r="P137" s="218"/>
    </row>
    <row r="138" spans="1:43" s="56" customFormat="1" ht="13.5" thickBot="1" x14ac:dyDescent="0.25">
      <c r="A138" s="231" t="s">
        <v>90</v>
      </c>
      <c r="B138" s="217"/>
      <c r="C138" s="217"/>
      <c r="D138" s="217"/>
      <c r="E138" s="217"/>
      <c r="F138" s="217"/>
      <c r="G138" s="217"/>
      <c r="H138" s="217"/>
      <c r="I138" s="217"/>
      <c r="J138" s="217"/>
      <c r="K138" s="217"/>
      <c r="L138" s="217"/>
      <c r="M138" s="217"/>
      <c r="N138" s="217"/>
      <c r="O138" s="217"/>
      <c r="P138" s="218"/>
    </row>
    <row r="139" spans="1:43" ht="15.75" thickBot="1" x14ac:dyDescent="0.3">
      <c r="A139" s="763"/>
      <c r="B139" s="826"/>
      <c r="C139" s="764"/>
      <c r="D139" s="208"/>
      <c r="E139" s="208"/>
      <c r="F139" s="208"/>
      <c r="G139" s="208"/>
      <c r="H139" s="208"/>
      <c r="I139" s="208"/>
      <c r="J139" s="208"/>
      <c r="K139" s="208"/>
      <c r="L139" s="208"/>
      <c r="M139" s="208"/>
      <c r="N139" s="208"/>
      <c r="O139" s="208"/>
      <c r="P139" s="215"/>
    </row>
    <row r="140" spans="1:43" x14ac:dyDescent="0.25">
      <c r="A140" s="214"/>
      <c r="B140" s="208"/>
      <c r="C140" s="208"/>
      <c r="D140" s="208"/>
      <c r="E140" s="208"/>
      <c r="F140" s="208"/>
      <c r="G140" s="208"/>
      <c r="H140" s="208"/>
      <c r="I140" s="208"/>
      <c r="J140" s="208"/>
      <c r="K140" s="208"/>
      <c r="L140" s="208"/>
      <c r="M140" s="208"/>
      <c r="N140" s="208"/>
      <c r="O140" s="208"/>
      <c r="P140" s="215"/>
    </row>
    <row r="141" spans="1:43" ht="15.75" thickBot="1" x14ac:dyDescent="0.3">
      <c r="A141" s="107"/>
      <c r="B141" s="108"/>
      <c r="C141" s="108"/>
      <c r="D141" s="108"/>
      <c r="E141" s="108"/>
      <c r="F141" s="108"/>
      <c r="G141" s="108"/>
      <c r="H141" s="108"/>
      <c r="I141" s="108"/>
      <c r="J141" s="108"/>
      <c r="K141" s="108"/>
      <c r="L141" s="108"/>
      <c r="M141" s="108"/>
      <c r="N141" s="108"/>
      <c r="O141" s="108"/>
      <c r="P141" s="109"/>
    </row>
    <row r="142" spans="1:43" x14ac:dyDescent="0.25">
      <c r="A142" s="205"/>
      <c r="B142" s="206"/>
      <c r="C142" s="206"/>
      <c r="D142" s="206"/>
      <c r="E142" s="206"/>
      <c r="F142" s="206"/>
      <c r="G142" s="206"/>
      <c r="H142" s="206"/>
      <c r="I142" s="206"/>
      <c r="J142" s="206"/>
      <c r="K142" s="206"/>
      <c r="L142" s="206"/>
      <c r="M142" s="206"/>
      <c r="N142" s="206"/>
      <c r="O142" s="206"/>
      <c r="P142" s="206"/>
      <c r="Q142" s="206"/>
      <c r="R142" s="206"/>
      <c r="S142" s="206"/>
      <c r="T142" s="206"/>
      <c r="U142" s="206"/>
      <c r="V142" s="206"/>
      <c r="W142" s="206"/>
      <c r="X142" s="206"/>
      <c r="Y142" s="206"/>
      <c r="Z142" s="206"/>
      <c r="AA142" s="206"/>
      <c r="AB142" s="206"/>
      <c r="AC142" s="206"/>
      <c r="AD142" s="206"/>
      <c r="AE142" s="206"/>
      <c r="AF142" s="206"/>
      <c r="AG142" s="206"/>
      <c r="AH142" s="206"/>
      <c r="AI142" s="206"/>
      <c r="AJ142" s="206"/>
      <c r="AK142" s="206"/>
      <c r="AL142" s="206"/>
      <c r="AM142" s="206"/>
      <c r="AN142" s="206"/>
      <c r="AO142" s="206"/>
      <c r="AP142" s="206"/>
      <c r="AQ142" s="207"/>
    </row>
    <row r="143" spans="1:43" s="60" customFormat="1" x14ac:dyDescent="0.25">
      <c r="A143" s="206" t="s">
        <v>322</v>
      </c>
      <c r="B143" s="206" t="s">
        <v>324</v>
      </c>
      <c r="C143" s="206"/>
      <c r="D143" s="206"/>
      <c r="E143" s="206"/>
      <c r="F143" s="206"/>
      <c r="G143" s="206"/>
      <c r="H143" s="206"/>
      <c r="I143" s="206"/>
      <c r="J143" s="206"/>
      <c r="K143" s="206"/>
      <c r="L143" s="206"/>
      <c r="M143" s="206"/>
      <c r="N143" s="206"/>
      <c r="O143" s="206"/>
      <c r="P143" s="206"/>
      <c r="Q143" s="206"/>
      <c r="R143" s="206"/>
      <c r="S143" s="206"/>
      <c r="T143" s="206"/>
      <c r="U143" s="206"/>
      <c r="V143" s="206"/>
      <c r="W143" s="206"/>
      <c r="X143" s="206"/>
      <c r="Y143" s="206"/>
      <c r="Z143" s="206"/>
      <c r="AA143" s="206"/>
      <c r="AB143" s="206"/>
      <c r="AC143" s="206"/>
      <c r="AD143" s="206"/>
      <c r="AE143" s="206"/>
      <c r="AF143" s="206"/>
      <c r="AG143" s="206"/>
      <c r="AH143" s="206"/>
      <c r="AI143" s="206"/>
      <c r="AJ143" s="206"/>
      <c r="AK143" s="206"/>
      <c r="AL143" s="206"/>
      <c r="AM143" s="206"/>
      <c r="AN143" s="206"/>
      <c r="AO143" s="206"/>
      <c r="AP143" s="206"/>
      <c r="AQ143" s="206"/>
    </row>
  </sheetData>
  <mergeCells count="186">
    <mergeCell ref="AK8:AK9"/>
    <mergeCell ref="B19:C19"/>
    <mergeCell ref="D19:F19"/>
    <mergeCell ref="B20:C20"/>
    <mergeCell ref="D20:F20"/>
    <mergeCell ref="A18:C18"/>
    <mergeCell ref="J36:M36"/>
    <mergeCell ref="N36:O36"/>
    <mergeCell ref="J31:K31"/>
    <mergeCell ref="AD14:AE14"/>
    <mergeCell ref="R13:S14"/>
    <mergeCell ref="Y12:AC12"/>
    <mergeCell ref="AD12:AE12"/>
    <mergeCell ref="AD13:AE13"/>
    <mergeCell ref="Y13:AC14"/>
    <mergeCell ref="D15:L15"/>
    <mergeCell ref="D16:L16"/>
    <mergeCell ref="M15:AI15"/>
    <mergeCell ref="M16:AI16"/>
    <mergeCell ref="F12:H12"/>
    <mergeCell ref="I12:J12"/>
    <mergeCell ref="I13:J13"/>
    <mergeCell ref="I14:J14"/>
    <mergeCell ref="A136:C136"/>
    <mergeCell ref="E136:G136"/>
    <mergeCell ref="I136:K136"/>
    <mergeCell ref="A139:C139"/>
    <mergeCell ref="AJ8:AJ9"/>
    <mergeCell ref="AL8:AM9"/>
    <mergeCell ref="AL10:AM10"/>
    <mergeCell ref="AL11:AM11"/>
    <mergeCell ref="A38:B38"/>
    <mergeCell ref="D12:E14"/>
    <mergeCell ref="A130:C130"/>
    <mergeCell ref="E130:G130"/>
    <mergeCell ref="I130:K130"/>
    <mergeCell ref="A133:C133"/>
    <mergeCell ref="E133:G133"/>
    <mergeCell ref="I133:K133"/>
    <mergeCell ref="E120:F120"/>
    <mergeCell ref="E122:F122"/>
    <mergeCell ref="E124:N125"/>
    <mergeCell ref="A127:H127"/>
    <mergeCell ref="A129:C129"/>
    <mergeCell ref="E129:G129"/>
    <mergeCell ref="A111:C112"/>
    <mergeCell ref="J39:K39"/>
    <mergeCell ref="E112:N112"/>
    <mergeCell ref="A114:C115"/>
    <mergeCell ref="E115:N115"/>
    <mergeCell ref="A117:C118"/>
    <mergeCell ref="E117:N118"/>
    <mergeCell ref="A102:C103"/>
    <mergeCell ref="A104:C104"/>
    <mergeCell ref="E104:G104"/>
    <mergeCell ref="E105:G105"/>
    <mergeCell ref="A107:C109"/>
    <mergeCell ref="E108:N109"/>
    <mergeCell ref="E94:G94"/>
    <mergeCell ref="I94:K94"/>
    <mergeCell ref="A96:C97"/>
    <mergeCell ref="E96:H97"/>
    <mergeCell ref="U98:W98"/>
    <mergeCell ref="A99:C100"/>
    <mergeCell ref="E99:N100"/>
    <mergeCell ref="A86:C86"/>
    <mergeCell ref="E86:N87"/>
    <mergeCell ref="A89:C90"/>
    <mergeCell ref="A92:C92"/>
    <mergeCell ref="E92:G92"/>
    <mergeCell ref="I92:N92"/>
    <mergeCell ref="A78:C78"/>
    <mergeCell ref="A80:C80"/>
    <mergeCell ref="E80:G80"/>
    <mergeCell ref="I80:N84"/>
    <mergeCell ref="A83:C83"/>
    <mergeCell ref="E83:G84"/>
    <mergeCell ref="K73:L73"/>
    <mergeCell ref="A74:B74"/>
    <mergeCell ref="E74:F74"/>
    <mergeCell ref="H74:I74"/>
    <mergeCell ref="K74:L74"/>
    <mergeCell ref="A76:C76"/>
    <mergeCell ref="E76:G76"/>
    <mergeCell ref="H66:I66"/>
    <mergeCell ref="H67:I67"/>
    <mergeCell ref="A71:B71"/>
    <mergeCell ref="A73:B73"/>
    <mergeCell ref="E73:F73"/>
    <mergeCell ref="H73:I73"/>
    <mergeCell ref="A40:B41"/>
    <mergeCell ref="C40:G41"/>
    <mergeCell ref="A43:B44"/>
    <mergeCell ref="C43:G44"/>
    <mergeCell ref="A50:P50"/>
    <mergeCell ref="J42:K42"/>
    <mergeCell ref="L42:M42"/>
    <mergeCell ref="N42:O42"/>
    <mergeCell ref="J43:K43"/>
    <mergeCell ref="L43:M43"/>
    <mergeCell ref="N43:O43"/>
    <mergeCell ref="J44:M44"/>
    <mergeCell ref="J40:K41"/>
    <mergeCell ref="L40:M41"/>
    <mergeCell ref="N40:O41"/>
    <mergeCell ref="A35:B36"/>
    <mergeCell ref="C35:G36"/>
    <mergeCell ref="A32:B33"/>
    <mergeCell ref="C32:G33"/>
    <mergeCell ref="H45:H46"/>
    <mergeCell ref="N44:O44"/>
    <mergeCell ref="A22:I22"/>
    <mergeCell ref="K13:L13"/>
    <mergeCell ref="T13:X14"/>
    <mergeCell ref="F13:H14"/>
    <mergeCell ref="J35:K35"/>
    <mergeCell ref="L34:M34"/>
    <mergeCell ref="L35:M35"/>
    <mergeCell ref="N32:O33"/>
    <mergeCell ref="N34:O34"/>
    <mergeCell ref="N35:O35"/>
    <mergeCell ref="J32:K33"/>
    <mergeCell ref="L32:M33"/>
    <mergeCell ref="J34:K34"/>
    <mergeCell ref="AF13:AI13"/>
    <mergeCell ref="K14:L14"/>
    <mergeCell ref="AF14:AI14"/>
    <mergeCell ref="M13:Q14"/>
    <mergeCell ref="K12:L12"/>
    <mergeCell ref="T12:X12"/>
    <mergeCell ref="AF12:AI12"/>
    <mergeCell ref="R12:S12"/>
    <mergeCell ref="M12:Q12"/>
    <mergeCell ref="AD11:AE11"/>
    <mergeCell ref="AF11:AG11"/>
    <mergeCell ref="AH11:AI11"/>
    <mergeCell ref="AF10:AG10"/>
    <mergeCell ref="AH10:AI10"/>
    <mergeCell ref="A11:B11"/>
    <mergeCell ref="D11:E11"/>
    <mergeCell ref="I11:J11"/>
    <mergeCell ref="K11:L11"/>
    <mergeCell ref="M11:N11"/>
    <mergeCell ref="P11:Q11"/>
    <mergeCell ref="R11:S11"/>
    <mergeCell ref="T11:U11"/>
    <mergeCell ref="R10:S10"/>
    <mergeCell ref="T10:U10"/>
    <mergeCell ref="W10:X10"/>
    <mergeCell ref="Y10:Z10"/>
    <mergeCell ref="AB10:AC10"/>
    <mergeCell ref="AD10:AE10"/>
    <mergeCell ref="A10:B10"/>
    <mergeCell ref="D10:E10"/>
    <mergeCell ref="I10:J10"/>
    <mergeCell ref="K10:L10"/>
    <mergeCell ref="M10:N10"/>
    <mergeCell ref="P10:Q10"/>
    <mergeCell ref="W11:X11"/>
    <mergeCell ref="Y11:Z11"/>
    <mergeCell ref="AB11:AC11"/>
    <mergeCell ref="T8:X8"/>
    <mergeCell ref="Y8:AI8"/>
    <mergeCell ref="I9:J9"/>
    <mergeCell ref="K9:L9"/>
    <mergeCell ref="M9:N9"/>
    <mergeCell ref="P9:Q9"/>
    <mergeCell ref="R9:S9"/>
    <mergeCell ref="T9:U9"/>
    <mergeCell ref="W9:X9"/>
    <mergeCell ref="Y9:Z9"/>
    <mergeCell ref="AB9:AC9"/>
    <mergeCell ref="AD9:AE9"/>
    <mergeCell ref="AF9:AG9"/>
    <mergeCell ref="AH9:AI9"/>
    <mergeCell ref="A1:P1"/>
    <mergeCell ref="B3:C4"/>
    <mergeCell ref="L3:N3"/>
    <mergeCell ref="L4:N4"/>
    <mergeCell ref="A6:P6"/>
    <mergeCell ref="A8:B9"/>
    <mergeCell ref="C8:C9"/>
    <mergeCell ref="D8:E9"/>
    <mergeCell ref="F8:L8"/>
    <mergeCell ref="M8:S8"/>
    <mergeCell ref="E3:F4"/>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681" r:id="rId4" name="Check Box 1">
              <controlPr defaultSize="0" autoFill="0" autoLine="0" autoPict="0">
                <anchor moveWithCells="1">
                  <from>
                    <xdr:col>0</xdr:col>
                    <xdr:colOff>85725</xdr:colOff>
                    <xdr:row>26</xdr:row>
                    <xdr:rowOff>19050</xdr:rowOff>
                  </from>
                  <to>
                    <xdr:col>3</xdr:col>
                    <xdr:colOff>361950</xdr:colOff>
                    <xdr:row>27</xdr:row>
                    <xdr:rowOff>28575</xdr:rowOff>
                  </to>
                </anchor>
              </controlPr>
            </control>
          </mc:Choice>
        </mc:AlternateContent>
        <mc:AlternateContent xmlns:mc="http://schemas.openxmlformats.org/markup-compatibility/2006">
          <mc:Choice Requires="x14">
            <control shapeId="71682" r:id="rId5" name="Check Box 2">
              <controlPr defaultSize="0" autoFill="0" autoLine="0" autoPict="0">
                <anchor moveWithCells="1">
                  <from>
                    <xdr:col>0</xdr:col>
                    <xdr:colOff>76200</xdr:colOff>
                    <xdr:row>27</xdr:row>
                    <xdr:rowOff>76200</xdr:rowOff>
                  </from>
                  <to>
                    <xdr:col>3</xdr:col>
                    <xdr:colOff>361950</xdr:colOff>
                    <xdr:row>28</xdr:row>
                    <xdr:rowOff>76200</xdr:rowOff>
                  </to>
                </anchor>
              </controlPr>
            </control>
          </mc:Choice>
        </mc:AlternateContent>
        <mc:AlternateContent xmlns:mc="http://schemas.openxmlformats.org/markup-compatibility/2006">
          <mc:Choice Requires="x14">
            <control shapeId="71683" r:id="rId6" name="Check Box 3">
              <controlPr defaultSize="0" autoFill="0" autoLine="0" autoPict="0">
                <anchor moveWithCells="1">
                  <from>
                    <xdr:col>0</xdr:col>
                    <xdr:colOff>85725</xdr:colOff>
                    <xdr:row>22</xdr:row>
                    <xdr:rowOff>19050</xdr:rowOff>
                  </from>
                  <to>
                    <xdr:col>3</xdr:col>
                    <xdr:colOff>361950</xdr:colOff>
                    <xdr:row>23</xdr:row>
                    <xdr:rowOff>9525</xdr:rowOff>
                  </to>
                </anchor>
              </controlPr>
            </control>
          </mc:Choice>
        </mc:AlternateContent>
        <mc:AlternateContent xmlns:mc="http://schemas.openxmlformats.org/markup-compatibility/2006">
          <mc:Choice Requires="x14">
            <control shapeId="71684" r:id="rId7" name="Check Box 4">
              <controlPr defaultSize="0" autoFill="0" autoLine="0" autoPict="0">
                <anchor moveWithCells="1">
                  <from>
                    <xdr:col>0</xdr:col>
                    <xdr:colOff>76200</xdr:colOff>
                    <xdr:row>23</xdr:row>
                    <xdr:rowOff>76200</xdr:rowOff>
                  </from>
                  <to>
                    <xdr:col>3</xdr:col>
                    <xdr:colOff>361950</xdr:colOff>
                    <xdr:row>24</xdr:row>
                    <xdr:rowOff>76200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160"/>
  <sheetViews>
    <sheetView topLeftCell="A94" zoomScale="80" zoomScaleNormal="80" workbookViewId="0">
      <selection activeCell="L15" sqref="L15"/>
    </sheetView>
  </sheetViews>
  <sheetFormatPr defaultRowHeight="15" x14ac:dyDescent="0.25"/>
  <cols>
    <col min="3" max="4" width="10.5703125" customWidth="1"/>
    <col min="5" max="5" width="10" customWidth="1"/>
    <col min="6" max="6" width="10.28515625" customWidth="1"/>
    <col min="9" max="9" width="9.140625" customWidth="1"/>
    <col min="11" max="11" width="10.28515625" customWidth="1"/>
    <col min="12" max="12" width="9.5703125" customWidth="1"/>
    <col min="13" max="13" width="9.42578125" customWidth="1"/>
    <col min="16" max="16" width="9.28515625" customWidth="1"/>
    <col min="18" max="18" width="9.140625" customWidth="1"/>
    <col min="21" max="21" width="9.5703125" customWidth="1"/>
    <col min="22" max="22" width="10" customWidth="1"/>
    <col min="27" max="27" width="10.85546875" customWidth="1"/>
    <col min="29" max="29" width="10.7109375" customWidth="1"/>
    <col min="30" max="30" width="9.5703125" customWidth="1"/>
    <col min="36" max="37" width="12.7109375" customWidth="1"/>
  </cols>
  <sheetData>
    <row r="1" spans="1:16" ht="29.25" customHeight="1" x14ac:dyDescent="0.25">
      <c r="A1" s="668" t="s">
        <v>256</v>
      </c>
      <c r="B1" s="669"/>
      <c r="C1" s="669"/>
      <c r="D1" s="669"/>
      <c r="E1" s="669"/>
      <c r="F1" s="669"/>
      <c r="G1" s="669"/>
      <c r="H1" s="669"/>
      <c r="I1" s="669"/>
      <c r="J1" s="669"/>
      <c r="K1" s="669"/>
      <c r="L1" s="669"/>
      <c r="M1" s="669"/>
      <c r="N1" s="669"/>
      <c r="O1" s="669"/>
      <c r="P1" s="670"/>
    </row>
    <row r="2" spans="1:16" s="6" customFormat="1" x14ac:dyDescent="0.25">
      <c r="A2" s="201"/>
      <c r="B2" s="202"/>
      <c r="C2" s="202"/>
      <c r="D2" s="202"/>
      <c r="E2" s="202"/>
      <c r="F2" s="202"/>
      <c r="G2" s="202"/>
      <c r="H2" s="202"/>
      <c r="I2" s="202"/>
      <c r="J2" s="202"/>
      <c r="K2" s="202"/>
      <c r="L2" s="202"/>
      <c r="M2" s="202"/>
      <c r="N2" s="202"/>
      <c r="O2" s="202"/>
      <c r="P2" s="203"/>
    </row>
    <row r="3" spans="1:16" ht="15" customHeight="1" x14ac:dyDescent="0.25">
      <c r="A3" s="327"/>
      <c r="B3" s="607" t="s">
        <v>192</v>
      </c>
      <c r="C3" s="607"/>
      <c r="D3" s="328"/>
      <c r="E3" s="211"/>
      <c r="F3" s="211"/>
      <c r="G3" s="60"/>
      <c r="H3" s="60"/>
      <c r="I3" s="60"/>
      <c r="J3" s="60"/>
      <c r="K3" s="209" t="s">
        <v>249</v>
      </c>
      <c r="L3" s="804" t="s">
        <v>237</v>
      </c>
      <c r="M3" s="1012"/>
      <c r="N3" s="805"/>
      <c r="O3" s="212"/>
      <c r="P3" s="61"/>
    </row>
    <row r="4" spans="1:16" x14ac:dyDescent="0.25">
      <c r="A4" s="340"/>
      <c r="B4" s="607"/>
      <c r="C4" s="607"/>
      <c r="D4" s="60"/>
      <c r="E4" s="211"/>
      <c r="F4" s="211"/>
      <c r="G4" s="60"/>
      <c r="H4" s="60"/>
      <c r="I4" s="60"/>
      <c r="J4" s="60"/>
      <c r="K4" s="209" t="s">
        <v>52</v>
      </c>
      <c r="L4" s="804" t="s">
        <v>237</v>
      </c>
      <c r="M4" s="1012"/>
      <c r="N4" s="805"/>
      <c r="O4" s="212"/>
      <c r="P4" s="61"/>
    </row>
    <row r="5" spans="1:16" ht="15.75" thickBot="1" x14ac:dyDescent="0.3">
      <c r="A5" s="235"/>
      <c r="B5" s="236"/>
      <c r="C5" s="236"/>
      <c r="D5" s="53"/>
      <c r="E5" s="237"/>
      <c r="F5" s="237"/>
      <c r="G5" s="53"/>
      <c r="H5" s="53"/>
      <c r="I5" s="53"/>
      <c r="J5" s="53"/>
      <c r="K5" s="238"/>
      <c r="L5" s="239"/>
      <c r="M5" s="239"/>
      <c r="N5" s="239"/>
      <c r="O5" s="239"/>
      <c r="P5" s="54"/>
    </row>
    <row r="6" spans="1:16" x14ac:dyDescent="0.25">
      <c r="A6" s="937" t="s">
        <v>459</v>
      </c>
      <c r="B6" s="938"/>
      <c r="C6" s="938"/>
      <c r="D6" s="938"/>
      <c r="E6" s="938"/>
      <c r="F6" s="248"/>
      <c r="G6" s="50"/>
      <c r="H6" s="50"/>
      <c r="I6" s="50"/>
      <c r="J6" s="50"/>
      <c r="K6" s="199"/>
      <c r="L6" s="249"/>
      <c r="M6" s="249"/>
      <c r="N6" s="249"/>
      <c r="O6" s="249"/>
      <c r="P6" s="51"/>
    </row>
    <row r="7" spans="1:16" x14ac:dyDescent="0.25">
      <c r="A7" s="1166" t="s">
        <v>56</v>
      </c>
      <c r="B7" s="1167"/>
      <c r="C7" s="1167"/>
      <c r="D7" s="1167"/>
      <c r="E7" s="211"/>
      <c r="F7" s="211"/>
      <c r="G7" s="60"/>
      <c r="H7" s="60"/>
      <c r="I7" s="60"/>
      <c r="J7" s="60"/>
      <c r="K7" s="111"/>
      <c r="L7" s="212"/>
      <c r="M7" s="212"/>
      <c r="N7" s="212"/>
      <c r="O7" s="212"/>
      <c r="P7" s="61"/>
    </row>
    <row r="8" spans="1:16" x14ac:dyDescent="0.25">
      <c r="A8" s="1168"/>
      <c r="B8" s="1167"/>
      <c r="C8" s="1167"/>
      <c r="D8" s="1167"/>
      <c r="E8" s="211"/>
      <c r="F8" s="211"/>
      <c r="G8" s="60"/>
      <c r="H8" s="60"/>
      <c r="I8" s="60"/>
      <c r="J8" s="60"/>
      <c r="K8" s="111"/>
      <c r="L8" s="212"/>
      <c r="M8" s="212"/>
      <c r="N8" s="212"/>
      <c r="O8" s="212"/>
      <c r="P8" s="61"/>
    </row>
    <row r="9" spans="1:16" x14ac:dyDescent="0.25">
      <c r="A9" s="340"/>
      <c r="B9" s="179"/>
      <c r="C9" s="179"/>
      <c r="D9" s="60"/>
      <c r="E9" s="211"/>
      <c r="F9" s="211"/>
      <c r="G9" s="60"/>
      <c r="H9" s="60"/>
      <c r="I9" s="60"/>
      <c r="J9" s="60"/>
      <c r="K9" s="111"/>
      <c r="L9" s="212"/>
      <c r="M9" s="212"/>
      <c r="N9" s="212"/>
      <c r="O9" s="212"/>
      <c r="P9" s="61"/>
    </row>
    <row r="10" spans="1:16" x14ac:dyDescent="0.25">
      <c r="A10" s="1169" t="s">
        <v>460</v>
      </c>
      <c r="B10" s="1170"/>
      <c r="C10" s="1170"/>
      <c r="D10" s="1170"/>
      <c r="E10" s="1170"/>
      <c r="F10" s="1170"/>
      <c r="G10" s="1170"/>
      <c r="H10" s="1170"/>
      <c r="I10" s="60"/>
      <c r="J10" s="60"/>
      <c r="K10" s="111"/>
      <c r="L10" s="212"/>
      <c r="M10" s="212"/>
      <c r="N10" s="212"/>
      <c r="O10" s="212"/>
      <c r="P10" s="61"/>
    </row>
    <row r="11" spans="1:16" x14ac:dyDescent="0.25">
      <c r="A11" s="1169"/>
      <c r="B11" s="1170"/>
      <c r="C11" s="1170"/>
      <c r="D11" s="1170"/>
      <c r="E11" s="1170"/>
      <c r="F11" s="1170"/>
      <c r="G11" s="1170"/>
      <c r="H11" s="1170"/>
      <c r="I11" s="60"/>
      <c r="J11" s="60"/>
      <c r="K11" s="111"/>
      <c r="L11" s="212"/>
      <c r="M11" s="212"/>
      <c r="N11" s="212"/>
      <c r="O11" s="212"/>
      <c r="P11" s="61"/>
    </row>
    <row r="12" spans="1:16" x14ac:dyDescent="0.25">
      <c r="A12" s="1169"/>
      <c r="B12" s="1170"/>
      <c r="C12" s="1170"/>
      <c r="D12" s="1170"/>
      <c r="E12" s="1170"/>
      <c r="F12" s="1170"/>
      <c r="G12" s="1170"/>
      <c r="H12" s="1170"/>
      <c r="I12" s="60"/>
      <c r="J12" s="60"/>
      <c r="K12" s="111"/>
      <c r="L12" s="212"/>
      <c r="M12" s="212"/>
      <c r="N12" s="212"/>
      <c r="O12" s="212"/>
      <c r="P12" s="61"/>
    </row>
    <row r="13" spans="1:16" x14ac:dyDescent="0.25">
      <c r="A13" s="340"/>
      <c r="B13" s="179"/>
      <c r="C13" s="179"/>
      <c r="D13" s="60"/>
      <c r="E13" s="211"/>
      <c r="F13" s="211"/>
      <c r="G13" s="60"/>
      <c r="H13" s="60"/>
      <c r="I13" s="60"/>
      <c r="J13" s="60"/>
      <c r="K13" s="111"/>
      <c r="L13" s="212"/>
      <c r="M13" s="212"/>
      <c r="N13" s="212"/>
      <c r="O13" s="212"/>
      <c r="P13" s="61"/>
    </row>
    <row r="14" spans="1:16" x14ac:dyDescent="0.25">
      <c r="A14" s="1047" t="s">
        <v>461</v>
      </c>
      <c r="B14" s="948"/>
      <c r="C14" s="948"/>
      <c r="D14" s="948"/>
      <c r="E14" s="211"/>
      <c r="F14" s="211"/>
      <c r="G14" s="60"/>
      <c r="H14" s="60"/>
      <c r="I14" s="60"/>
      <c r="J14" s="60"/>
      <c r="K14" s="111"/>
      <c r="L14" s="212"/>
      <c r="M14" s="212"/>
      <c r="N14" s="212"/>
      <c r="O14" s="212"/>
      <c r="P14" s="61"/>
    </row>
    <row r="15" spans="1:16" x14ac:dyDescent="0.25">
      <c r="A15" s="1171" t="s">
        <v>464</v>
      </c>
      <c r="B15" s="1172"/>
      <c r="C15" s="179"/>
      <c r="D15" s="1173" t="s">
        <v>465</v>
      </c>
      <c r="E15" s="1173"/>
      <c r="F15" s="211"/>
      <c r="G15" s="60"/>
      <c r="H15" s="60"/>
      <c r="I15" s="60"/>
      <c r="J15" s="60"/>
      <c r="K15" s="111"/>
      <c r="L15" s="212"/>
      <c r="M15" s="212"/>
      <c r="N15" s="212"/>
      <c r="O15" s="212"/>
      <c r="P15" s="61"/>
    </row>
    <row r="16" spans="1:16" x14ac:dyDescent="0.25">
      <c r="A16" s="1171"/>
      <c r="B16" s="1172"/>
      <c r="C16" s="179"/>
      <c r="D16" s="1173"/>
      <c r="E16" s="1173"/>
      <c r="F16" s="211"/>
      <c r="G16" s="60"/>
      <c r="H16" s="60"/>
      <c r="I16" s="60"/>
      <c r="J16" s="60"/>
      <c r="K16" s="111"/>
      <c r="L16" s="212"/>
      <c r="M16" s="212"/>
      <c r="N16" s="212"/>
      <c r="O16" s="212"/>
      <c r="P16" s="61"/>
    </row>
    <row r="17" spans="1:39" x14ac:dyDescent="0.25">
      <c r="A17" s="340"/>
      <c r="B17" s="179"/>
      <c r="C17" s="179"/>
      <c r="D17" s="60"/>
      <c r="E17" s="211"/>
      <c r="F17" s="211"/>
      <c r="G17" s="60"/>
      <c r="H17" s="60"/>
      <c r="I17" s="60"/>
      <c r="J17" s="60"/>
      <c r="K17" s="111"/>
      <c r="L17" s="212"/>
      <c r="M17" s="212"/>
      <c r="N17" s="212"/>
      <c r="O17" s="212"/>
      <c r="P17" s="61"/>
    </row>
    <row r="18" spans="1:39" x14ac:dyDescent="0.25">
      <c r="A18" s="340"/>
      <c r="B18" s="179"/>
      <c r="C18" s="179"/>
      <c r="D18" s="60" t="s">
        <v>462</v>
      </c>
      <c r="E18" s="211"/>
      <c r="F18" s="211"/>
      <c r="G18" s="60"/>
      <c r="H18" s="60"/>
      <c r="P18" s="61"/>
    </row>
    <row r="19" spans="1:39" x14ac:dyDescent="0.25">
      <c r="A19" s="340"/>
      <c r="B19" s="179"/>
      <c r="C19" s="206"/>
      <c r="D19" s="206"/>
      <c r="E19" s="206"/>
      <c r="F19" s="206"/>
      <c r="G19" s="206"/>
      <c r="H19" s="206"/>
      <c r="K19" s="206"/>
      <c r="L19" s="206"/>
      <c r="M19" s="206"/>
      <c r="N19" s="206"/>
      <c r="O19" s="206"/>
      <c r="P19" s="345"/>
      <c r="Q19" s="206"/>
      <c r="R19" s="206"/>
      <c r="S19" s="206"/>
      <c r="W19" s="206"/>
      <c r="X19" s="206"/>
      <c r="Y19" s="206"/>
      <c r="Z19" s="206"/>
      <c r="AA19" s="206"/>
      <c r="AB19" s="206"/>
      <c r="AC19" s="206"/>
      <c r="AD19" s="206"/>
    </row>
    <row r="20" spans="1:39" x14ac:dyDescent="0.25">
      <c r="A20" s="340"/>
      <c r="B20" s="179"/>
      <c r="C20" s="179"/>
      <c r="D20" s="60"/>
      <c r="E20" s="211"/>
      <c r="F20" s="211"/>
      <c r="G20" s="60"/>
      <c r="H20" s="60"/>
      <c r="P20" s="61"/>
    </row>
    <row r="21" spans="1:39" x14ac:dyDescent="0.25">
      <c r="A21" s="340"/>
      <c r="B21" s="179"/>
      <c r="C21" s="179"/>
      <c r="D21" s="60"/>
      <c r="E21" s="211"/>
      <c r="F21" s="211"/>
      <c r="G21" s="60"/>
      <c r="H21" s="60"/>
      <c r="I21" s="1157" t="s">
        <v>463</v>
      </c>
      <c r="J21" s="1158"/>
      <c r="K21" s="1158"/>
      <c r="L21" s="1158"/>
      <c r="M21" s="1159"/>
      <c r="N21" s="212"/>
      <c r="O21" s="212"/>
      <c r="P21" s="61"/>
    </row>
    <row r="22" spans="1:39" x14ac:dyDescent="0.25">
      <c r="A22" s="340"/>
      <c r="B22" s="179"/>
      <c r="C22" s="179"/>
      <c r="D22" s="60"/>
      <c r="E22" s="211"/>
      <c r="F22" s="211"/>
      <c r="G22" s="60"/>
      <c r="H22" s="60"/>
      <c r="I22" s="1160"/>
      <c r="J22" s="1161"/>
      <c r="K22" s="1161"/>
      <c r="L22" s="1161"/>
      <c r="M22" s="1162"/>
      <c r="N22" s="212"/>
      <c r="O22" s="212"/>
      <c r="P22" s="61"/>
    </row>
    <row r="23" spans="1:39" x14ac:dyDescent="0.25">
      <c r="A23" s="340"/>
      <c r="B23" s="179"/>
      <c r="C23" s="179"/>
      <c r="D23" s="60"/>
      <c r="E23" s="211"/>
      <c r="F23" s="211"/>
      <c r="G23" s="60"/>
      <c r="H23" s="60"/>
      <c r="I23" s="1163"/>
      <c r="J23" s="1164"/>
      <c r="K23" s="1164"/>
      <c r="L23" s="1164"/>
      <c r="M23" s="1165"/>
      <c r="N23" s="212"/>
      <c r="O23" s="212"/>
      <c r="P23" s="61"/>
    </row>
    <row r="24" spans="1:39" ht="15.75" thickBot="1" x14ac:dyDescent="0.3">
      <c r="A24" s="235"/>
      <c r="B24" s="236"/>
      <c r="C24" s="236"/>
      <c r="D24" s="53"/>
      <c r="E24" s="237"/>
      <c r="F24" s="237"/>
      <c r="G24" s="53"/>
      <c r="H24" s="53"/>
      <c r="I24" s="53"/>
      <c r="J24" s="53"/>
      <c r="K24" s="238"/>
      <c r="L24" s="239"/>
      <c r="M24" s="239"/>
      <c r="N24" s="239"/>
      <c r="O24" s="239"/>
      <c r="P24" s="54"/>
    </row>
    <row r="25" spans="1:39" ht="15" customHeight="1" x14ac:dyDescent="0.25">
      <c r="A25" s="1049" t="s">
        <v>333</v>
      </c>
      <c r="B25" s="1050"/>
      <c r="C25" s="1053" t="s">
        <v>334</v>
      </c>
      <c r="D25" s="1055" t="s">
        <v>418</v>
      </c>
      <c r="E25" s="1056"/>
      <c r="F25" s="1059" t="s">
        <v>378</v>
      </c>
      <c r="G25" s="1060"/>
      <c r="H25" s="1060"/>
      <c r="I25" s="1060"/>
      <c r="J25" s="1060"/>
      <c r="K25" s="1060"/>
      <c r="L25" s="1061"/>
      <c r="M25" s="1059" t="s">
        <v>382</v>
      </c>
      <c r="N25" s="1060"/>
      <c r="O25" s="1060"/>
      <c r="P25" s="1060"/>
      <c r="Q25" s="1060"/>
      <c r="R25" s="1060"/>
      <c r="S25" s="1061"/>
      <c r="T25" s="1062" t="s">
        <v>397</v>
      </c>
      <c r="U25" s="1063"/>
      <c r="V25" s="1063"/>
      <c r="W25" s="1063"/>
      <c r="X25" s="1064"/>
      <c r="Y25" s="1062" t="s">
        <v>386</v>
      </c>
      <c r="Z25" s="1063"/>
      <c r="AA25" s="1063"/>
      <c r="AB25" s="1063"/>
      <c r="AC25" s="1063"/>
      <c r="AD25" s="1063"/>
      <c r="AE25" s="1063"/>
      <c r="AF25" s="1063"/>
      <c r="AG25" s="1063"/>
      <c r="AH25" s="1063"/>
      <c r="AI25" s="1065"/>
      <c r="AJ25" s="1143" t="s">
        <v>238</v>
      </c>
      <c r="AK25" s="1152" t="s">
        <v>456</v>
      </c>
      <c r="AL25" s="1141" t="s">
        <v>422</v>
      </c>
      <c r="AM25" s="1111"/>
    </row>
    <row r="26" spans="1:39" ht="51" customHeight="1" x14ac:dyDescent="0.25">
      <c r="A26" s="1051"/>
      <c r="B26" s="1052"/>
      <c r="C26" s="1054"/>
      <c r="D26" s="1057"/>
      <c r="E26" s="1058"/>
      <c r="F26" s="441" t="s">
        <v>392</v>
      </c>
      <c r="G26" s="392" t="s">
        <v>393</v>
      </c>
      <c r="H26" s="395" t="s">
        <v>389</v>
      </c>
      <c r="I26" s="976" t="s">
        <v>395</v>
      </c>
      <c r="J26" s="977"/>
      <c r="K26" s="976" t="s">
        <v>409</v>
      </c>
      <c r="L26" s="978"/>
      <c r="M26" s="1066" t="s">
        <v>401</v>
      </c>
      <c r="N26" s="977"/>
      <c r="O26" s="395" t="s">
        <v>400</v>
      </c>
      <c r="P26" s="976" t="s">
        <v>394</v>
      </c>
      <c r="Q26" s="977"/>
      <c r="R26" s="976" t="s">
        <v>395</v>
      </c>
      <c r="S26" s="978"/>
      <c r="T26" s="1066" t="s">
        <v>399</v>
      </c>
      <c r="U26" s="977"/>
      <c r="V26" s="396" t="s">
        <v>384</v>
      </c>
      <c r="W26" s="976" t="s">
        <v>407</v>
      </c>
      <c r="X26" s="978"/>
      <c r="Y26" s="1066" t="s">
        <v>411</v>
      </c>
      <c r="Z26" s="977"/>
      <c r="AA26" s="395" t="s">
        <v>400</v>
      </c>
      <c r="AB26" s="976" t="s">
        <v>394</v>
      </c>
      <c r="AC26" s="977"/>
      <c r="AD26" s="976" t="s">
        <v>395</v>
      </c>
      <c r="AE26" s="977"/>
      <c r="AF26" s="1067" t="s">
        <v>387</v>
      </c>
      <c r="AG26" s="1068"/>
      <c r="AH26" s="1067" t="s">
        <v>388</v>
      </c>
      <c r="AI26" s="1069"/>
      <c r="AJ26" s="1144"/>
      <c r="AK26" s="1153"/>
      <c r="AL26" s="1142"/>
      <c r="AM26" s="1113"/>
    </row>
    <row r="27" spans="1:39" ht="93.75" customHeight="1" x14ac:dyDescent="0.25">
      <c r="A27" s="1070" t="s">
        <v>424</v>
      </c>
      <c r="B27" s="1071"/>
      <c r="C27" s="491" t="s">
        <v>354</v>
      </c>
      <c r="D27" s="1072" t="s">
        <v>423</v>
      </c>
      <c r="E27" s="1073"/>
      <c r="F27" s="442"/>
      <c r="G27" s="391"/>
      <c r="H27" s="396"/>
      <c r="I27" s="972"/>
      <c r="J27" s="965"/>
      <c r="K27" s="972"/>
      <c r="L27" s="973"/>
      <c r="M27" s="1074"/>
      <c r="N27" s="965"/>
      <c r="O27" s="395"/>
      <c r="P27" s="976"/>
      <c r="Q27" s="977"/>
      <c r="R27" s="1081"/>
      <c r="S27" s="1082"/>
      <c r="T27" s="1074"/>
      <c r="U27" s="965"/>
      <c r="V27" s="396"/>
      <c r="W27" s="1081"/>
      <c r="X27" s="1082"/>
      <c r="Y27" s="1074"/>
      <c r="Z27" s="965"/>
      <c r="AA27" s="394"/>
      <c r="AB27" s="976"/>
      <c r="AC27" s="977"/>
      <c r="AD27" s="1081"/>
      <c r="AE27" s="1083"/>
      <c r="AF27" s="790"/>
      <c r="AG27" s="791"/>
      <c r="AH27" s="1076"/>
      <c r="AI27" s="951"/>
      <c r="AJ27" s="489" t="s">
        <v>455</v>
      </c>
      <c r="AK27" s="493"/>
      <c r="AL27" s="790"/>
      <c r="AM27" s="1145"/>
    </row>
    <row r="28" spans="1:39" ht="72.75" customHeight="1" thickBot="1" x14ac:dyDescent="0.3">
      <c r="A28" s="1077" t="s">
        <v>425</v>
      </c>
      <c r="B28" s="1078"/>
      <c r="C28" s="492" t="s">
        <v>356</v>
      </c>
      <c r="D28" s="1079" t="s">
        <v>426</v>
      </c>
      <c r="E28" s="1080"/>
      <c r="F28" s="442"/>
      <c r="G28" s="391"/>
      <c r="H28" s="396"/>
      <c r="I28" s="972"/>
      <c r="J28" s="965"/>
      <c r="K28" s="972"/>
      <c r="L28" s="973"/>
      <c r="M28" s="1075"/>
      <c r="N28" s="962"/>
      <c r="O28" s="395"/>
      <c r="P28" s="959"/>
      <c r="Q28" s="959"/>
      <c r="R28" s="961"/>
      <c r="S28" s="960"/>
      <c r="T28" s="1074"/>
      <c r="U28" s="965"/>
      <c r="V28" s="396"/>
      <c r="W28" s="961"/>
      <c r="X28" s="960"/>
      <c r="Y28" s="1075"/>
      <c r="Z28" s="962"/>
      <c r="AA28" s="394"/>
      <c r="AB28" s="959"/>
      <c r="AC28" s="959"/>
      <c r="AD28" s="961"/>
      <c r="AE28" s="959"/>
      <c r="AF28" s="958"/>
      <c r="AG28" s="958"/>
      <c r="AH28" s="957"/>
      <c r="AI28" s="790"/>
      <c r="AJ28" s="490" t="s">
        <v>455</v>
      </c>
      <c r="AK28" s="494"/>
      <c r="AL28" s="1146"/>
      <c r="AM28" s="1147"/>
    </row>
    <row r="29" spans="1:39" ht="27" customHeight="1" x14ac:dyDescent="0.25">
      <c r="A29" s="451"/>
      <c r="B29" s="459"/>
      <c r="C29" s="459"/>
      <c r="D29" s="1110" t="s">
        <v>431</v>
      </c>
      <c r="E29" s="1111"/>
      <c r="F29" s="965" t="s">
        <v>390</v>
      </c>
      <c r="G29" s="962"/>
      <c r="H29" s="962"/>
      <c r="I29" s="976" t="s">
        <v>437</v>
      </c>
      <c r="J29" s="977"/>
      <c r="K29" s="976" t="s">
        <v>436</v>
      </c>
      <c r="L29" s="978"/>
      <c r="M29" s="1094" t="s">
        <v>432</v>
      </c>
      <c r="N29" s="841"/>
      <c r="O29" s="841"/>
      <c r="P29" s="841"/>
      <c r="Q29" s="842"/>
      <c r="R29" s="1015" t="s">
        <v>396</v>
      </c>
      <c r="S29" s="978"/>
      <c r="T29" s="1074" t="s">
        <v>398</v>
      </c>
      <c r="U29" s="964"/>
      <c r="V29" s="964"/>
      <c r="W29" s="964"/>
      <c r="X29" s="973"/>
      <c r="Y29" s="1074" t="s">
        <v>433</v>
      </c>
      <c r="Z29" s="964"/>
      <c r="AA29" s="964"/>
      <c r="AB29" s="964"/>
      <c r="AC29" s="965"/>
      <c r="AD29" s="976" t="s">
        <v>438</v>
      </c>
      <c r="AE29" s="977"/>
      <c r="AF29" s="963" t="s">
        <v>417</v>
      </c>
      <c r="AG29" s="964"/>
      <c r="AH29" s="964"/>
      <c r="AI29" s="964"/>
      <c r="AJ29" s="488"/>
      <c r="AK29" s="50"/>
      <c r="AL29" s="50"/>
      <c r="AM29" s="50"/>
    </row>
    <row r="30" spans="1:39" ht="15" customHeight="1" x14ac:dyDescent="0.25">
      <c r="A30" s="451"/>
      <c r="B30" s="459"/>
      <c r="C30" s="459"/>
      <c r="D30" s="1112"/>
      <c r="E30" s="1113"/>
      <c r="F30" s="1096">
        <f>SUM(H27:H28)</f>
        <v>0</v>
      </c>
      <c r="G30" s="1096"/>
      <c r="H30" s="1096"/>
      <c r="I30" s="972">
        <f>SUM(I27:J28)</f>
        <v>0</v>
      </c>
      <c r="J30" s="965"/>
      <c r="K30" s="972">
        <f>SUM(K27:L28)</f>
        <v>0</v>
      </c>
      <c r="L30" s="973"/>
      <c r="M30" s="1090">
        <f>SUM(P27:Q28)</f>
        <v>0</v>
      </c>
      <c r="N30" s="1091"/>
      <c r="O30" s="1091"/>
      <c r="P30" s="1091"/>
      <c r="Q30" s="1091"/>
      <c r="R30" s="1091">
        <f>SUM(R27:S28)</f>
        <v>0</v>
      </c>
      <c r="S30" s="1123"/>
      <c r="T30" s="1095">
        <f>SUM(W27:X28)</f>
        <v>0</v>
      </c>
      <c r="U30" s="1096"/>
      <c r="V30" s="1096"/>
      <c r="W30" s="1096"/>
      <c r="X30" s="1097"/>
      <c r="Y30" s="1095">
        <f>SUM(AD27:AE28)</f>
        <v>0</v>
      </c>
      <c r="Z30" s="1096"/>
      <c r="AA30" s="1096"/>
      <c r="AB30" s="1096"/>
      <c r="AC30" s="1125"/>
      <c r="AD30" s="1011">
        <f>SUM(AD27:AE28)</f>
        <v>0</v>
      </c>
      <c r="AE30" s="1011"/>
      <c r="AF30" s="1084">
        <f>SUM(AH27:AI28)</f>
        <v>0</v>
      </c>
      <c r="AG30" s="1084"/>
      <c r="AH30" s="1084"/>
      <c r="AI30" s="1085"/>
      <c r="AJ30" s="63"/>
      <c r="AK30" s="60"/>
      <c r="AL30" s="60"/>
      <c r="AM30" s="60"/>
    </row>
    <row r="31" spans="1:39" ht="15.75" thickBot="1" x14ac:dyDescent="0.3">
      <c r="A31" s="451"/>
      <c r="B31" s="459"/>
      <c r="C31" s="459"/>
      <c r="D31" s="1114"/>
      <c r="E31" s="1115"/>
      <c r="F31" s="1099"/>
      <c r="G31" s="1099"/>
      <c r="H31" s="1099"/>
      <c r="I31" s="1139" t="s">
        <v>391</v>
      </c>
      <c r="J31" s="1140"/>
      <c r="K31" s="1086">
        <f>F30+K30</f>
        <v>0</v>
      </c>
      <c r="L31" s="1087"/>
      <c r="M31" s="1092"/>
      <c r="N31" s="1093"/>
      <c r="O31" s="1093"/>
      <c r="P31" s="1093"/>
      <c r="Q31" s="1093"/>
      <c r="R31" s="1093"/>
      <c r="S31" s="1124"/>
      <c r="T31" s="1098"/>
      <c r="U31" s="1099"/>
      <c r="V31" s="1099"/>
      <c r="W31" s="1099"/>
      <c r="X31" s="1100"/>
      <c r="Y31" s="1098"/>
      <c r="Z31" s="1099"/>
      <c r="AA31" s="1099"/>
      <c r="AB31" s="1099"/>
      <c r="AC31" s="1126"/>
      <c r="AD31" s="1122" t="s">
        <v>434</v>
      </c>
      <c r="AE31" s="1122"/>
      <c r="AF31" s="1088">
        <f>AD30+AF30</f>
        <v>0</v>
      </c>
      <c r="AG31" s="1088"/>
      <c r="AH31" s="1088"/>
      <c r="AI31" s="1089"/>
      <c r="AJ31" s="63"/>
      <c r="AK31" s="60"/>
      <c r="AL31" s="60"/>
      <c r="AM31" s="60"/>
    </row>
    <row r="32" spans="1:39" ht="30.75" customHeight="1" thickBot="1" x14ac:dyDescent="0.3">
      <c r="A32" s="451"/>
      <c r="B32" s="459"/>
      <c r="C32" s="459"/>
      <c r="D32" s="1127" t="s">
        <v>454</v>
      </c>
      <c r="E32" s="1128"/>
      <c r="F32" s="1129"/>
      <c r="G32" s="1129"/>
      <c r="H32" s="1129"/>
      <c r="I32" s="1129"/>
      <c r="J32" s="1129"/>
      <c r="K32" s="1129"/>
      <c r="L32" s="1130"/>
      <c r="M32" s="1134">
        <f>F30+M30+Y30</f>
        <v>0</v>
      </c>
      <c r="N32" s="1134"/>
      <c r="O32" s="1134"/>
      <c r="P32" s="1134"/>
      <c r="Q32" s="1134"/>
      <c r="R32" s="1134"/>
      <c r="S32" s="1134"/>
      <c r="T32" s="1134"/>
      <c r="U32" s="1134"/>
      <c r="V32" s="1134"/>
      <c r="W32" s="1134"/>
      <c r="X32" s="1134"/>
      <c r="Y32" s="1134"/>
      <c r="Z32" s="1134"/>
      <c r="AA32" s="1134"/>
      <c r="AB32" s="1134"/>
      <c r="AC32" s="1134"/>
      <c r="AD32" s="1135"/>
      <c r="AE32" s="1135"/>
      <c r="AF32" s="1135"/>
      <c r="AG32" s="1135"/>
      <c r="AH32" s="1135"/>
      <c r="AI32" s="1136"/>
      <c r="AJ32" s="60"/>
      <c r="AK32" s="60"/>
      <c r="AL32" s="60"/>
      <c r="AM32" s="60"/>
    </row>
    <row r="33" spans="1:39" ht="15.75" thickBot="1" x14ac:dyDescent="0.3">
      <c r="A33" s="451"/>
      <c r="B33" s="459"/>
      <c r="C33" s="459"/>
      <c r="D33" s="1131" t="s">
        <v>435</v>
      </c>
      <c r="E33" s="1132"/>
      <c r="F33" s="1132"/>
      <c r="G33" s="1132"/>
      <c r="H33" s="1132"/>
      <c r="I33" s="1132"/>
      <c r="J33" s="1132"/>
      <c r="K33" s="1132"/>
      <c r="L33" s="1133"/>
      <c r="M33" s="1137">
        <f>K31+R30+T30+AF31</f>
        <v>0</v>
      </c>
      <c r="N33" s="1137"/>
      <c r="O33" s="1137"/>
      <c r="P33" s="1137"/>
      <c r="Q33" s="1137"/>
      <c r="R33" s="1137"/>
      <c r="S33" s="1137"/>
      <c r="T33" s="1137"/>
      <c r="U33" s="1137"/>
      <c r="V33" s="1137"/>
      <c r="W33" s="1137"/>
      <c r="X33" s="1137"/>
      <c r="Y33" s="1137"/>
      <c r="Z33" s="1137"/>
      <c r="AA33" s="1137"/>
      <c r="AB33" s="1137"/>
      <c r="AC33" s="1137"/>
      <c r="AD33" s="1137"/>
      <c r="AE33" s="1137"/>
      <c r="AF33" s="1137"/>
      <c r="AG33" s="1137"/>
      <c r="AH33" s="1137"/>
      <c r="AI33" s="1138"/>
      <c r="AJ33" s="60"/>
      <c r="AK33" s="60"/>
      <c r="AL33" s="60"/>
      <c r="AM33" s="60"/>
    </row>
    <row r="34" spans="1:39" x14ac:dyDescent="0.25">
      <c r="A34" s="451"/>
      <c r="B34" s="459"/>
      <c r="C34" s="459"/>
      <c r="D34" s="453"/>
      <c r="E34" s="453"/>
      <c r="F34" s="453"/>
      <c r="G34" s="453"/>
      <c r="H34" s="453"/>
      <c r="I34" s="453"/>
      <c r="J34" s="453"/>
      <c r="K34" s="453"/>
      <c r="L34" s="453"/>
      <c r="M34" s="499"/>
      <c r="N34" s="499"/>
      <c r="O34" s="499"/>
      <c r="P34" s="499"/>
      <c r="Q34" s="499"/>
      <c r="R34" s="499"/>
      <c r="S34" s="499"/>
      <c r="T34" s="499"/>
      <c r="U34" s="499"/>
      <c r="V34" s="499"/>
      <c r="W34" s="499"/>
      <c r="X34" s="499"/>
      <c r="Y34" s="499"/>
      <c r="Z34" s="499"/>
      <c r="AA34" s="499"/>
      <c r="AB34" s="499"/>
      <c r="AC34" s="499"/>
      <c r="AD34" s="499"/>
      <c r="AE34" s="499"/>
      <c r="AF34" s="499"/>
      <c r="AG34" s="499"/>
      <c r="AH34" s="499"/>
      <c r="AI34" s="499"/>
      <c r="AJ34" s="60"/>
      <c r="AK34" s="60"/>
      <c r="AL34" s="60"/>
      <c r="AM34" s="60"/>
    </row>
    <row r="35" spans="1:39" x14ac:dyDescent="0.25">
      <c r="A35" s="1154" t="s">
        <v>456</v>
      </c>
      <c r="B35" s="1154"/>
      <c r="C35" s="1154"/>
      <c r="D35" s="453"/>
      <c r="E35" s="453"/>
      <c r="F35" s="453"/>
      <c r="G35" s="453"/>
      <c r="H35" s="453"/>
      <c r="I35" s="453"/>
      <c r="J35" s="453"/>
      <c r="K35" s="453"/>
      <c r="L35" s="453"/>
      <c r="M35" s="499"/>
      <c r="N35" s="499"/>
      <c r="O35" s="499"/>
      <c r="P35" s="499"/>
      <c r="Q35" s="499"/>
      <c r="R35" s="499"/>
      <c r="S35" s="499"/>
      <c r="T35" s="499"/>
      <c r="U35" s="499"/>
      <c r="V35" s="499"/>
      <c r="W35" s="499"/>
      <c r="X35" s="499"/>
      <c r="Y35" s="499"/>
      <c r="Z35" s="499"/>
      <c r="AA35" s="499"/>
      <c r="AB35" s="499"/>
      <c r="AC35" s="499"/>
      <c r="AD35" s="499"/>
      <c r="AE35" s="499"/>
      <c r="AF35" s="499"/>
      <c r="AG35" s="499"/>
      <c r="AH35" s="499"/>
      <c r="AI35" s="499"/>
      <c r="AJ35" s="60"/>
      <c r="AK35" s="60"/>
      <c r="AL35" s="60"/>
      <c r="AM35" s="60"/>
    </row>
    <row r="36" spans="1:39" x14ac:dyDescent="0.25">
      <c r="A36" s="397" t="s">
        <v>100</v>
      </c>
      <c r="B36" s="1155" t="s">
        <v>457</v>
      </c>
      <c r="C36" s="1155"/>
      <c r="D36" s="1155" t="s">
        <v>271</v>
      </c>
      <c r="E36" s="1155"/>
      <c r="F36" s="1155"/>
      <c r="G36" s="453"/>
      <c r="H36" s="453"/>
      <c r="I36" s="453"/>
      <c r="J36" s="453"/>
      <c r="K36" s="453"/>
      <c r="L36" s="453"/>
      <c r="M36" s="499"/>
      <c r="N36" s="499"/>
      <c r="O36" s="499"/>
      <c r="P36" s="499"/>
      <c r="Q36" s="499"/>
      <c r="R36" s="499"/>
      <c r="S36" s="499"/>
      <c r="T36" s="499"/>
      <c r="U36" s="499"/>
      <c r="V36" s="499"/>
      <c r="W36" s="499"/>
      <c r="X36" s="499"/>
      <c r="Y36" s="499"/>
      <c r="Z36" s="499"/>
      <c r="AA36" s="499"/>
      <c r="AB36" s="499"/>
      <c r="AC36" s="499"/>
      <c r="AD36" s="499"/>
      <c r="AE36" s="499"/>
      <c r="AF36" s="499"/>
      <c r="AG36" s="499"/>
      <c r="AH36" s="499"/>
      <c r="AI36" s="499"/>
      <c r="AJ36" s="60"/>
      <c r="AK36" s="60"/>
      <c r="AL36" s="60"/>
      <c r="AM36" s="60"/>
    </row>
    <row r="37" spans="1:39" x14ac:dyDescent="0.25">
      <c r="A37" s="397">
        <v>1</v>
      </c>
      <c r="B37" s="1155" t="s">
        <v>356</v>
      </c>
      <c r="C37" s="1155"/>
      <c r="D37" s="1156" t="s">
        <v>458</v>
      </c>
      <c r="E37" s="1156"/>
      <c r="F37" s="1156"/>
      <c r="G37" s="455"/>
      <c r="H37" s="455"/>
      <c r="I37" s="455"/>
      <c r="J37" s="455"/>
      <c r="K37" s="455"/>
      <c r="L37" s="456"/>
      <c r="M37" s="456"/>
      <c r="N37" s="332"/>
      <c r="O37" s="332"/>
      <c r="P37" s="215"/>
    </row>
    <row r="38" spans="1:39" x14ac:dyDescent="0.25">
      <c r="A38" s="451"/>
      <c r="B38" s="452"/>
      <c r="C38" s="452"/>
      <c r="D38" s="500"/>
      <c r="E38" s="500"/>
      <c r="F38" s="500"/>
      <c r="G38" s="455"/>
      <c r="H38" s="455"/>
      <c r="I38" s="455"/>
      <c r="J38" s="455"/>
      <c r="K38" s="455"/>
      <c r="L38" s="456"/>
      <c r="M38" s="456"/>
      <c r="N38" s="332"/>
      <c r="O38" s="332"/>
      <c r="P38" s="215"/>
    </row>
    <row r="39" spans="1:39" s="6" customFormat="1" ht="15.75" customHeight="1" x14ac:dyDescent="0.25">
      <c r="A39" s="941" t="s">
        <v>413</v>
      </c>
      <c r="B39" s="941"/>
      <c r="C39" s="941"/>
      <c r="D39" s="941"/>
      <c r="E39" s="941"/>
      <c r="F39" s="941"/>
      <c r="G39" s="941"/>
      <c r="H39" s="941"/>
      <c r="I39" s="941"/>
      <c r="J39" s="208"/>
      <c r="K39" s="208"/>
      <c r="L39" s="355"/>
      <c r="M39" s="355"/>
      <c r="N39" s="357"/>
      <c r="O39" s="357"/>
      <c r="P39" s="215"/>
    </row>
    <row r="40" spans="1:39" s="6" customFormat="1" ht="15.75" customHeight="1" x14ac:dyDescent="0.25">
      <c r="A40" s="356"/>
      <c r="B40" s="356"/>
      <c r="C40" s="356"/>
      <c r="D40" s="356"/>
      <c r="E40" s="457"/>
      <c r="F40" s="457"/>
      <c r="G40" s="457"/>
      <c r="H40" s="457"/>
      <c r="I40" s="457"/>
      <c r="J40" s="208"/>
      <c r="K40" s="208"/>
      <c r="L40" s="355"/>
      <c r="M40" s="355"/>
      <c r="N40" s="357"/>
      <c r="O40" s="357"/>
      <c r="P40" s="215"/>
    </row>
    <row r="41" spans="1:39" s="6" customFormat="1" ht="15.75" customHeight="1" x14ac:dyDescent="0.25">
      <c r="A41" s="356"/>
      <c r="B41" s="356"/>
      <c r="C41" s="356"/>
      <c r="D41" s="356"/>
      <c r="E41" s="457"/>
      <c r="F41" s="457"/>
      <c r="G41" s="457"/>
      <c r="H41" s="457"/>
      <c r="I41" s="457"/>
      <c r="J41" s="208"/>
      <c r="K41" s="208"/>
      <c r="L41" s="355"/>
      <c r="M41" s="355"/>
      <c r="N41" s="357"/>
      <c r="O41" s="357"/>
      <c r="P41" s="215"/>
    </row>
    <row r="42" spans="1:39" x14ac:dyDescent="0.25">
      <c r="A42" s="451"/>
      <c r="B42" s="458"/>
      <c r="C42" s="458"/>
      <c r="D42" s="458"/>
      <c r="E42" s="356"/>
      <c r="F42" s="356"/>
      <c r="G42" s="459"/>
      <c r="H42" s="459"/>
      <c r="I42" s="208"/>
      <c r="J42" s="332"/>
      <c r="K42" s="208"/>
      <c r="L42" s="355"/>
      <c r="M42" s="355"/>
      <c r="N42" s="355"/>
      <c r="O42" s="355"/>
      <c r="P42" s="215"/>
    </row>
    <row r="43" spans="1:39" x14ac:dyDescent="0.25">
      <c r="A43" s="423" t="s">
        <v>332</v>
      </c>
      <c r="B43" s="357"/>
      <c r="C43" s="356"/>
      <c r="D43" s="356"/>
      <c r="E43" s="354"/>
      <c r="F43" s="354"/>
      <c r="G43" s="208"/>
      <c r="H43" s="208"/>
      <c r="I43" s="208"/>
      <c r="J43" s="208"/>
      <c r="K43" s="208"/>
      <c r="L43" s="355"/>
      <c r="M43" s="355"/>
      <c r="N43" s="355"/>
      <c r="O43" s="355"/>
      <c r="P43" s="215"/>
    </row>
    <row r="44" spans="1:39" x14ac:dyDescent="0.25">
      <c r="A44" s="356"/>
      <c r="B44" s="356"/>
      <c r="C44" s="356"/>
      <c r="D44" s="356"/>
      <c r="E44" s="354"/>
      <c r="F44" s="354"/>
      <c r="G44" s="208"/>
      <c r="H44" s="208"/>
      <c r="I44" s="208"/>
      <c r="J44" s="208"/>
      <c r="K44" s="208"/>
      <c r="L44" s="355"/>
      <c r="M44" s="355"/>
      <c r="N44" s="355"/>
      <c r="O44" s="355"/>
      <c r="P44" s="215"/>
    </row>
    <row r="45" spans="1:39" x14ac:dyDescent="0.25">
      <c r="A45" s="356"/>
      <c r="B45" s="356"/>
      <c r="C45" s="356"/>
      <c r="D45" s="356"/>
      <c r="E45" s="354"/>
      <c r="F45" s="354"/>
      <c r="G45" s="208"/>
      <c r="H45" s="208"/>
      <c r="I45" s="208"/>
      <c r="J45" s="208"/>
      <c r="K45" s="208"/>
      <c r="L45" s="355"/>
      <c r="M45" s="355"/>
      <c r="N45" s="355"/>
      <c r="O45" s="355"/>
      <c r="P45" s="215"/>
    </row>
    <row r="46" spans="1:39" ht="15.75" thickBot="1" x14ac:dyDescent="0.3">
      <c r="A46" s="356"/>
      <c r="B46" s="356"/>
      <c r="C46" s="356"/>
      <c r="D46" s="356"/>
      <c r="E46" s="354"/>
      <c r="F46" s="354"/>
      <c r="G46" s="208"/>
      <c r="H46" s="208"/>
      <c r="I46" s="208"/>
      <c r="J46" s="208"/>
      <c r="K46" s="208"/>
      <c r="L46" s="355"/>
      <c r="M46" s="355"/>
      <c r="N46" s="355"/>
      <c r="O46" s="355"/>
      <c r="P46" s="215"/>
    </row>
    <row r="47" spans="1:39" ht="15.75" thickBot="1" x14ac:dyDescent="0.3">
      <c r="A47" s="501" t="s">
        <v>429</v>
      </c>
      <c r="B47" s="460"/>
      <c r="C47" s="460"/>
      <c r="D47" s="460"/>
      <c r="E47" s="461"/>
      <c r="F47" s="462"/>
      <c r="G47" s="105"/>
      <c r="H47" s="105"/>
      <c r="I47" s="105"/>
      <c r="J47" s="105"/>
      <c r="K47" s="105"/>
      <c r="L47" s="502"/>
      <c r="M47" s="502"/>
      <c r="N47" s="502"/>
      <c r="O47" s="502"/>
      <c r="P47" s="106"/>
    </row>
    <row r="48" spans="1:39" ht="15.75" thickBot="1" x14ac:dyDescent="0.3">
      <c r="A48" s="447"/>
      <c r="B48" s="447"/>
      <c r="C48" s="446"/>
      <c r="D48" s="446"/>
      <c r="E48" s="446"/>
      <c r="F48" s="446"/>
      <c r="G48" s="446"/>
      <c r="H48" s="208"/>
      <c r="I48" s="208"/>
      <c r="J48" s="1148" t="s">
        <v>451</v>
      </c>
      <c r="K48" s="1149"/>
      <c r="L48" s="355"/>
      <c r="M48" s="355"/>
      <c r="N48" s="355"/>
      <c r="O48" s="355"/>
      <c r="P48" s="215"/>
    </row>
    <row r="49" spans="1:20" x14ac:dyDescent="0.25">
      <c r="A49" s="1150" t="s">
        <v>379</v>
      </c>
      <c r="B49" s="1150"/>
      <c r="C49" s="1036">
        <v>1</v>
      </c>
      <c r="D49" s="1036"/>
      <c r="E49" s="1036"/>
      <c r="F49" s="1036"/>
      <c r="G49" s="1036"/>
      <c r="H49" s="208"/>
      <c r="I49" s="208"/>
      <c r="J49" s="1118" t="s">
        <v>379</v>
      </c>
      <c r="K49" s="1118"/>
      <c r="L49" s="959" t="s">
        <v>380</v>
      </c>
      <c r="M49" s="959"/>
      <c r="N49" s="962" t="s">
        <v>453</v>
      </c>
      <c r="O49" s="962"/>
      <c r="P49" s="503"/>
      <c r="Q49" s="424"/>
      <c r="R49" s="424"/>
      <c r="S49" s="424"/>
      <c r="T49" s="424"/>
    </row>
    <row r="50" spans="1:20" ht="15" customHeight="1" x14ac:dyDescent="0.25">
      <c r="A50" s="1150"/>
      <c r="B50" s="1150"/>
      <c r="C50" s="1036"/>
      <c r="D50" s="1036"/>
      <c r="E50" s="1036"/>
      <c r="F50" s="1036"/>
      <c r="G50" s="1036"/>
      <c r="H50" s="208"/>
      <c r="I50" s="208"/>
      <c r="J50" s="959"/>
      <c r="K50" s="959"/>
      <c r="L50" s="959"/>
      <c r="M50" s="959"/>
      <c r="N50" s="962"/>
      <c r="O50" s="962"/>
      <c r="P50" s="504"/>
      <c r="Q50" s="243"/>
      <c r="R50" s="243"/>
      <c r="S50" s="243"/>
      <c r="T50" s="243"/>
    </row>
    <row r="51" spans="1:20" x14ac:dyDescent="0.25">
      <c r="A51" s="448"/>
      <c r="B51" s="448"/>
      <c r="C51" s="508"/>
      <c r="D51" s="508"/>
      <c r="E51" s="508"/>
      <c r="F51" s="508"/>
      <c r="G51" s="508"/>
      <c r="H51" s="208"/>
      <c r="I51" s="208"/>
      <c r="J51" s="959">
        <v>1</v>
      </c>
      <c r="K51" s="959"/>
      <c r="L51" s="959">
        <v>3</v>
      </c>
      <c r="M51" s="959"/>
      <c r="N51" s="959">
        <f>J51*L51</f>
        <v>3</v>
      </c>
      <c r="O51" s="959"/>
      <c r="P51" s="504"/>
      <c r="Q51" s="243"/>
      <c r="R51" s="243"/>
      <c r="S51" s="243"/>
      <c r="T51" s="243"/>
    </row>
    <row r="52" spans="1:20" x14ac:dyDescent="0.25">
      <c r="A52" s="1150" t="s">
        <v>380</v>
      </c>
      <c r="B52" s="1150"/>
      <c r="C52" s="1036">
        <v>3</v>
      </c>
      <c r="D52" s="1036"/>
      <c r="E52" s="1036"/>
      <c r="F52" s="1036"/>
      <c r="G52" s="1036"/>
      <c r="H52" s="208"/>
      <c r="I52" s="208"/>
      <c r="J52" s="959"/>
      <c r="K52" s="959"/>
      <c r="L52" s="959"/>
      <c r="M52" s="959"/>
      <c r="N52" s="959"/>
      <c r="O52" s="959"/>
      <c r="P52" s="504"/>
      <c r="Q52" s="98"/>
      <c r="R52" s="98"/>
      <c r="S52" s="433"/>
      <c r="T52" s="98"/>
    </row>
    <row r="53" spans="1:20" x14ac:dyDescent="0.25">
      <c r="A53" s="1150"/>
      <c r="B53" s="1150"/>
      <c r="C53" s="1036"/>
      <c r="D53" s="1036"/>
      <c r="E53" s="1036"/>
      <c r="F53" s="1036"/>
      <c r="G53" s="1036"/>
      <c r="H53" s="208"/>
      <c r="I53" s="208"/>
      <c r="J53" s="966" t="s">
        <v>450</v>
      </c>
      <c r="K53" s="966"/>
      <c r="L53" s="966"/>
      <c r="M53" s="966"/>
      <c r="N53" s="959">
        <f>SUM(N51:O52)</f>
        <v>3</v>
      </c>
      <c r="O53" s="959"/>
      <c r="P53" s="504"/>
      <c r="Q53" s="98"/>
      <c r="R53" s="98"/>
      <c r="S53" s="433"/>
      <c r="T53" s="98"/>
    </row>
    <row r="54" spans="1:20" x14ac:dyDescent="0.25">
      <c r="A54" s="448"/>
      <c r="B54" s="448"/>
      <c r="C54" s="449"/>
      <c r="D54" s="449"/>
      <c r="E54" s="449"/>
      <c r="F54" s="449"/>
      <c r="G54" s="449"/>
      <c r="H54" s="208"/>
      <c r="I54" s="208"/>
      <c r="J54" s="356"/>
      <c r="K54" s="356"/>
      <c r="L54" s="356"/>
      <c r="M54" s="356"/>
      <c r="N54" s="356"/>
      <c r="O54" s="356"/>
      <c r="P54" s="505"/>
      <c r="Q54" s="297"/>
      <c r="R54" s="297"/>
      <c r="S54" s="297"/>
      <c r="T54" s="297"/>
    </row>
    <row r="55" spans="1:20" ht="15.75" thickBot="1" x14ac:dyDescent="0.3">
      <c r="A55" s="1151" t="s">
        <v>430</v>
      </c>
      <c r="B55" s="1151"/>
      <c r="C55" s="446"/>
      <c r="D55" s="446"/>
      <c r="E55" s="446"/>
      <c r="F55" s="446"/>
      <c r="G55" s="446"/>
      <c r="H55" s="208"/>
      <c r="I55" s="208"/>
      <c r="J55" s="208"/>
      <c r="K55" s="208"/>
      <c r="L55" s="355"/>
      <c r="M55" s="355"/>
      <c r="N55" s="355"/>
      <c r="O55" s="355"/>
      <c r="P55" s="215"/>
    </row>
    <row r="56" spans="1:20" ht="15.75" thickBot="1" x14ac:dyDescent="0.3">
      <c r="A56" s="506"/>
      <c r="B56" s="506"/>
      <c r="C56" s="446"/>
      <c r="D56" s="446"/>
      <c r="E56" s="446"/>
      <c r="F56" s="446"/>
      <c r="G56" s="446"/>
      <c r="H56" s="208"/>
      <c r="I56" s="208"/>
      <c r="J56" s="1148" t="s">
        <v>451</v>
      </c>
      <c r="K56" s="1149"/>
      <c r="L56" s="355"/>
      <c r="M56" s="355"/>
      <c r="N56" s="355"/>
      <c r="O56" s="355"/>
      <c r="P56" s="215"/>
    </row>
    <row r="57" spans="1:20" ht="15" customHeight="1" x14ac:dyDescent="0.25">
      <c r="A57" s="1150" t="s">
        <v>379</v>
      </c>
      <c r="B57" s="1150"/>
      <c r="C57" s="962">
        <v>1</v>
      </c>
      <c r="D57" s="962"/>
      <c r="E57" s="962"/>
      <c r="F57" s="962"/>
      <c r="G57" s="962"/>
      <c r="H57" s="208"/>
      <c r="I57" s="208"/>
      <c r="J57" s="1118" t="s">
        <v>379</v>
      </c>
      <c r="K57" s="1118"/>
      <c r="L57" s="959" t="s">
        <v>380</v>
      </c>
      <c r="M57" s="959"/>
      <c r="N57" s="962" t="s">
        <v>453</v>
      </c>
      <c r="O57" s="962"/>
      <c r="P57" s="215"/>
    </row>
    <row r="58" spans="1:20" x14ac:dyDescent="0.25">
      <c r="A58" s="1150"/>
      <c r="B58" s="1150"/>
      <c r="C58" s="962"/>
      <c r="D58" s="962"/>
      <c r="E58" s="962"/>
      <c r="F58" s="962"/>
      <c r="G58" s="962"/>
      <c r="H58" s="208"/>
      <c r="I58" s="208"/>
      <c r="J58" s="959"/>
      <c r="K58" s="959"/>
      <c r="L58" s="959"/>
      <c r="M58" s="959"/>
      <c r="N58" s="962"/>
      <c r="O58" s="962"/>
      <c r="P58" s="215"/>
    </row>
    <row r="59" spans="1:20" x14ac:dyDescent="0.25">
      <c r="A59" s="337"/>
      <c r="B59" s="337"/>
      <c r="C59" s="446"/>
      <c r="D59" s="446"/>
      <c r="E59" s="446"/>
      <c r="F59" s="446"/>
      <c r="G59" s="446"/>
      <c r="H59" s="208"/>
      <c r="I59" s="208"/>
      <c r="J59" s="959">
        <v>1</v>
      </c>
      <c r="K59" s="959"/>
      <c r="L59" s="959">
        <v>1</v>
      </c>
      <c r="M59" s="959"/>
      <c r="N59" s="959">
        <f>J59*L59</f>
        <v>1</v>
      </c>
      <c r="O59" s="959"/>
      <c r="P59" s="215"/>
    </row>
    <row r="60" spans="1:20" ht="15" customHeight="1" x14ac:dyDescent="0.25">
      <c r="A60" s="1150" t="s">
        <v>380</v>
      </c>
      <c r="B60" s="1150"/>
      <c r="C60" s="1011">
        <v>1</v>
      </c>
      <c r="D60" s="962"/>
      <c r="E60" s="962"/>
      <c r="F60" s="962"/>
      <c r="G60" s="962"/>
      <c r="H60" s="208"/>
      <c r="I60" s="208"/>
      <c r="J60" s="959"/>
      <c r="K60" s="959"/>
      <c r="L60" s="959"/>
      <c r="M60" s="959"/>
      <c r="N60" s="959"/>
      <c r="O60" s="959"/>
      <c r="P60" s="215"/>
    </row>
    <row r="61" spans="1:20" x14ac:dyDescent="0.25">
      <c r="A61" s="1150"/>
      <c r="B61" s="1150"/>
      <c r="C61" s="962"/>
      <c r="D61" s="962"/>
      <c r="E61" s="962"/>
      <c r="F61" s="962"/>
      <c r="G61" s="962"/>
      <c r="H61" s="208"/>
      <c r="I61" s="208"/>
      <c r="J61" s="966" t="s">
        <v>452</v>
      </c>
      <c r="K61" s="966"/>
      <c r="L61" s="966"/>
      <c r="M61" s="966"/>
      <c r="N61" s="959">
        <f>SUM(N59:O60)</f>
        <v>1</v>
      </c>
      <c r="O61" s="959"/>
      <c r="P61" s="215"/>
    </row>
    <row r="62" spans="1:20" x14ac:dyDescent="0.25">
      <c r="A62" s="447"/>
      <c r="B62" s="447"/>
      <c r="C62" s="446"/>
      <c r="D62" s="446"/>
      <c r="E62" s="446"/>
      <c r="F62" s="446"/>
      <c r="G62" s="446"/>
      <c r="H62" s="607" t="s">
        <v>33</v>
      </c>
      <c r="I62" s="208"/>
      <c r="J62" s="208"/>
      <c r="K62" s="208"/>
      <c r="L62" s="355"/>
      <c r="M62" s="355"/>
      <c r="N62" s="355"/>
      <c r="O62" s="355"/>
      <c r="P62" s="215"/>
    </row>
    <row r="63" spans="1:20" x14ac:dyDescent="0.25">
      <c r="A63" s="447"/>
      <c r="B63" s="447"/>
      <c r="C63" s="446"/>
      <c r="D63" s="446"/>
      <c r="E63" s="446"/>
      <c r="F63" s="446"/>
      <c r="G63" s="446"/>
      <c r="H63" s="607"/>
      <c r="I63" s="208"/>
      <c r="J63" s="208"/>
      <c r="K63" s="208"/>
      <c r="L63" s="355"/>
      <c r="M63" s="355"/>
      <c r="N63" s="355"/>
      <c r="O63" s="355"/>
      <c r="P63" s="215"/>
    </row>
    <row r="64" spans="1:20" x14ac:dyDescent="0.25">
      <c r="A64" s="447"/>
      <c r="B64" s="447"/>
      <c r="C64" s="446"/>
      <c r="D64" s="446"/>
      <c r="E64" s="446"/>
      <c r="F64" s="446"/>
      <c r="G64" s="446"/>
      <c r="H64" s="507"/>
      <c r="I64" s="208"/>
      <c r="J64" s="208"/>
      <c r="K64" s="208"/>
      <c r="L64" s="355"/>
      <c r="M64" s="355"/>
      <c r="N64" s="355"/>
      <c r="O64" s="355"/>
      <c r="P64" s="215"/>
    </row>
    <row r="65" spans="1:16" x14ac:dyDescent="0.25">
      <c r="A65" s="447"/>
      <c r="B65" s="447"/>
      <c r="C65" s="446"/>
      <c r="D65" s="446"/>
      <c r="E65" s="446"/>
      <c r="F65" s="446"/>
      <c r="G65" s="446"/>
      <c r="H65" s="507"/>
      <c r="I65" s="208"/>
      <c r="J65" s="208"/>
      <c r="K65" s="208"/>
      <c r="L65" s="355"/>
      <c r="M65" s="355"/>
      <c r="N65" s="355"/>
      <c r="O65" s="355"/>
      <c r="P65" s="215"/>
    </row>
    <row r="66" spans="1:16" ht="15.75" thickBot="1" x14ac:dyDescent="0.3">
      <c r="A66" s="353"/>
      <c r="B66" s="224"/>
      <c r="C66" s="224"/>
      <c r="D66" s="208"/>
      <c r="E66" s="354"/>
      <c r="F66" s="354"/>
      <c r="G66" s="208"/>
      <c r="H66" s="507"/>
      <c r="I66" s="208"/>
      <c r="J66" s="208"/>
      <c r="K66" s="208"/>
      <c r="L66" s="355"/>
      <c r="M66" s="355"/>
      <c r="N66" s="355"/>
      <c r="O66" s="355"/>
      <c r="P66" s="215"/>
    </row>
    <row r="67" spans="1:16" x14ac:dyDescent="0.25">
      <c r="A67" s="924" t="s">
        <v>253</v>
      </c>
      <c r="B67" s="925"/>
      <c r="C67" s="925"/>
      <c r="D67" s="925"/>
      <c r="E67" s="925"/>
      <c r="F67" s="925"/>
      <c r="G67" s="925"/>
      <c r="H67" s="925"/>
      <c r="I67" s="925"/>
      <c r="J67" s="925"/>
      <c r="K67" s="925"/>
      <c r="L67" s="925"/>
      <c r="M67" s="925"/>
      <c r="N67" s="925"/>
      <c r="O67" s="925"/>
      <c r="P67" s="926"/>
    </row>
    <row r="68" spans="1:16" x14ac:dyDescent="0.25">
      <c r="A68" s="353"/>
      <c r="B68" s="224"/>
      <c r="C68" s="224"/>
      <c r="D68" s="208"/>
      <c r="E68" s="354"/>
      <c r="F68" s="354"/>
      <c r="G68" s="208"/>
      <c r="H68" s="208"/>
      <c r="I68" s="208"/>
      <c r="J68" s="208"/>
      <c r="K68" s="208"/>
      <c r="L68" s="355"/>
      <c r="M68" s="355"/>
      <c r="N68" s="355"/>
      <c r="O68" s="355"/>
      <c r="P68" s="215"/>
    </row>
    <row r="69" spans="1:16" x14ac:dyDescent="0.25">
      <c r="A69" s="353"/>
      <c r="B69" s="224"/>
      <c r="C69" s="224"/>
      <c r="D69" s="208"/>
      <c r="E69" s="354"/>
      <c r="F69" s="354"/>
      <c r="G69" s="208"/>
      <c r="H69" s="208"/>
      <c r="I69" s="208"/>
      <c r="J69" s="356" t="s">
        <v>14</v>
      </c>
      <c r="K69" s="208"/>
      <c r="L69" s="355"/>
      <c r="M69" s="355"/>
      <c r="N69" s="355"/>
      <c r="O69" s="355"/>
      <c r="P69" s="215"/>
    </row>
    <row r="70" spans="1:16" x14ac:dyDescent="0.25">
      <c r="A70" s="353"/>
      <c r="B70" s="224"/>
      <c r="C70" s="224"/>
      <c r="D70" s="208"/>
      <c r="E70" s="354"/>
      <c r="F70" s="354"/>
      <c r="G70" s="208"/>
      <c r="H70" s="208"/>
      <c r="I70" s="208"/>
      <c r="J70" s="208"/>
      <c r="K70" s="208"/>
      <c r="L70" s="355"/>
      <c r="M70" s="355"/>
      <c r="N70" s="355"/>
      <c r="O70" s="355"/>
      <c r="P70" s="215"/>
    </row>
    <row r="71" spans="1:16" x14ac:dyDescent="0.25">
      <c r="A71" s="353"/>
      <c r="B71" s="224"/>
      <c r="C71" s="224"/>
      <c r="D71" s="208"/>
      <c r="E71" s="354"/>
      <c r="F71" s="354"/>
      <c r="G71" s="208"/>
      <c r="H71" s="208"/>
      <c r="I71" s="208"/>
      <c r="J71" s="208"/>
      <c r="K71" s="208"/>
      <c r="L71" s="355"/>
      <c r="M71" s="355"/>
      <c r="N71" s="355"/>
      <c r="O71" s="355"/>
      <c r="P71" s="215"/>
    </row>
    <row r="72" spans="1:16" x14ac:dyDescent="0.25">
      <c r="A72" s="353"/>
      <c r="B72" s="224"/>
      <c r="C72" s="224"/>
      <c r="D72" s="208"/>
      <c r="E72" s="354"/>
      <c r="F72" s="354"/>
      <c r="G72" s="208"/>
      <c r="H72" s="208"/>
      <c r="I72" s="208"/>
      <c r="J72" s="208"/>
      <c r="K72" s="208"/>
      <c r="L72" s="355"/>
      <c r="M72" s="355"/>
      <c r="N72" s="355"/>
      <c r="O72" s="355"/>
      <c r="P72" s="215"/>
    </row>
    <row r="73" spans="1:16" x14ac:dyDescent="0.25">
      <c r="A73" s="353"/>
      <c r="B73" s="224"/>
      <c r="C73" s="224"/>
      <c r="D73" s="208"/>
      <c r="E73" s="354"/>
      <c r="F73" s="354"/>
      <c r="G73" s="208"/>
      <c r="H73" s="208"/>
      <c r="I73" s="208"/>
      <c r="J73" s="208"/>
      <c r="K73" s="208"/>
      <c r="L73" s="355"/>
      <c r="M73" s="355"/>
      <c r="N73" s="355"/>
      <c r="O73" s="355"/>
      <c r="P73" s="215"/>
    </row>
    <row r="74" spans="1:16" x14ac:dyDescent="0.25">
      <c r="A74" s="353"/>
      <c r="B74" s="224"/>
      <c r="C74" s="224"/>
      <c r="D74" s="208"/>
      <c r="E74" s="354"/>
      <c r="F74" s="354"/>
      <c r="G74" s="208"/>
      <c r="H74" s="208"/>
      <c r="I74" s="208"/>
      <c r="J74" s="208"/>
      <c r="K74" s="208"/>
      <c r="L74" s="355"/>
      <c r="M74" s="355"/>
      <c r="N74" s="355"/>
      <c r="O74" s="355"/>
      <c r="P74" s="215"/>
    </row>
    <row r="75" spans="1:16" x14ac:dyDescent="0.25">
      <c r="A75" s="353"/>
      <c r="B75" s="224"/>
      <c r="C75" s="224"/>
      <c r="D75" s="208"/>
      <c r="E75" s="354"/>
      <c r="F75" s="354"/>
      <c r="G75" s="208"/>
      <c r="H75" s="208"/>
      <c r="I75" s="208"/>
      <c r="J75" s="208" t="s">
        <v>270</v>
      </c>
      <c r="K75" s="208"/>
      <c r="L75" s="355"/>
      <c r="M75" s="355"/>
      <c r="N75" s="355"/>
      <c r="O75" s="355"/>
      <c r="P75" s="215"/>
    </row>
    <row r="76" spans="1:16" x14ac:dyDescent="0.25">
      <c r="A76" s="353"/>
      <c r="B76" s="224"/>
      <c r="C76" s="224"/>
      <c r="D76" s="208"/>
      <c r="E76" s="354"/>
      <c r="F76" s="354"/>
      <c r="G76" s="208"/>
      <c r="H76" s="208"/>
      <c r="I76" s="208"/>
      <c r="J76" s="208"/>
      <c r="K76" s="208"/>
      <c r="L76" s="355"/>
      <c r="M76" s="355"/>
      <c r="N76" s="355"/>
      <c r="O76" s="355"/>
      <c r="P76" s="215"/>
    </row>
    <row r="77" spans="1:16" x14ac:dyDescent="0.25">
      <c r="A77" s="353"/>
      <c r="B77" s="224"/>
      <c r="C77" s="224"/>
      <c r="D77" s="208"/>
      <c r="E77" s="354"/>
      <c r="F77" s="354"/>
      <c r="G77" s="208"/>
      <c r="H77" s="208"/>
      <c r="I77" s="208"/>
      <c r="J77" s="208"/>
      <c r="K77" s="208"/>
      <c r="L77" s="355"/>
      <c r="M77" s="355"/>
      <c r="N77" s="355"/>
      <c r="O77" s="355"/>
      <c r="P77" s="215"/>
    </row>
    <row r="78" spans="1:16" x14ac:dyDescent="0.25">
      <c r="A78" s="353"/>
      <c r="B78" s="224"/>
      <c r="C78" s="224"/>
      <c r="D78" s="208"/>
      <c r="E78" s="354"/>
      <c r="F78" s="354"/>
      <c r="G78" s="208"/>
      <c r="H78" s="208"/>
      <c r="I78" s="208"/>
      <c r="J78" s="208"/>
      <c r="K78" s="208"/>
      <c r="L78" s="355"/>
      <c r="M78" s="355"/>
      <c r="N78" s="355"/>
      <c r="O78" s="355"/>
      <c r="P78" s="215"/>
    </row>
    <row r="79" spans="1:16" x14ac:dyDescent="0.25">
      <c r="A79" s="353"/>
      <c r="B79" s="224"/>
      <c r="C79" s="224"/>
      <c r="D79" s="208"/>
      <c r="E79" s="354"/>
      <c r="F79" s="354"/>
      <c r="G79" s="208"/>
      <c r="H79" s="208"/>
      <c r="I79" s="208"/>
      <c r="J79" s="356" t="s">
        <v>14</v>
      </c>
      <c r="K79" s="208"/>
      <c r="L79" s="355"/>
      <c r="M79" s="355"/>
      <c r="N79" s="355"/>
      <c r="O79" s="355"/>
      <c r="P79" s="215"/>
    </row>
    <row r="80" spans="1:16" x14ac:dyDescent="0.25">
      <c r="A80" s="353"/>
      <c r="B80" s="224"/>
      <c r="C80" s="224"/>
      <c r="D80" s="208"/>
      <c r="E80" s="354"/>
      <c r="F80" s="354"/>
      <c r="G80" s="208"/>
      <c r="H80" s="357"/>
      <c r="I80" s="357"/>
      <c r="J80" s="208"/>
      <c r="K80" s="208"/>
      <c r="L80" s="355"/>
      <c r="M80" s="355"/>
      <c r="N80" s="355"/>
      <c r="O80" s="355"/>
      <c r="P80" s="215"/>
    </row>
    <row r="81" spans="1:29" s="6" customFormat="1" ht="15" customHeight="1" x14ac:dyDescent="0.25">
      <c r="A81" s="358"/>
      <c r="B81" s="359"/>
      <c r="C81" s="359"/>
      <c r="D81" s="359"/>
      <c r="E81" s="359"/>
      <c r="F81" s="359"/>
      <c r="G81" s="359"/>
      <c r="H81" s="359"/>
      <c r="I81" s="359"/>
      <c r="J81" s="359"/>
      <c r="K81" s="359"/>
      <c r="L81" s="360"/>
      <c r="M81" s="360"/>
      <c r="N81" s="360"/>
      <c r="O81" s="360"/>
      <c r="P81" s="361"/>
    </row>
    <row r="82" spans="1:29" s="6" customFormat="1" x14ac:dyDescent="0.25">
      <c r="A82" s="359"/>
      <c r="B82" s="359"/>
      <c r="C82" s="359"/>
      <c r="D82" s="359"/>
      <c r="E82" s="359"/>
      <c r="F82" s="359"/>
      <c r="G82" s="208"/>
      <c r="H82" s="208"/>
      <c r="I82" s="208"/>
      <c r="J82" s="208"/>
      <c r="K82" s="208"/>
      <c r="L82" s="360"/>
      <c r="M82" s="360"/>
      <c r="N82" s="360"/>
      <c r="O82" s="360"/>
      <c r="P82" s="215"/>
    </row>
    <row r="83" spans="1:29" s="6" customFormat="1" x14ac:dyDescent="0.25">
      <c r="A83" s="359"/>
      <c r="B83" s="359"/>
      <c r="C83" s="359"/>
      <c r="D83" s="359"/>
      <c r="E83" s="359"/>
      <c r="F83" s="359"/>
      <c r="G83" s="208"/>
      <c r="H83" s="785"/>
      <c r="I83" s="785"/>
      <c r="J83" s="208"/>
      <c r="K83" s="208"/>
      <c r="L83" s="355"/>
      <c r="M83" s="355"/>
      <c r="N83" s="355"/>
      <c r="O83" s="355"/>
      <c r="P83" s="215"/>
    </row>
    <row r="84" spans="1:29" s="6" customFormat="1" x14ac:dyDescent="0.25">
      <c r="A84" s="359"/>
      <c r="B84" s="359"/>
      <c r="C84" s="359"/>
      <c r="D84" s="359"/>
      <c r="E84" s="359"/>
      <c r="F84" s="359"/>
      <c r="G84" s="208"/>
      <c r="H84" s="785"/>
      <c r="I84" s="785"/>
      <c r="J84" s="208"/>
      <c r="K84" s="208"/>
      <c r="L84" s="355"/>
      <c r="M84" s="355"/>
      <c r="N84" s="355"/>
      <c r="O84" s="355"/>
      <c r="P84" s="215"/>
    </row>
    <row r="85" spans="1:29" s="6" customFormat="1" x14ac:dyDescent="0.25">
      <c r="A85" s="359"/>
      <c r="B85" s="359"/>
      <c r="C85" s="359"/>
      <c r="D85" s="359"/>
      <c r="E85" s="359"/>
      <c r="F85" s="359"/>
      <c r="G85" s="208"/>
      <c r="H85" s="208"/>
      <c r="I85" s="208"/>
      <c r="J85" s="208" t="s">
        <v>270</v>
      </c>
      <c r="K85" s="208"/>
      <c r="L85" s="355"/>
      <c r="M85" s="355"/>
      <c r="N85" s="355"/>
      <c r="O85" s="355"/>
      <c r="P85" s="215"/>
    </row>
    <row r="86" spans="1:29" s="6" customFormat="1" x14ac:dyDescent="0.25">
      <c r="A86" s="359"/>
      <c r="B86" s="359"/>
      <c r="C86" s="359"/>
      <c r="D86" s="359"/>
      <c r="E86" s="359"/>
      <c r="F86" s="359"/>
      <c r="G86" s="208"/>
      <c r="H86" s="208"/>
      <c r="I86" s="208"/>
      <c r="J86" s="208"/>
      <c r="K86" s="208"/>
      <c r="L86" s="332"/>
      <c r="M86" s="332"/>
      <c r="N86" s="355"/>
      <c r="O86" s="355"/>
      <c r="P86" s="215"/>
    </row>
    <row r="87" spans="1:29" s="6" customFormat="1" ht="15.75" thickBot="1" x14ac:dyDescent="0.3">
      <c r="A87" s="359"/>
      <c r="B87" s="359"/>
      <c r="C87" s="359"/>
      <c r="D87" s="359"/>
      <c r="E87" s="359"/>
      <c r="F87" s="359"/>
      <c r="G87" s="208"/>
      <c r="H87" s="208"/>
      <c r="I87" s="208"/>
      <c r="J87" s="208"/>
      <c r="K87" s="208"/>
      <c r="L87" s="333"/>
      <c r="M87" s="333"/>
      <c r="N87" s="355"/>
      <c r="O87" s="355"/>
      <c r="P87" s="215"/>
    </row>
    <row r="88" spans="1:29" ht="14.25" customHeight="1" x14ac:dyDescent="0.25">
      <c r="A88" s="860" t="s">
        <v>51</v>
      </c>
      <c r="B88" s="861"/>
      <c r="C88" s="213"/>
      <c r="D88" s="105"/>
      <c r="E88" s="105"/>
      <c r="F88" s="105"/>
      <c r="G88" s="105"/>
      <c r="H88" s="105"/>
      <c r="I88" s="105"/>
      <c r="J88" s="105"/>
      <c r="K88" s="105"/>
      <c r="L88" s="105"/>
      <c r="M88" s="105"/>
      <c r="N88" s="105"/>
      <c r="O88" s="105"/>
      <c r="P88" s="106"/>
    </row>
    <row r="89" spans="1:29" x14ac:dyDescent="0.25">
      <c r="A89" s="214"/>
      <c r="B89" s="208"/>
      <c r="C89" s="208"/>
      <c r="D89" s="208"/>
      <c r="E89" s="208"/>
      <c r="F89" s="208"/>
      <c r="G89" s="208"/>
      <c r="H89" s="208"/>
      <c r="I89" s="208"/>
      <c r="J89" s="208"/>
      <c r="K89" s="208"/>
      <c r="L89" s="208"/>
      <c r="M89" s="208"/>
      <c r="N89" s="208"/>
      <c r="O89" s="208"/>
      <c r="P89" s="215"/>
    </row>
    <row r="90" spans="1:29" s="56" customFormat="1" ht="13.5" thickBot="1" x14ac:dyDescent="0.25">
      <c r="A90" s="877" t="s">
        <v>52</v>
      </c>
      <c r="B90" s="878"/>
      <c r="C90" s="338"/>
      <c r="D90" s="217"/>
      <c r="E90" s="879" t="s">
        <v>53</v>
      </c>
      <c r="F90" s="879"/>
      <c r="G90" s="217"/>
      <c r="H90" s="879" t="s">
        <v>54</v>
      </c>
      <c r="I90" s="879"/>
      <c r="J90" s="217"/>
      <c r="K90" s="879" t="s">
        <v>55</v>
      </c>
      <c r="L90" s="879"/>
      <c r="M90" s="339"/>
      <c r="N90" s="217"/>
      <c r="O90" s="217"/>
      <c r="P90" s="218"/>
    </row>
    <row r="91" spans="1:29" ht="15.75" thickBot="1" x14ac:dyDescent="0.3">
      <c r="A91" s="763"/>
      <c r="B91" s="764"/>
      <c r="C91" s="333"/>
      <c r="D91" s="208"/>
      <c r="E91" s="763"/>
      <c r="F91" s="764"/>
      <c r="G91" s="208"/>
      <c r="H91" s="763"/>
      <c r="I91" s="764"/>
      <c r="J91" s="208"/>
      <c r="K91" s="763"/>
      <c r="L91" s="764"/>
      <c r="M91" s="333"/>
      <c r="N91" s="208"/>
      <c r="O91" s="208"/>
      <c r="P91" s="215"/>
    </row>
    <row r="92" spans="1:29" ht="15.75" thickBot="1" x14ac:dyDescent="0.3">
      <c r="A92" s="214"/>
      <c r="B92" s="208"/>
      <c r="C92" s="208"/>
      <c r="D92" s="208"/>
      <c r="E92" s="208"/>
      <c r="F92" s="208"/>
      <c r="G92" s="208"/>
      <c r="H92" s="208"/>
      <c r="I92" s="208"/>
      <c r="J92" s="208"/>
      <c r="K92" s="208"/>
      <c r="L92" s="208"/>
      <c r="M92" s="208"/>
      <c r="N92" s="208"/>
      <c r="O92" s="208"/>
      <c r="P92" s="215"/>
    </row>
    <row r="93" spans="1:29" ht="15.75" thickBot="1" x14ac:dyDescent="0.3">
      <c r="A93" s="880" t="s">
        <v>71</v>
      </c>
      <c r="B93" s="881"/>
      <c r="C93" s="881"/>
      <c r="D93" s="208"/>
      <c r="E93" s="806" t="s">
        <v>56</v>
      </c>
      <c r="F93" s="807"/>
      <c r="G93" s="808"/>
      <c r="H93" s="208"/>
      <c r="I93" s="208"/>
      <c r="J93" s="208"/>
      <c r="K93" s="208"/>
      <c r="L93" s="208"/>
      <c r="M93" s="208"/>
      <c r="N93" s="208"/>
      <c r="O93" s="208"/>
      <c r="P93" s="215"/>
    </row>
    <row r="94" spans="1:29" x14ac:dyDescent="0.25">
      <c r="A94" s="220"/>
      <c r="B94" s="217"/>
      <c r="C94" s="217"/>
      <c r="D94" s="208"/>
      <c r="E94" s="208"/>
      <c r="F94" s="208"/>
      <c r="G94" s="208"/>
      <c r="H94" s="208"/>
      <c r="I94" s="208"/>
      <c r="J94" s="208"/>
      <c r="K94" s="208"/>
      <c r="L94" s="208"/>
      <c r="M94" s="208"/>
      <c r="N94" s="208"/>
      <c r="O94" s="208"/>
      <c r="P94" s="215"/>
    </row>
    <row r="95" spans="1:29" x14ac:dyDescent="0.25">
      <c r="A95" s="880" t="s">
        <v>72</v>
      </c>
      <c r="B95" s="881"/>
      <c r="C95" s="881"/>
      <c r="D95" s="208"/>
      <c r="E95" s="208"/>
      <c r="F95" s="208" t="s">
        <v>57</v>
      </c>
      <c r="G95" s="208"/>
      <c r="H95" s="208" t="s">
        <v>58</v>
      </c>
      <c r="I95" s="208"/>
      <c r="J95" s="208"/>
      <c r="K95" s="208"/>
      <c r="L95" s="208"/>
      <c r="M95" s="208"/>
      <c r="N95" s="208"/>
      <c r="O95" s="208"/>
      <c r="P95" s="215"/>
    </row>
    <row r="96" spans="1:29" ht="15.75" thickBot="1" x14ac:dyDescent="0.3">
      <c r="A96" s="220"/>
      <c r="B96" s="217"/>
      <c r="C96" s="217"/>
      <c r="D96" s="208"/>
      <c r="E96" s="208"/>
      <c r="F96" s="208"/>
      <c r="G96" s="208"/>
      <c r="H96" s="208"/>
      <c r="I96" s="208"/>
      <c r="J96" s="208"/>
      <c r="K96" s="208"/>
      <c r="L96" s="208"/>
      <c r="M96" s="208"/>
      <c r="N96" s="208"/>
      <c r="O96" s="208"/>
      <c r="P96" s="215"/>
      <c r="R96" s="111"/>
      <c r="S96" s="111"/>
      <c r="T96" s="111"/>
      <c r="U96" s="111"/>
      <c r="V96" s="111"/>
      <c r="W96" s="111"/>
      <c r="X96" s="111"/>
      <c r="Y96" s="111"/>
      <c r="Z96" s="111"/>
      <c r="AA96" s="111"/>
      <c r="AB96" s="111"/>
      <c r="AC96" s="111"/>
    </row>
    <row r="97" spans="1:29" ht="15.75" thickBot="1" x14ac:dyDescent="0.3">
      <c r="A97" s="880" t="s">
        <v>73</v>
      </c>
      <c r="B97" s="881"/>
      <c r="C97" s="881"/>
      <c r="D97" s="208"/>
      <c r="E97" s="806" t="s">
        <v>56</v>
      </c>
      <c r="F97" s="807"/>
      <c r="G97" s="808"/>
      <c r="H97" s="208"/>
      <c r="I97" s="820" t="s">
        <v>59</v>
      </c>
      <c r="J97" s="821"/>
      <c r="K97" s="821"/>
      <c r="L97" s="821"/>
      <c r="M97" s="821"/>
      <c r="N97" s="822"/>
      <c r="O97" s="332"/>
      <c r="P97" s="215"/>
      <c r="R97" s="113"/>
      <c r="S97" s="113"/>
      <c r="T97" s="113"/>
      <c r="U97" s="114"/>
      <c r="V97" s="98"/>
      <c r="W97" s="98"/>
      <c r="X97" s="111"/>
      <c r="Y97" s="117"/>
      <c r="Z97" s="117"/>
      <c r="AA97" s="117"/>
      <c r="AB97" s="117"/>
      <c r="AC97" s="117"/>
    </row>
    <row r="98" spans="1:29" x14ac:dyDescent="0.25">
      <c r="A98" s="220"/>
      <c r="B98" s="217"/>
      <c r="C98" s="217"/>
      <c r="D98" s="208"/>
      <c r="E98" s="208"/>
      <c r="F98" s="208"/>
      <c r="G98" s="208"/>
      <c r="H98" s="208"/>
      <c r="I98" s="830"/>
      <c r="J98" s="831"/>
      <c r="K98" s="831"/>
      <c r="L98" s="831"/>
      <c r="M98" s="831"/>
      <c r="N98" s="832"/>
      <c r="O98" s="332"/>
      <c r="P98" s="215"/>
      <c r="R98" s="111"/>
      <c r="S98" s="111"/>
      <c r="T98" s="111"/>
      <c r="U98" s="111"/>
      <c r="V98" s="111"/>
      <c r="W98" s="111"/>
      <c r="X98" s="111"/>
      <c r="Y98" s="117"/>
      <c r="Z98" s="117"/>
      <c r="AA98" s="117"/>
      <c r="AB98" s="117"/>
      <c r="AC98" s="117"/>
    </row>
    <row r="99" spans="1:29" ht="15.75" thickBot="1" x14ac:dyDescent="0.3">
      <c r="A99" s="220"/>
      <c r="B99" s="217"/>
      <c r="C99" s="217"/>
      <c r="D99" s="208"/>
      <c r="E99" s="208"/>
      <c r="F99" s="208"/>
      <c r="G99" s="208"/>
      <c r="H99" s="208"/>
      <c r="I99" s="830"/>
      <c r="J99" s="831"/>
      <c r="K99" s="831"/>
      <c r="L99" s="831"/>
      <c r="M99" s="831"/>
      <c r="N99" s="832"/>
      <c r="O99" s="332"/>
      <c r="P99" s="215"/>
      <c r="R99" s="111"/>
      <c r="S99" s="111"/>
      <c r="T99" s="111"/>
      <c r="U99" s="98"/>
      <c r="V99" s="98"/>
      <c r="W99" s="98"/>
      <c r="X99" s="111"/>
      <c r="Y99" s="111"/>
      <c r="Z99" s="111"/>
      <c r="AA99" s="111"/>
      <c r="AB99" s="111"/>
      <c r="AC99" s="111"/>
    </row>
    <row r="100" spans="1:29" x14ac:dyDescent="0.25">
      <c r="A100" s="880" t="s">
        <v>74</v>
      </c>
      <c r="B100" s="881"/>
      <c r="C100" s="881"/>
      <c r="D100" s="208"/>
      <c r="E100" s="809"/>
      <c r="F100" s="810"/>
      <c r="G100" s="811"/>
      <c r="H100" s="221"/>
      <c r="I100" s="830"/>
      <c r="J100" s="831"/>
      <c r="K100" s="831"/>
      <c r="L100" s="831"/>
      <c r="M100" s="831"/>
      <c r="N100" s="832"/>
      <c r="O100" s="332"/>
      <c r="P100" s="215"/>
      <c r="R100" s="111"/>
      <c r="S100" s="111"/>
      <c r="T100" s="111"/>
      <c r="U100" s="111"/>
      <c r="V100" s="111"/>
      <c r="W100" s="111"/>
      <c r="X100" s="111"/>
      <c r="Y100" s="111"/>
      <c r="Z100" s="111"/>
      <c r="AA100" s="111"/>
      <c r="AB100" s="111"/>
      <c r="AC100" s="111"/>
    </row>
    <row r="101" spans="1:29" ht="15.75" thickBot="1" x14ac:dyDescent="0.3">
      <c r="A101" s="220"/>
      <c r="B101" s="217"/>
      <c r="C101" s="217"/>
      <c r="D101" s="208"/>
      <c r="E101" s="812"/>
      <c r="F101" s="813"/>
      <c r="G101" s="814"/>
      <c r="H101" s="221"/>
      <c r="I101" s="833"/>
      <c r="J101" s="834"/>
      <c r="K101" s="834"/>
      <c r="L101" s="834"/>
      <c r="M101" s="834"/>
      <c r="N101" s="835"/>
      <c r="O101" s="332"/>
      <c r="P101" s="215"/>
      <c r="R101" s="111"/>
      <c r="S101" s="111"/>
      <c r="T101" s="111"/>
      <c r="U101" s="98"/>
      <c r="V101" s="98"/>
      <c r="W101" s="98"/>
      <c r="X101" s="112"/>
      <c r="Y101" s="111"/>
      <c r="Z101" s="111"/>
      <c r="AA101" s="111"/>
      <c r="AB101" s="111"/>
      <c r="AC101" s="111"/>
    </row>
    <row r="102" spans="1:29" ht="15.75" thickBot="1" x14ac:dyDescent="0.3">
      <c r="A102" s="220"/>
      <c r="B102" s="217"/>
      <c r="C102" s="217"/>
      <c r="D102" s="208"/>
      <c r="E102" s="208"/>
      <c r="F102" s="208"/>
      <c r="G102" s="208"/>
      <c r="H102" s="208"/>
      <c r="I102" s="208"/>
      <c r="J102" s="208"/>
      <c r="K102" s="208"/>
      <c r="L102" s="208"/>
      <c r="M102" s="208"/>
      <c r="N102" s="208"/>
      <c r="O102" s="208"/>
      <c r="P102" s="215"/>
      <c r="R102" s="111"/>
      <c r="S102" s="111"/>
      <c r="T102" s="111"/>
      <c r="U102" s="111"/>
      <c r="V102" s="111"/>
      <c r="W102" s="111"/>
      <c r="X102" s="111"/>
      <c r="Y102" s="111"/>
      <c r="Z102" s="111"/>
      <c r="AA102" s="111"/>
      <c r="AB102" s="111"/>
      <c r="AC102" s="111"/>
    </row>
    <row r="103" spans="1:29" x14ac:dyDescent="0.25">
      <c r="A103" s="880" t="s">
        <v>60</v>
      </c>
      <c r="B103" s="881"/>
      <c r="C103" s="881"/>
      <c r="D103" s="208"/>
      <c r="E103" s="809"/>
      <c r="F103" s="810"/>
      <c r="G103" s="810"/>
      <c r="H103" s="810"/>
      <c r="I103" s="810"/>
      <c r="J103" s="810"/>
      <c r="K103" s="810"/>
      <c r="L103" s="810"/>
      <c r="M103" s="810"/>
      <c r="N103" s="811"/>
      <c r="O103" s="333"/>
      <c r="P103" s="215"/>
      <c r="R103" s="111"/>
      <c r="S103" s="111"/>
      <c r="T103" s="111"/>
      <c r="U103" s="98"/>
      <c r="V103" s="98"/>
      <c r="W103" s="98"/>
      <c r="X103" s="111"/>
      <c r="Y103" s="111"/>
      <c r="Z103" s="111"/>
      <c r="AA103" s="111"/>
      <c r="AB103" s="111"/>
      <c r="AC103" s="111"/>
    </row>
    <row r="104" spans="1:29" ht="15.75" thickBot="1" x14ac:dyDescent="0.3">
      <c r="A104" s="220"/>
      <c r="B104" s="217"/>
      <c r="C104" s="217"/>
      <c r="D104" s="208"/>
      <c r="E104" s="812"/>
      <c r="F104" s="813"/>
      <c r="G104" s="813"/>
      <c r="H104" s="813"/>
      <c r="I104" s="813"/>
      <c r="J104" s="813"/>
      <c r="K104" s="813"/>
      <c r="L104" s="813"/>
      <c r="M104" s="813"/>
      <c r="N104" s="814"/>
      <c r="O104" s="333"/>
      <c r="P104" s="215"/>
      <c r="R104" s="111"/>
      <c r="S104" s="111"/>
      <c r="T104" s="111"/>
      <c r="U104" s="111"/>
      <c r="V104" s="111"/>
      <c r="W104" s="111"/>
      <c r="X104" s="111"/>
      <c r="Y104" s="111"/>
      <c r="Z104" s="111"/>
      <c r="AA104" s="111"/>
      <c r="AB104" s="111"/>
      <c r="AC104" s="111"/>
    </row>
    <row r="105" spans="1:29" ht="15.75" thickBot="1" x14ac:dyDescent="0.3">
      <c r="A105" s="220"/>
      <c r="B105" s="217"/>
      <c r="C105" s="217"/>
      <c r="D105" s="208"/>
      <c r="E105" s="208"/>
      <c r="F105" s="208"/>
      <c r="G105" s="208"/>
      <c r="H105" s="208"/>
      <c r="I105" s="208"/>
      <c r="J105" s="208"/>
      <c r="K105" s="208"/>
      <c r="L105" s="208"/>
      <c r="M105" s="208"/>
      <c r="N105" s="208"/>
      <c r="O105" s="208"/>
      <c r="P105" s="215"/>
      <c r="R105" s="111"/>
      <c r="S105" s="111"/>
      <c r="T105" s="111"/>
      <c r="U105" s="111"/>
      <c r="V105" s="111"/>
      <c r="W105" s="111"/>
      <c r="X105" s="111"/>
      <c r="Y105" s="111"/>
      <c r="Z105" s="111"/>
      <c r="AA105" s="111"/>
      <c r="AB105" s="111"/>
      <c r="AC105" s="111"/>
    </row>
    <row r="106" spans="1:29" ht="15" customHeight="1" x14ac:dyDescent="0.25">
      <c r="A106" s="884" t="s">
        <v>61</v>
      </c>
      <c r="B106" s="885"/>
      <c r="C106" s="885"/>
      <c r="D106" s="208"/>
      <c r="E106" s="104"/>
      <c r="F106" s="105"/>
      <c r="G106" s="105"/>
      <c r="H106" s="106"/>
      <c r="I106" s="208"/>
      <c r="J106" s="208"/>
      <c r="K106" s="208"/>
      <c r="L106" s="208"/>
      <c r="M106" s="208"/>
      <c r="N106" s="208"/>
      <c r="O106" s="208"/>
      <c r="P106" s="215"/>
      <c r="R106" s="111"/>
      <c r="S106" s="111"/>
      <c r="T106" s="111"/>
      <c r="U106" s="111"/>
      <c r="V106" s="111"/>
      <c r="W106" s="111"/>
      <c r="X106" s="111"/>
      <c r="Y106" s="111"/>
      <c r="Z106" s="111"/>
      <c r="AA106" s="111"/>
      <c r="AB106" s="111"/>
      <c r="AC106" s="111"/>
    </row>
    <row r="107" spans="1:29" ht="15.75" thickBot="1" x14ac:dyDescent="0.3">
      <c r="A107" s="884"/>
      <c r="B107" s="885"/>
      <c r="C107" s="885"/>
      <c r="D107" s="208"/>
      <c r="E107" s="107"/>
      <c r="F107" s="108"/>
      <c r="G107" s="108"/>
      <c r="H107" s="109"/>
      <c r="I107" s="208"/>
      <c r="J107" s="208"/>
      <c r="K107" s="208"/>
      <c r="L107" s="208"/>
      <c r="M107" s="208"/>
      <c r="N107" s="208"/>
      <c r="O107" s="208"/>
      <c r="P107" s="215"/>
      <c r="R107" s="113"/>
      <c r="S107" s="113"/>
      <c r="T107" s="113"/>
      <c r="U107" s="114"/>
      <c r="V107" s="98"/>
      <c r="W107" s="98"/>
      <c r="X107" s="111"/>
      <c r="Y107" s="117"/>
      <c r="Z107" s="117"/>
      <c r="AA107" s="117"/>
      <c r="AB107" s="117"/>
      <c r="AC107" s="117"/>
    </row>
    <row r="108" spans="1:29" ht="15.75" thickBot="1" x14ac:dyDescent="0.3">
      <c r="A108" s="220"/>
      <c r="B108" s="217"/>
      <c r="C108" s="217"/>
      <c r="D108" s="208"/>
      <c r="E108" s="208"/>
      <c r="F108" s="208"/>
      <c r="G108" s="208"/>
      <c r="H108" s="208"/>
      <c r="I108" s="208"/>
      <c r="J108" s="208"/>
      <c r="K108" s="208"/>
      <c r="L108" s="208"/>
      <c r="M108" s="208"/>
      <c r="N108" s="208"/>
      <c r="O108" s="208"/>
      <c r="P108" s="215"/>
      <c r="R108" s="111"/>
      <c r="S108" s="111"/>
      <c r="T108" s="111"/>
      <c r="U108" s="111"/>
      <c r="V108" s="111"/>
      <c r="W108" s="111"/>
      <c r="X108" s="111"/>
      <c r="Y108" s="117"/>
      <c r="Z108" s="117"/>
      <c r="AA108" s="117"/>
      <c r="AB108" s="117"/>
      <c r="AC108" s="117"/>
    </row>
    <row r="109" spans="1:29" ht="15.75" thickBot="1" x14ac:dyDescent="0.3">
      <c r="A109" s="880" t="s">
        <v>75</v>
      </c>
      <c r="B109" s="881"/>
      <c r="C109" s="881"/>
      <c r="D109" s="208"/>
      <c r="E109" s="827" t="s">
        <v>62</v>
      </c>
      <c r="F109" s="828"/>
      <c r="G109" s="829"/>
      <c r="H109" s="208"/>
      <c r="I109" s="820" t="s">
        <v>63</v>
      </c>
      <c r="J109" s="821"/>
      <c r="K109" s="821"/>
      <c r="L109" s="821"/>
      <c r="M109" s="821"/>
      <c r="N109" s="822"/>
      <c r="O109" s="332"/>
      <c r="P109" s="215"/>
      <c r="R109" s="111"/>
      <c r="S109" s="111"/>
      <c r="T109" s="111"/>
      <c r="U109" s="98"/>
      <c r="V109" s="98"/>
      <c r="W109" s="98"/>
      <c r="X109" s="111"/>
      <c r="Y109" s="111"/>
      <c r="Z109" s="111"/>
      <c r="AA109" s="111"/>
      <c r="AB109" s="111"/>
      <c r="AC109" s="111"/>
    </row>
    <row r="110" spans="1:29" ht="15.75" thickBot="1" x14ac:dyDescent="0.3">
      <c r="A110" s="220"/>
      <c r="B110" s="217"/>
      <c r="C110" s="217"/>
      <c r="D110" s="208"/>
      <c r="E110" s="208"/>
      <c r="F110" s="208"/>
      <c r="G110" s="208"/>
      <c r="H110" s="208"/>
      <c r="I110" s="222"/>
      <c r="J110" s="222"/>
      <c r="K110" s="222"/>
      <c r="L110" s="222"/>
      <c r="M110" s="222"/>
      <c r="N110" s="222"/>
      <c r="O110" s="223"/>
      <c r="P110" s="215"/>
      <c r="R110" s="111"/>
      <c r="S110" s="111"/>
      <c r="T110" s="111"/>
      <c r="U110" s="111"/>
      <c r="V110" s="111"/>
      <c r="W110" s="111"/>
      <c r="X110" s="111"/>
      <c r="Y110" s="111"/>
      <c r="Z110" s="111"/>
      <c r="AA110" s="111"/>
      <c r="AB110" s="111"/>
      <c r="AC110" s="111"/>
    </row>
    <row r="111" spans="1:29" ht="15.75" thickBot="1" x14ac:dyDescent="0.3">
      <c r="A111" s="220"/>
      <c r="B111" s="217"/>
      <c r="C111" s="217"/>
      <c r="D111" s="208"/>
      <c r="E111" s="763" t="s">
        <v>149</v>
      </c>
      <c r="F111" s="826"/>
      <c r="G111" s="764"/>
      <c r="H111" s="208"/>
      <c r="I111" s="823" t="s">
        <v>235</v>
      </c>
      <c r="J111" s="824"/>
      <c r="K111" s="825"/>
      <c r="L111" s="332"/>
      <c r="M111" s="332"/>
      <c r="N111" s="332"/>
      <c r="O111" s="332"/>
      <c r="P111" s="215"/>
      <c r="R111" s="111"/>
      <c r="S111" s="111"/>
      <c r="T111" s="111"/>
      <c r="U111" s="111"/>
      <c r="V111" s="111"/>
      <c r="W111" s="111"/>
      <c r="X111" s="111"/>
      <c r="Y111" s="111"/>
      <c r="Z111" s="111"/>
      <c r="AA111" s="111"/>
      <c r="AB111" s="111"/>
      <c r="AC111" s="111"/>
    </row>
    <row r="112" spans="1:29" ht="15.75" thickBot="1" x14ac:dyDescent="0.3">
      <c r="A112" s="220"/>
      <c r="B112" s="217"/>
      <c r="C112" s="217"/>
      <c r="D112" s="208"/>
      <c r="E112" s="208"/>
      <c r="F112" s="208"/>
      <c r="G112" s="208"/>
      <c r="H112" s="208"/>
      <c r="I112" s="208"/>
      <c r="J112" s="208"/>
      <c r="K112" s="208"/>
      <c r="L112" s="208"/>
      <c r="M112" s="208"/>
      <c r="N112" s="208"/>
      <c r="O112" s="208"/>
      <c r="P112" s="215"/>
      <c r="R112" s="111"/>
      <c r="S112" s="111"/>
      <c r="T112" s="111"/>
      <c r="U112" s="115"/>
      <c r="V112" s="115"/>
      <c r="W112" s="115"/>
      <c r="X112" s="116"/>
      <c r="Y112" s="111"/>
      <c r="Z112" s="111"/>
      <c r="AA112" s="111"/>
      <c r="AB112" s="111"/>
      <c r="AC112" s="111"/>
    </row>
    <row r="113" spans="1:31" ht="15" customHeight="1" x14ac:dyDescent="0.25">
      <c r="A113" s="882" t="s">
        <v>76</v>
      </c>
      <c r="B113" s="883"/>
      <c r="C113" s="883"/>
      <c r="D113" s="208"/>
      <c r="E113" s="809"/>
      <c r="F113" s="810"/>
      <c r="G113" s="810"/>
      <c r="H113" s="811"/>
      <c r="I113" s="208"/>
      <c r="J113" s="208"/>
      <c r="K113" s="208"/>
      <c r="L113" s="208"/>
      <c r="M113" s="208"/>
      <c r="N113" s="208"/>
      <c r="O113" s="208"/>
      <c r="P113" s="215"/>
      <c r="R113" s="111"/>
      <c r="S113" s="111"/>
      <c r="T113" s="111"/>
      <c r="U113" s="115"/>
      <c r="V113" s="115"/>
      <c r="W113" s="115"/>
      <c r="X113" s="116"/>
      <c r="Y113" s="111"/>
      <c r="Z113" s="111"/>
      <c r="AA113" s="111"/>
      <c r="AB113" s="111"/>
      <c r="AC113" s="111"/>
    </row>
    <row r="114" spans="1:31" ht="15.75" thickBot="1" x14ac:dyDescent="0.3">
      <c r="A114" s="882"/>
      <c r="B114" s="883"/>
      <c r="C114" s="883"/>
      <c r="D114" s="208"/>
      <c r="E114" s="812"/>
      <c r="F114" s="813"/>
      <c r="G114" s="813"/>
      <c r="H114" s="814"/>
      <c r="I114" s="208"/>
      <c r="J114" s="208"/>
      <c r="K114" s="208"/>
      <c r="L114" s="208"/>
      <c r="M114" s="208"/>
      <c r="N114" s="208"/>
      <c r="O114" s="208"/>
      <c r="P114" s="215"/>
      <c r="R114" s="111"/>
      <c r="S114" s="111"/>
      <c r="T114" s="111"/>
      <c r="U114" s="111"/>
      <c r="V114" s="111"/>
      <c r="W114" s="111"/>
      <c r="X114" s="111"/>
      <c r="Y114" s="111"/>
      <c r="Z114" s="111"/>
      <c r="AA114" s="111"/>
      <c r="AB114" s="111"/>
      <c r="AC114" s="111"/>
    </row>
    <row r="115" spans="1:31" ht="15.75" thickBot="1" x14ac:dyDescent="0.3">
      <c r="A115" s="220"/>
      <c r="B115" s="217"/>
      <c r="C115" s="217"/>
      <c r="D115" s="208"/>
      <c r="E115" s="208"/>
      <c r="F115" s="208"/>
      <c r="G115" s="208"/>
      <c r="H115" s="208"/>
      <c r="I115" s="208"/>
      <c r="J115" s="208"/>
      <c r="K115" s="208"/>
      <c r="L115" s="208"/>
      <c r="M115" s="208"/>
      <c r="N115" s="208"/>
      <c r="O115" s="208"/>
      <c r="P115" s="215"/>
      <c r="R115" s="111"/>
      <c r="S115" s="111"/>
      <c r="T115" s="111"/>
      <c r="U115" s="815"/>
      <c r="V115" s="815"/>
      <c r="W115" s="815"/>
      <c r="X115" s="111"/>
      <c r="Y115" s="111"/>
      <c r="Z115" s="111"/>
      <c r="AA115" s="111"/>
      <c r="AB115" s="111"/>
      <c r="AC115" s="111"/>
    </row>
    <row r="116" spans="1:31" ht="15" customHeight="1" x14ac:dyDescent="0.25">
      <c r="A116" s="882" t="s">
        <v>77</v>
      </c>
      <c r="B116" s="883"/>
      <c r="C116" s="883"/>
      <c r="D116" s="208"/>
      <c r="E116" s="809"/>
      <c r="F116" s="810"/>
      <c r="G116" s="810"/>
      <c r="H116" s="810"/>
      <c r="I116" s="810"/>
      <c r="J116" s="810"/>
      <c r="K116" s="810"/>
      <c r="L116" s="810"/>
      <c r="M116" s="810"/>
      <c r="N116" s="811"/>
      <c r="O116" s="333"/>
      <c r="P116" s="215"/>
    </row>
    <row r="117" spans="1:31" ht="15.75" thickBot="1" x14ac:dyDescent="0.3">
      <c r="A117" s="882"/>
      <c r="B117" s="883"/>
      <c r="C117" s="883"/>
      <c r="D117" s="208"/>
      <c r="E117" s="812"/>
      <c r="F117" s="813"/>
      <c r="G117" s="813"/>
      <c r="H117" s="813"/>
      <c r="I117" s="813"/>
      <c r="J117" s="813"/>
      <c r="K117" s="813"/>
      <c r="L117" s="813"/>
      <c r="M117" s="813"/>
      <c r="N117" s="814"/>
      <c r="O117" s="333"/>
      <c r="P117" s="215"/>
    </row>
    <row r="118" spans="1:31" x14ac:dyDescent="0.25">
      <c r="A118" s="214"/>
      <c r="B118" s="208"/>
      <c r="C118" s="208"/>
      <c r="D118" s="208"/>
      <c r="E118" s="208"/>
      <c r="F118" s="208"/>
      <c r="G118" s="208"/>
      <c r="H118" s="208"/>
      <c r="I118" s="208"/>
      <c r="J118" s="208"/>
      <c r="K118" s="208"/>
      <c r="L118" s="208"/>
      <c r="M118" s="208"/>
      <c r="N118" s="208"/>
      <c r="O118" s="208"/>
      <c r="P118" s="215"/>
    </row>
    <row r="119" spans="1:31" ht="27.75" customHeight="1" thickBot="1" x14ac:dyDescent="0.3">
      <c r="A119" s="882" t="s">
        <v>67</v>
      </c>
      <c r="B119" s="883"/>
      <c r="C119" s="883"/>
      <c r="D119" s="208"/>
      <c r="E119" s="208"/>
      <c r="F119" s="223" t="s">
        <v>64</v>
      </c>
      <c r="G119" s="223"/>
      <c r="H119" s="223" t="s">
        <v>65</v>
      </c>
      <c r="I119" s="208"/>
      <c r="J119" s="208"/>
      <c r="K119" s="208"/>
      <c r="L119" s="208"/>
      <c r="M119" s="208"/>
      <c r="N119" s="208"/>
      <c r="O119" s="208"/>
      <c r="P119" s="215"/>
      <c r="R119" s="111"/>
      <c r="S119" s="111"/>
      <c r="T119" s="111"/>
      <c r="U119" s="111"/>
      <c r="V119" s="111"/>
      <c r="W119" s="111"/>
      <c r="X119" s="111"/>
      <c r="Y119" s="111"/>
      <c r="Z119" s="111"/>
      <c r="AA119" s="111"/>
      <c r="AB119" s="111"/>
      <c r="AC119" s="111"/>
      <c r="AD119" s="111"/>
      <c r="AE119" s="111"/>
    </row>
    <row r="120" spans="1:31" ht="28.5" customHeight="1" thickBot="1" x14ac:dyDescent="0.3">
      <c r="A120" s="882"/>
      <c r="B120" s="883"/>
      <c r="C120" s="883"/>
      <c r="D120" s="208"/>
      <c r="E120" s="110">
        <v>2</v>
      </c>
      <c r="F120" s="224" t="s">
        <v>92</v>
      </c>
      <c r="G120" s="225"/>
      <c r="H120" s="225"/>
      <c r="I120" s="225"/>
      <c r="J120" s="225"/>
      <c r="K120" s="225"/>
      <c r="L120" s="225"/>
      <c r="M120" s="225"/>
      <c r="N120" s="225"/>
      <c r="O120" s="225"/>
      <c r="P120" s="215"/>
      <c r="R120" s="179"/>
      <c r="S120" s="111"/>
      <c r="T120" s="117"/>
      <c r="U120" s="117"/>
      <c r="V120" s="117"/>
      <c r="W120" s="117"/>
      <c r="X120" s="111"/>
      <c r="Y120" s="111"/>
      <c r="Z120" s="111"/>
      <c r="AA120" s="111"/>
      <c r="AB120" s="111"/>
      <c r="AC120" s="111"/>
      <c r="AD120" s="111"/>
      <c r="AE120" s="111"/>
    </row>
    <row r="121" spans="1:31" x14ac:dyDescent="0.25">
      <c r="A121" s="882" t="s">
        <v>120</v>
      </c>
      <c r="B121" s="883"/>
      <c r="C121" s="883"/>
      <c r="D121" s="208"/>
      <c r="E121" s="840" t="s">
        <v>142</v>
      </c>
      <c r="F121" s="841"/>
      <c r="G121" s="842"/>
      <c r="H121" s="226" t="s">
        <v>106</v>
      </c>
      <c r="I121" s="225"/>
      <c r="J121" s="333"/>
      <c r="K121" s="333"/>
      <c r="L121" s="333"/>
      <c r="M121" s="333"/>
      <c r="N121" s="333"/>
      <c r="O121" s="333"/>
      <c r="P121" s="215"/>
      <c r="R121" s="111"/>
      <c r="S121" s="111"/>
      <c r="T121" s="111"/>
      <c r="U121" s="111"/>
      <c r="V121" s="111"/>
      <c r="W121" s="111"/>
      <c r="X121" s="111"/>
      <c r="Y121" s="111"/>
      <c r="Z121" s="111"/>
      <c r="AA121" s="111"/>
      <c r="AB121" s="111"/>
      <c r="AC121" s="111"/>
      <c r="AD121" s="111"/>
      <c r="AE121" s="111"/>
    </row>
    <row r="122" spans="1:31" x14ac:dyDescent="0.25">
      <c r="A122" s="335"/>
      <c r="B122" s="336"/>
      <c r="C122" s="336"/>
      <c r="D122" s="208"/>
      <c r="E122" s="838" t="s">
        <v>128</v>
      </c>
      <c r="F122" s="839"/>
      <c r="G122" s="791"/>
      <c r="H122" s="226" t="s">
        <v>106</v>
      </c>
      <c r="I122" s="225"/>
      <c r="J122" s="333"/>
      <c r="K122" s="333"/>
      <c r="L122" s="333"/>
      <c r="M122" s="333"/>
      <c r="N122" s="333"/>
      <c r="O122" s="333"/>
      <c r="P122" s="215"/>
      <c r="R122" s="111"/>
      <c r="S122" s="111"/>
      <c r="T122" s="98"/>
      <c r="U122" s="98"/>
      <c r="V122" s="98"/>
      <c r="W122" s="98"/>
      <c r="X122" s="98"/>
      <c r="Y122" s="98"/>
      <c r="Z122" s="98"/>
      <c r="AA122" s="98"/>
      <c r="AB122" s="98"/>
      <c r="AC122" s="98"/>
      <c r="AD122" s="331"/>
      <c r="AE122" s="111"/>
    </row>
    <row r="123" spans="1:31" x14ac:dyDescent="0.25">
      <c r="A123" s="214"/>
      <c r="B123" s="208"/>
      <c r="C123" s="208"/>
      <c r="D123" s="208"/>
      <c r="E123" s="208"/>
      <c r="F123" s="208"/>
      <c r="G123" s="208"/>
      <c r="H123" s="208"/>
      <c r="I123" s="208"/>
      <c r="J123" s="208"/>
      <c r="K123" s="208"/>
      <c r="L123" s="208"/>
      <c r="M123" s="208"/>
      <c r="N123" s="208"/>
      <c r="O123" s="208"/>
      <c r="P123" s="215"/>
      <c r="R123" s="111"/>
      <c r="S123" s="111"/>
      <c r="T123" s="98"/>
      <c r="U123" s="98"/>
      <c r="V123" s="98"/>
      <c r="W123" s="98"/>
      <c r="X123" s="98"/>
      <c r="Y123" s="98"/>
      <c r="Z123" s="98"/>
      <c r="AA123" s="98"/>
      <c r="AB123" s="98"/>
      <c r="AC123" s="98"/>
      <c r="AD123" s="111"/>
      <c r="AE123" s="325"/>
    </row>
    <row r="124" spans="1:31" ht="19.5" customHeight="1" thickBot="1" x14ac:dyDescent="0.3">
      <c r="A124" s="886" t="s">
        <v>78</v>
      </c>
      <c r="B124" s="887"/>
      <c r="C124" s="887"/>
      <c r="D124" s="208"/>
      <c r="E124" s="223"/>
      <c r="F124" s="223" t="s">
        <v>64</v>
      </c>
      <c r="G124" s="223"/>
      <c r="H124" s="223" t="s">
        <v>65</v>
      </c>
      <c r="I124" s="208"/>
      <c r="J124" s="208"/>
      <c r="K124" s="208"/>
      <c r="L124" s="208"/>
      <c r="M124" s="208"/>
      <c r="N124" s="208"/>
      <c r="O124" s="208"/>
      <c r="P124" s="215"/>
      <c r="R124" s="111"/>
      <c r="S124" s="111"/>
      <c r="T124" s="98"/>
      <c r="U124" s="98"/>
      <c r="V124" s="98"/>
      <c r="W124" s="98"/>
      <c r="X124" s="98"/>
      <c r="Y124" s="98"/>
      <c r="Z124" s="98"/>
      <c r="AA124" s="98"/>
      <c r="AB124" s="98"/>
      <c r="AC124" s="98"/>
      <c r="AD124" s="111"/>
      <c r="AE124" s="325"/>
    </row>
    <row r="125" spans="1:31" x14ac:dyDescent="0.25">
      <c r="A125" s="886"/>
      <c r="B125" s="887"/>
      <c r="C125" s="887"/>
      <c r="D125" s="208"/>
      <c r="E125" s="809"/>
      <c r="F125" s="810"/>
      <c r="G125" s="810"/>
      <c r="H125" s="810"/>
      <c r="I125" s="810"/>
      <c r="J125" s="810"/>
      <c r="K125" s="810"/>
      <c r="L125" s="810"/>
      <c r="M125" s="810"/>
      <c r="N125" s="811"/>
      <c r="O125" s="333"/>
      <c r="P125" s="215"/>
      <c r="R125" s="111"/>
      <c r="S125" s="111"/>
      <c r="T125" s="98"/>
      <c r="U125" s="98"/>
      <c r="V125" s="98"/>
      <c r="W125" s="98"/>
      <c r="X125" s="98"/>
      <c r="Y125" s="98"/>
      <c r="Z125" s="98"/>
      <c r="AA125" s="98"/>
      <c r="AB125" s="98"/>
      <c r="AC125" s="98"/>
      <c r="AD125" s="111"/>
      <c r="AE125" s="325"/>
    </row>
    <row r="126" spans="1:31" ht="15.75" thickBot="1" x14ac:dyDescent="0.3">
      <c r="A126" s="886"/>
      <c r="B126" s="887"/>
      <c r="C126" s="887"/>
      <c r="D126" s="208"/>
      <c r="E126" s="812"/>
      <c r="F126" s="813"/>
      <c r="G126" s="813"/>
      <c r="H126" s="813"/>
      <c r="I126" s="813"/>
      <c r="J126" s="813"/>
      <c r="K126" s="813"/>
      <c r="L126" s="813"/>
      <c r="M126" s="813"/>
      <c r="N126" s="814"/>
      <c r="O126" s="333"/>
      <c r="P126" s="215"/>
      <c r="R126" s="111"/>
      <c r="S126" s="111"/>
      <c r="T126" s="111"/>
      <c r="U126" s="111"/>
      <c r="V126" s="111"/>
      <c r="W126" s="111"/>
      <c r="X126" s="111"/>
      <c r="Y126" s="111"/>
      <c r="Z126" s="111"/>
      <c r="AA126" s="111"/>
      <c r="AB126" s="111"/>
      <c r="AC126" s="111"/>
      <c r="AD126" s="111"/>
      <c r="AE126" s="111"/>
    </row>
    <row r="127" spans="1:31" x14ac:dyDescent="0.25">
      <c r="A127" s="229"/>
      <c r="B127" s="230"/>
      <c r="C127" s="230"/>
      <c r="D127" s="208"/>
      <c r="E127" s="208"/>
      <c r="F127" s="208"/>
      <c r="G127" s="208"/>
      <c r="H127" s="208"/>
      <c r="I127" s="208"/>
      <c r="J127" s="208"/>
      <c r="K127" s="208"/>
      <c r="L127" s="208"/>
      <c r="M127" s="208"/>
      <c r="N127" s="208"/>
      <c r="O127" s="208"/>
      <c r="P127" s="215"/>
    </row>
    <row r="128" spans="1:31" ht="26.25" customHeight="1" thickBot="1" x14ac:dyDescent="0.3">
      <c r="A128" s="884" t="s">
        <v>66</v>
      </c>
      <c r="B128" s="885"/>
      <c r="C128" s="885"/>
      <c r="D128" s="208"/>
      <c r="E128" s="208"/>
      <c r="F128" s="223" t="s">
        <v>64</v>
      </c>
      <c r="G128" s="223"/>
      <c r="H128" s="223" t="s">
        <v>65</v>
      </c>
      <c r="I128" s="208"/>
      <c r="J128" s="208"/>
      <c r="K128" s="208"/>
      <c r="L128" s="208"/>
      <c r="M128" s="208"/>
      <c r="N128" s="208"/>
      <c r="O128" s="208"/>
      <c r="P128" s="215"/>
    </row>
    <row r="129" spans="1:16" ht="24.75" customHeight="1" thickBot="1" x14ac:dyDescent="0.3">
      <c r="A129" s="884"/>
      <c r="B129" s="885"/>
      <c r="C129" s="885"/>
      <c r="D129" s="208"/>
      <c r="E129" s="763"/>
      <c r="F129" s="826"/>
      <c r="G129" s="826"/>
      <c r="H129" s="826"/>
      <c r="I129" s="826"/>
      <c r="J129" s="826"/>
      <c r="K129" s="826"/>
      <c r="L129" s="826"/>
      <c r="M129" s="826"/>
      <c r="N129" s="764"/>
      <c r="O129" s="333"/>
      <c r="P129" s="215"/>
    </row>
    <row r="130" spans="1:16" x14ac:dyDescent="0.25">
      <c r="A130" s="214"/>
      <c r="B130" s="208"/>
      <c r="C130" s="208"/>
      <c r="D130" s="208"/>
      <c r="E130" s="208"/>
      <c r="F130" s="208"/>
      <c r="G130" s="208"/>
      <c r="H130" s="208"/>
      <c r="I130" s="208"/>
      <c r="J130" s="208"/>
      <c r="K130" s="208"/>
      <c r="L130" s="208"/>
      <c r="M130" s="208"/>
      <c r="N130" s="208"/>
      <c r="O130" s="208"/>
      <c r="P130" s="215"/>
    </row>
    <row r="131" spans="1:16" ht="23.25" customHeight="1" thickBot="1" x14ac:dyDescent="0.3">
      <c r="A131" s="882" t="s">
        <v>68</v>
      </c>
      <c r="B131" s="883"/>
      <c r="C131" s="883"/>
      <c r="D131" s="208"/>
      <c r="E131" s="208"/>
      <c r="F131" s="223" t="s">
        <v>64</v>
      </c>
      <c r="G131" s="223"/>
      <c r="H131" s="223" t="s">
        <v>65</v>
      </c>
      <c r="I131" s="208"/>
      <c r="J131" s="208"/>
      <c r="K131" s="208"/>
      <c r="L131" s="208"/>
      <c r="M131" s="208"/>
      <c r="N131" s="208"/>
      <c r="O131" s="208"/>
      <c r="P131" s="215"/>
    </row>
    <row r="132" spans="1:16" ht="22.5" customHeight="1" thickBot="1" x14ac:dyDescent="0.3">
      <c r="A132" s="882"/>
      <c r="B132" s="883"/>
      <c r="C132" s="883"/>
      <c r="D132" s="208"/>
      <c r="E132" s="763"/>
      <c r="F132" s="826"/>
      <c r="G132" s="826"/>
      <c r="H132" s="826"/>
      <c r="I132" s="826"/>
      <c r="J132" s="826"/>
      <c r="K132" s="826"/>
      <c r="L132" s="826"/>
      <c r="M132" s="826"/>
      <c r="N132" s="764"/>
      <c r="O132" s="333"/>
      <c r="P132" s="215"/>
    </row>
    <row r="133" spans="1:16" ht="15.75" thickBot="1" x14ac:dyDescent="0.3">
      <c r="A133" s="214"/>
      <c r="B133" s="208"/>
      <c r="C133" s="208"/>
      <c r="D133" s="208"/>
      <c r="E133" s="208"/>
      <c r="F133" s="208"/>
      <c r="G133" s="208"/>
      <c r="H133" s="208"/>
      <c r="I133" s="208"/>
      <c r="J133" s="208"/>
      <c r="K133" s="208"/>
      <c r="L133" s="208"/>
      <c r="M133" s="208"/>
      <c r="N133" s="208"/>
      <c r="O133" s="208"/>
      <c r="P133" s="215"/>
    </row>
    <row r="134" spans="1:16" ht="21" customHeight="1" x14ac:dyDescent="0.25">
      <c r="A134" s="884" t="s">
        <v>69</v>
      </c>
      <c r="B134" s="885"/>
      <c r="C134" s="885"/>
      <c r="D134" s="208"/>
      <c r="E134" s="809"/>
      <c r="F134" s="810"/>
      <c r="G134" s="810"/>
      <c r="H134" s="810"/>
      <c r="I134" s="810"/>
      <c r="J134" s="810"/>
      <c r="K134" s="810"/>
      <c r="L134" s="810"/>
      <c r="M134" s="810"/>
      <c r="N134" s="811"/>
      <c r="O134" s="333"/>
      <c r="P134" s="215"/>
    </row>
    <row r="135" spans="1:16" ht="21" customHeight="1" thickBot="1" x14ac:dyDescent="0.3">
      <c r="A135" s="884"/>
      <c r="B135" s="885"/>
      <c r="C135" s="885"/>
      <c r="D135" s="208"/>
      <c r="E135" s="812"/>
      <c r="F135" s="813"/>
      <c r="G135" s="813"/>
      <c r="H135" s="813"/>
      <c r="I135" s="813"/>
      <c r="J135" s="813"/>
      <c r="K135" s="813"/>
      <c r="L135" s="813"/>
      <c r="M135" s="813"/>
      <c r="N135" s="814"/>
      <c r="O135" s="333"/>
      <c r="P135" s="215"/>
    </row>
    <row r="136" spans="1:16" x14ac:dyDescent="0.25">
      <c r="A136" s="214"/>
      <c r="B136" s="208"/>
      <c r="C136" s="208"/>
      <c r="D136" s="208"/>
      <c r="E136" s="208"/>
      <c r="F136" s="208"/>
      <c r="G136" s="208"/>
      <c r="H136" s="208"/>
      <c r="I136" s="208"/>
      <c r="J136" s="208"/>
      <c r="K136" s="208"/>
      <c r="L136" s="208"/>
      <c r="M136" s="208"/>
      <c r="N136" s="208"/>
      <c r="O136" s="208"/>
      <c r="P136" s="215"/>
    </row>
    <row r="137" spans="1:16" x14ac:dyDescent="0.25">
      <c r="A137" s="214"/>
      <c r="B137" s="208"/>
      <c r="C137" s="208"/>
      <c r="D137" s="208"/>
      <c r="E137" s="785" t="s">
        <v>236</v>
      </c>
      <c r="F137" s="785"/>
      <c r="G137" s="208"/>
      <c r="H137" s="208"/>
      <c r="I137" s="208"/>
      <c r="J137" s="208"/>
      <c r="K137" s="208"/>
      <c r="L137" s="208"/>
      <c r="M137" s="208"/>
      <c r="N137" s="208"/>
      <c r="O137" s="208"/>
      <c r="P137" s="215"/>
    </row>
    <row r="138" spans="1:16" x14ac:dyDescent="0.25">
      <c r="A138" s="214"/>
      <c r="B138" s="208"/>
      <c r="C138" s="208"/>
      <c r="D138" s="208"/>
      <c r="E138" s="208"/>
      <c r="F138" s="208"/>
      <c r="G138" s="208"/>
      <c r="H138" s="208"/>
      <c r="I138" s="208"/>
      <c r="J138" s="208"/>
      <c r="K138" s="208"/>
      <c r="L138" s="208"/>
      <c r="M138" s="208"/>
      <c r="N138" s="208"/>
      <c r="O138" s="208"/>
      <c r="P138" s="215"/>
    </row>
    <row r="139" spans="1:16" ht="24" customHeight="1" x14ac:dyDescent="0.25">
      <c r="A139" s="214"/>
      <c r="B139" s="208"/>
      <c r="C139" s="208"/>
      <c r="D139" s="208"/>
      <c r="E139" s="831" t="s">
        <v>70</v>
      </c>
      <c r="F139" s="831"/>
      <c r="G139" s="208"/>
      <c r="H139" s="208"/>
      <c r="I139" s="208"/>
      <c r="J139" s="208"/>
      <c r="K139" s="208"/>
      <c r="L139" s="208"/>
      <c r="M139" s="208"/>
      <c r="N139" s="208"/>
      <c r="O139" s="208"/>
      <c r="P139" s="215"/>
    </row>
    <row r="140" spans="1:16" ht="15.75" thickBot="1" x14ac:dyDescent="0.3">
      <c r="A140" s="214"/>
      <c r="B140" s="208"/>
      <c r="C140" s="208"/>
      <c r="D140" s="208"/>
      <c r="E140" s="208"/>
      <c r="F140" s="208"/>
      <c r="G140" s="208"/>
      <c r="H140" s="208"/>
      <c r="I140" s="208"/>
      <c r="J140" s="208"/>
      <c r="K140" s="208"/>
      <c r="L140" s="208"/>
      <c r="M140" s="208"/>
      <c r="N140" s="208"/>
      <c r="O140" s="208"/>
      <c r="P140" s="215"/>
    </row>
    <row r="141" spans="1:16" x14ac:dyDescent="0.25">
      <c r="A141" s="231" t="s">
        <v>79</v>
      </c>
      <c r="B141" s="208"/>
      <c r="C141" s="208"/>
      <c r="D141" s="208"/>
      <c r="E141" s="809"/>
      <c r="F141" s="810"/>
      <c r="G141" s="810"/>
      <c r="H141" s="810"/>
      <c r="I141" s="810"/>
      <c r="J141" s="810"/>
      <c r="K141" s="810"/>
      <c r="L141" s="810"/>
      <c r="M141" s="810"/>
      <c r="N141" s="811"/>
      <c r="O141" s="333"/>
      <c r="P141" s="215"/>
    </row>
    <row r="142" spans="1:16" ht="15.75" thickBot="1" x14ac:dyDescent="0.3">
      <c r="A142" s="214"/>
      <c r="B142" s="208"/>
      <c r="C142" s="208"/>
      <c r="D142" s="208"/>
      <c r="E142" s="812"/>
      <c r="F142" s="813"/>
      <c r="G142" s="813"/>
      <c r="H142" s="813"/>
      <c r="I142" s="813"/>
      <c r="J142" s="813"/>
      <c r="K142" s="813"/>
      <c r="L142" s="813"/>
      <c r="M142" s="813"/>
      <c r="N142" s="814"/>
      <c r="O142" s="333"/>
      <c r="P142" s="215"/>
    </row>
    <row r="143" spans="1:16" x14ac:dyDescent="0.25">
      <c r="A143" s="214"/>
      <c r="B143" s="208"/>
      <c r="C143" s="208"/>
      <c r="D143" s="208"/>
      <c r="E143" s="208"/>
      <c r="F143" s="208"/>
      <c r="G143" s="208"/>
      <c r="H143" s="208"/>
      <c r="I143" s="208"/>
      <c r="J143" s="208"/>
      <c r="K143" s="208"/>
      <c r="L143" s="208"/>
      <c r="M143" s="208"/>
      <c r="N143" s="208"/>
      <c r="O143" s="208"/>
      <c r="P143" s="215"/>
    </row>
    <row r="144" spans="1:16" x14ac:dyDescent="0.25">
      <c r="A144" s="891" t="s">
        <v>80</v>
      </c>
      <c r="B144" s="892"/>
      <c r="C144" s="892"/>
      <c r="D144" s="892"/>
      <c r="E144" s="892"/>
      <c r="F144" s="892"/>
      <c r="G144" s="892"/>
      <c r="H144" s="892"/>
      <c r="I144" s="208"/>
      <c r="J144" s="208"/>
      <c r="K144" s="208"/>
      <c r="L144" s="208"/>
      <c r="M144" s="208"/>
      <c r="N144" s="208"/>
      <c r="O144" s="208"/>
      <c r="P144" s="215"/>
    </row>
    <row r="145" spans="1:43" x14ac:dyDescent="0.25">
      <c r="A145" s="214"/>
      <c r="B145" s="208"/>
      <c r="C145" s="208"/>
      <c r="D145" s="208"/>
      <c r="E145" s="208"/>
      <c r="F145" s="208"/>
      <c r="G145" s="208"/>
      <c r="H145" s="208"/>
      <c r="I145" s="208"/>
      <c r="J145" s="208"/>
      <c r="K145" s="208"/>
      <c r="L145" s="208"/>
      <c r="M145" s="208"/>
      <c r="N145" s="208"/>
      <c r="O145" s="208"/>
      <c r="P145" s="215"/>
    </row>
    <row r="146" spans="1:43" s="56" customFormat="1" ht="13.5" thickBot="1" x14ac:dyDescent="0.25">
      <c r="A146" s="880" t="s">
        <v>81</v>
      </c>
      <c r="B146" s="881"/>
      <c r="C146" s="881"/>
      <c r="D146" s="217"/>
      <c r="E146" s="893" t="s">
        <v>82</v>
      </c>
      <c r="F146" s="893"/>
      <c r="G146" s="893"/>
      <c r="H146" s="217"/>
      <c r="I146" s="334" t="s">
        <v>83</v>
      </c>
      <c r="J146" s="233"/>
      <c r="K146" s="217"/>
      <c r="L146" s="217"/>
      <c r="M146" s="217"/>
      <c r="N146" s="217"/>
      <c r="O146" s="217"/>
      <c r="P146" s="218"/>
    </row>
    <row r="147" spans="1:43" s="56" customFormat="1" ht="13.5" thickBot="1" x14ac:dyDescent="0.25">
      <c r="A147" s="888" t="s">
        <v>56</v>
      </c>
      <c r="B147" s="889"/>
      <c r="C147" s="890"/>
      <c r="D147" s="217"/>
      <c r="E147" s="888" t="s">
        <v>56</v>
      </c>
      <c r="F147" s="889"/>
      <c r="G147" s="890"/>
      <c r="H147" s="217"/>
      <c r="I147" s="888" t="s">
        <v>56</v>
      </c>
      <c r="J147" s="889"/>
      <c r="K147" s="890"/>
      <c r="L147" s="217"/>
      <c r="M147" s="217"/>
      <c r="N147" s="217"/>
      <c r="O147" s="217"/>
      <c r="P147" s="218"/>
    </row>
    <row r="148" spans="1:43" s="56" customFormat="1" ht="12.75" x14ac:dyDescent="0.2">
      <c r="A148" s="220"/>
      <c r="B148" s="217"/>
      <c r="C148" s="217"/>
      <c r="D148" s="217"/>
      <c r="E148" s="217"/>
      <c r="F148" s="217"/>
      <c r="G148" s="217"/>
      <c r="H148" s="217"/>
      <c r="I148" s="217"/>
      <c r="J148" s="217"/>
      <c r="K148" s="217"/>
      <c r="L148" s="217"/>
      <c r="M148" s="217"/>
      <c r="N148" s="217"/>
      <c r="O148" s="217"/>
      <c r="P148" s="218"/>
    </row>
    <row r="149" spans="1:43" s="56" customFormat="1" ht="13.5" thickBot="1" x14ac:dyDescent="0.25">
      <c r="A149" s="231" t="s">
        <v>84</v>
      </c>
      <c r="B149" s="217"/>
      <c r="C149" s="217"/>
      <c r="D149" s="217"/>
      <c r="E149" s="234" t="s">
        <v>85</v>
      </c>
      <c r="F149" s="217"/>
      <c r="G149" s="217"/>
      <c r="H149" s="217"/>
      <c r="I149" s="234" t="s">
        <v>86</v>
      </c>
      <c r="J149" s="217"/>
      <c r="K149" s="217"/>
      <c r="L149" s="217"/>
      <c r="M149" s="217"/>
      <c r="N149" s="217"/>
      <c r="O149" s="217"/>
      <c r="P149" s="218"/>
    </row>
    <row r="150" spans="1:43" s="56" customFormat="1" ht="13.5" thickBot="1" x14ac:dyDescent="0.25">
      <c r="A150" s="888" t="s">
        <v>56</v>
      </c>
      <c r="B150" s="889"/>
      <c r="C150" s="890"/>
      <c r="D150" s="217"/>
      <c r="E150" s="888" t="s">
        <v>56</v>
      </c>
      <c r="F150" s="889"/>
      <c r="G150" s="890"/>
      <c r="H150" s="217"/>
      <c r="I150" s="888" t="s">
        <v>56</v>
      </c>
      <c r="J150" s="889"/>
      <c r="K150" s="890"/>
      <c r="L150" s="217"/>
      <c r="M150" s="217"/>
      <c r="N150" s="217"/>
      <c r="O150" s="217"/>
      <c r="P150" s="218"/>
    </row>
    <row r="151" spans="1:43" s="56" customFormat="1" ht="12.75" x14ac:dyDescent="0.2">
      <c r="A151" s="220"/>
      <c r="B151" s="217"/>
      <c r="C151" s="217"/>
      <c r="D151" s="217"/>
      <c r="E151" s="217"/>
      <c r="F151" s="217"/>
      <c r="G151" s="217"/>
      <c r="H151" s="217"/>
      <c r="I151" s="217"/>
      <c r="J151" s="217"/>
      <c r="K151" s="217"/>
      <c r="L151" s="217"/>
      <c r="M151" s="217"/>
      <c r="N151" s="217"/>
      <c r="O151" s="217"/>
      <c r="P151" s="218"/>
    </row>
    <row r="152" spans="1:43" s="56" customFormat="1" ht="13.5" thickBot="1" x14ac:dyDescent="0.25">
      <c r="A152" s="231" t="s">
        <v>87</v>
      </c>
      <c r="B152" s="217"/>
      <c r="C152" s="217"/>
      <c r="D152" s="217"/>
      <c r="E152" s="234" t="s">
        <v>88</v>
      </c>
      <c r="F152" s="217"/>
      <c r="G152" s="217"/>
      <c r="H152" s="217"/>
      <c r="I152" s="234" t="s">
        <v>89</v>
      </c>
      <c r="J152" s="217"/>
      <c r="K152" s="217"/>
      <c r="L152" s="217"/>
      <c r="M152" s="217"/>
      <c r="N152" s="217"/>
      <c r="O152" s="217"/>
      <c r="P152" s="218"/>
    </row>
    <row r="153" spans="1:43" s="56" customFormat="1" ht="13.5" thickBot="1" x14ac:dyDescent="0.25">
      <c r="A153" s="888" t="s">
        <v>56</v>
      </c>
      <c r="B153" s="889"/>
      <c r="C153" s="890"/>
      <c r="D153" s="217"/>
      <c r="E153" s="888" t="s">
        <v>56</v>
      </c>
      <c r="F153" s="889"/>
      <c r="G153" s="890"/>
      <c r="H153" s="217"/>
      <c r="I153" s="888" t="s">
        <v>56</v>
      </c>
      <c r="J153" s="889"/>
      <c r="K153" s="890"/>
      <c r="L153" s="217"/>
      <c r="M153" s="217"/>
      <c r="N153" s="217"/>
      <c r="O153" s="217"/>
      <c r="P153" s="218"/>
    </row>
    <row r="154" spans="1:43" s="56" customFormat="1" ht="12.75" x14ac:dyDescent="0.2">
      <c r="A154" s="220"/>
      <c r="B154" s="217"/>
      <c r="C154" s="217"/>
      <c r="D154" s="217"/>
      <c r="E154" s="217"/>
      <c r="F154" s="217"/>
      <c r="G154" s="217"/>
      <c r="H154" s="217"/>
      <c r="I154" s="217"/>
      <c r="J154" s="217"/>
      <c r="K154" s="217"/>
      <c r="L154" s="217"/>
      <c r="M154" s="217"/>
      <c r="N154" s="217"/>
      <c r="O154" s="217"/>
      <c r="P154" s="218"/>
    </row>
    <row r="155" spans="1:43" s="56" customFormat="1" ht="13.5" thickBot="1" x14ac:dyDescent="0.25">
      <c r="A155" s="231" t="s">
        <v>90</v>
      </c>
      <c r="B155" s="217"/>
      <c r="C155" s="217"/>
      <c r="D155" s="217"/>
      <c r="E155" s="217"/>
      <c r="F155" s="217"/>
      <c r="G155" s="217"/>
      <c r="H155" s="217"/>
      <c r="I155" s="217"/>
      <c r="J155" s="217"/>
      <c r="K155" s="217"/>
      <c r="L155" s="217"/>
      <c r="M155" s="217"/>
      <c r="N155" s="217"/>
      <c r="O155" s="217"/>
      <c r="P155" s="218"/>
    </row>
    <row r="156" spans="1:43" ht="15.75" thickBot="1" x14ac:dyDescent="0.3">
      <c r="A156" s="763"/>
      <c r="B156" s="826"/>
      <c r="C156" s="764"/>
      <c r="D156" s="208"/>
      <c r="E156" s="208"/>
      <c r="F156" s="208"/>
      <c r="G156" s="208"/>
      <c r="H156" s="208"/>
      <c r="I156" s="208"/>
      <c r="J156" s="208"/>
      <c r="K156" s="208"/>
      <c r="L156" s="208"/>
      <c r="M156" s="208"/>
      <c r="N156" s="208"/>
      <c r="O156" s="208"/>
      <c r="P156" s="215"/>
    </row>
    <row r="157" spans="1:43" x14ac:dyDescent="0.25">
      <c r="A157" s="214"/>
      <c r="B157" s="208"/>
      <c r="C157" s="208"/>
      <c r="D157" s="208"/>
      <c r="E157" s="208"/>
      <c r="F157" s="208"/>
      <c r="G157" s="208"/>
      <c r="H157" s="208"/>
      <c r="I157" s="208"/>
      <c r="J157" s="208"/>
      <c r="K157" s="208"/>
      <c r="L157" s="208"/>
      <c r="M157" s="208"/>
      <c r="N157" s="208"/>
      <c r="O157" s="208"/>
      <c r="P157" s="215"/>
    </row>
    <row r="158" spans="1:43" ht="15.75" thickBot="1" x14ac:dyDescent="0.3">
      <c r="A158" s="107"/>
      <c r="B158" s="108"/>
      <c r="C158" s="108"/>
      <c r="D158" s="108"/>
      <c r="E158" s="108"/>
      <c r="F158" s="108"/>
      <c r="G158" s="108"/>
      <c r="H158" s="108"/>
      <c r="I158" s="108"/>
      <c r="J158" s="108"/>
      <c r="K158" s="108"/>
      <c r="L158" s="108"/>
      <c r="M158" s="108"/>
      <c r="N158" s="108"/>
      <c r="O158" s="108"/>
      <c r="P158" s="109"/>
    </row>
    <row r="159" spans="1:43" x14ac:dyDescent="0.25">
      <c r="A159" s="205"/>
      <c r="B159" s="206"/>
      <c r="C159" s="206"/>
      <c r="D159" s="206"/>
      <c r="E159" s="206"/>
      <c r="F159" s="206"/>
      <c r="G159" s="206"/>
      <c r="H159" s="206"/>
      <c r="I159" s="206"/>
      <c r="J159" s="206"/>
      <c r="K159" s="206"/>
      <c r="L159" s="206"/>
      <c r="M159" s="206"/>
      <c r="N159" s="206"/>
      <c r="O159" s="206"/>
      <c r="P159" s="206"/>
      <c r="Q159" s="206"/>
      <c r="R159" s="206"/>
      <c r="S159" s="206"/>
      <c r="T159" s="206"/>
      <c r="U159" s="206"/>
      <c r="V159" s="206"/>
      <c r="W159" s="206"/>
      <c r="X159" s="206"/>
      <c r="Y159" s="206"/>
      <c r="Z159" s="206"/>
      <c r="AA159" s="206"/>
      <c r="AB159" s="206"/>
      <c r="AC159" s="206"/>
      <c r="AD159" s="206"/>
      <c r="AE159" s="206"/>
      <c r="AF159" s="206"/>
      <c r="AG159" s="206"/>
      <c r="AH159" s="206"/>
      <c r="AI159" s="206"/>
      <c r="AJ159" s="206"/>
      <c r="AK159" s="206"/>
      <c r="AL159" s="206"/>
      <c r="AM159" s="206"/>
      <c r="AN159" s="206"/>
      <c r="AO159" s="206"/>
      <c r="AP159" s="206"/>
      <c r="AQ159" s="207"/>
    </row>
    <row r="160" spans="1:43" s="60" customFormat="1" x14ac:dyDescent="0.25">
      <c r="A160" s="206" t="s">
        <v>322</v>
      </c>
      <c r="B160" s="206" t="s">
        <v>324</v>
      </c>
      <c r="C160" s="206"/>
      <c r="D160" s="206"/>
      <c r="E160" s="206"/>
      <c r="F160" s="206"/>
      <c r="G160" s="206"/>
      <c r="H160" s="206"/>
      <c r="I160" s="206"/>
      <c r="J160" s="206"/>
      <c r="K160" s="206"/>
      <c r="L160" s="206"/>
      <c r="M160" s="206"/>
      <c r="N160" s="206"/>
      <c r="O160" s="206"/>
      <c r="P160" s="206"/>
      <c r="Q160" s="206"/>
      <c r="R160" s="206"/>
      <c r="S160" s="206"/>
      <c r="T160" s="206"/>
      <c r="U160" s="206"/>
      <c r="V160" s="206"/>
      <c r="W160" s="206"/>
      <c r="X160" s="206"/>
      <c r="Y160" s="206"/>
      <c r="Z160" s="206"/>
      <c r="AA160" s="206"/>
      <c r="AB160" s="206"/>
      <c r="AC160" s="206"/>
      <c r="AD160" s="206"/>
      <c r="AE160" s="206"/>
      <c r="AF160" s="206"/>
      <c r="AG160" s="206"/>
      <c r="AH160" s="206"/>
      <c r="AI160" s="206"/>
      <c r="AJ160" s="206"/>
      <c r="AK160" s="206"/>
      <c r="AL160" s="206"/>
      <c r="AM160" s="206"/>
      <c r="AN160" s="206"/>
      <c r="AO160" s="206"/>
      <c r="AP160" s="206"/>
      <c r="AQ160" s="206"/>
    </row>
  </sheetData>
  <mergeCells count="191">
    <mergeCell ref="I21:M23"/>
    <mergeCell ref="A6:E6"/>
    <mergeCell ref="A7:D8"/>
    <mergeCell ref="A10:H12"/>
    <mergeCell ref="A14:D14"/>
    <mergeCell ref="A15:B16"/>
    <mergeCell ref="D15:E16"/>
    <mergeCell ref="A153:C153"/>
    <mergeCell ref="E153:G153"/>
    <mergeCell ref="I153:K153"/>
    <mergeCell ref="E134:N135"/>
    <mergeCell ref="A119:C120"/>
    <mergeCell ref="A121:C121"/>
    <mergeCell ref="E121:G121"/>
    <mergeCell ref="E122:G122"/>
    <mergeCell ref="A124:C126"/>
    <mergeCell ref="E125:N126"/>
    <mergeCell ref="E111:G111"/>
    <mergeCell ref="I111:K111"/>
    <mergeCell ref="A113:C114"/>
    <mergeCell ref="E113:H114"/>
    <mergeCell ref="A93:C93"/>
    <mergeCell ref="E93:G93"/>
    <mergeCell ref="A95:C95"/>
    <mergeCell ref="A156:C156"/>
    <mergeCell ref="AK25:AK26"/>
    <mergeCell ref="A35:C35"/>
    <mergeCell ref="B36:C36"/>
    <mergeCell ref="D36:F36"/>
    <mergeCell ref="B37:C37"/>
    <mergeCell ref="D37:F37"/>
    <mergeCell ref="A147:C147"/>
    <mergeCell ref="E147:G147"/>
    <mergeCell ref="I147:K147"/>
    <mergeCell ref="A150:C150"/>
    <mergeCell ref="E150:G150"/>
    <mergeCell ref="I150:K150"/>
    <mergeCell ref="E137:F137"/>
    <mergeCell ref="E139:F139"/>
    <mergeCell ref="E141:N142"/>
    <mergeCell ref="A144:H144"/>
    <mergeCell ref="A146:C146"/>
    <mergeCell ref="E146:G146"/>
    <mergeCell ref="A128:C129"/>
    <mergeCell ref="E129:N129"/>
    <mergeCell ref="A131:C132"/>
    <mergeCell ref="E132:N132"/>
    <mergeCell ref="A134:C135"/>
    <mergeCell ref="U115:W115"/>
    <mergeCell ref="A116:C117"/>
    <mergeCell ref="E116:N117"/>
    <mergeCell ref="A103:C103"/>
    <mergeCell ref="E103:N104"/>
    <mergeCell ref="A106:C107"/>
    <mergeCell ref="A109:C109"/>
    <mergeCell ref="E109:G109"/>
    <mergeCell ref="I109:N109"/>
    <mergeCell ref="A97:C97"/>
    <mergeCell ref="E97:G97"/>
    <mergeCell ref="I97:N101"/>
    <mergeCell ref="A100:C100"/>
    <mergeCell ref="E100:G101"/>
    <mergeCell ref="A90:B90"/>
    <mergeCell ref="E90:F90"/>
    <mergeCell ref="H90:I90"/>
    <mergeCell ref="K90:L90"/>
    <mergeCell ref="A91:B91"/>
    <mergeCell ref="E91:F91"/>
    <mergeCell ref="H91:I91"/>
    <mergeCell ref="K91:L91"/>
    <mergeCell ref="N61:O61"/>
    <mergeCell ref="H62:H63"/>
    <mergeCell ref="A67:P67"/>
    <mergeCell ref="H83:I83"/>
    <mergeCell ref="H84:I84"/>
    <mergeCell ref="A88:B88"/>
    <mergeCell ref="N57:O58"/>
    <mergeCell ref="J59:K59"/>
    <mergeCell ref="L59:M59"/>
    <mergeCell ref="N59:O59"/>
    <mergeCell ref="A60:B61"/>
    <mergeCell ref="C60:G61"/>
    <mergeCell ref="J60:K60"/>
    <mergeCell ref="L60:M60"/>
    <mergeCell ref="N60:O60"/>
    <mergeCell ref="J61:M61"/>
    <mergeCell ref="A55:B55"/>
    <mergeCell ref="J56:K56"/>
    <mergeCell ref="A57:B58"/>
    <mergeCell ref="C57:G58"/>
    <mergeCell ref="J57:K58"/>
    <mergeCell ref="L57:M58"/>
    <mergeCell ref="J51:K51"/>
    <mergeCell ref="L51:M51"/>
    <mergeCell ref="N51:O51"/>
    <mergeCell ref="A52:B53"/>
    <mergeCell ref="C52:G53"/>
    <mergeCell ref="J52:K52"/>
    <mergeCell ref="L52:M52"/>
    <mergeCell ref="N52:O52"/>
    <mergeCell ref="J53:M53"/>
    <mergeCell ref="N53:O53"/>
    <mergeCell ref="D33:L33"/>
    <mergeCell ref="M33:AI33"/>
    <mergeCell ref="A39:I39"/>
    <mergeCell ref="J48:K48"/>
    <mergeCell ref="A49:B50"/>
    <mergeCell ref="C49:G50"/>
    <mergeCell ref="J49:K50"/>
    <mergeCell ref="L49:M50"/>
    <mergeCell ref="N49:O50"/>
    <mergeCell ref="D32:L32"/>
    <mergeCell ref="M32:AI32"/>
    <mergeCell ref="AD29:AE29"/>
    <mergeCell ref="AF29:AI29"/>
    <mergeCell ref="F30:H31"/>
    <mergeCell ref="I30:J30"/>
    <mergeCell ref="K30:L30"/>
    <mergeCell ref="M30:Q31"/>
    <mergeCell ref="R30:S31"/>
    <mergeCell ref="T30:X31"/>
    <mergeCell ref="Y30:AC31"/>
    <mergeCell ref="AD30:AE30"/>
    <mergeCell ref="AL28:AM28"/>
    <mergeCell ref="D29:E31"/>
    <mergeCell ref="F29:H29"/>
    <mergeCell ref="I29:J29"/>
    <mergeCell ref="K29:L29"/>
    <mergeCell ref="M29:Q29"/>
    <mergeCell ref="R29:S29"/>
    <mergeCell ref="T29:X29"/>
    <mergeCell ref="Y29:AC29"/>
    <mergeCell ref="T28:U28"/>
    <mergeCell ref="W28:X28"/>
    <mergeCell ref="Y28:Z28"/>
    <mergeCell ref="AB28:AC28"/>
    <mergeCell ref="AD28:AE28"/>
    <mergeCell ref="AF28:AG28"/>
    <mergeCell ref="AF30:AI30"/>
    <mergeCell ref="I31:J31"/>
    <mergeCell ref="K31:L31"/>
    <mergeCell ref="AD31:AE31"/>
    <mergeCell ref="AF31:AI31"/>
    <mergeCell ref="AJ25:AJ26"/>
    <mergeCell ref="AF27:AG27"/>
    <mergeCell ref="AH27:AI27"/>
    <mergeCell ref="AL27:AM27"/>
    <mergeCell ref="A28:B28"/>
    <mergeCell ref="D28:E28"/>
    <mergeCell ref="I28:J28"/>
    <mergeCell ref="K28:L28"/>
    <mergeCell ref="M28:N28"/>
    <mergeCell ref="P28:Q28"/>
    <mergeCell ref="R28:S28"/>
    <mergeCell ref="R27:S27"/>
    <mergeCell ref="T27:U27"/>
    <mergeCell ref="W27:X27"/>
    <mergeCell ref="Y27:Z27"/>
    <mergeCell ref="AB27:AC27"/>
    <mergeCell ref="AD27:AE27"/>
    <mergeCell ref="A27:B27"/>
    <mergeCell ref="D27:E27"/>
    <mergeCell ref="I27:J27"/>
    <mergeCell ref="K27:L27"/>
    <mergeCell ref="M27:N27"/>
    <mergeCell ref="P27:Q27"/>
    <mergeCell ref="AH28:AI28"/>
    <mergeCell ref="AL25:AM26"/>
    <mergeCell ref="I26:J26"/>
    <mergeCell ref="K26:L26"/>
    <mergeCell ref="M26:N26"/>
    <mergeCell ref="P26:Q26"/>
    <mergeCell ref="R26:S26"/>
    <mergeCell ref="T26:U26"/>
    <mergeCell ref="A1:P1"/>
    <mergeCell ref="B3:C4"/>
    <mergeCell ref="L3:N3"/>
    <mergeCell ref="L4:N4"/>
    <mergeCell ref="A25:B26"/>
    <mergeCell ref="C25:C26"/>
    <mergeCell ref="D25:E26"/>
    <mergeCell ref="F25:L25"/>
    <mergeCell ref="M25:S25"/>
    <mergeCell ref="W26:X26"/>
    <mergeCell ref="Y26:Z26"/>
    <mergeCell ref="AB26:AC26"/>
    <mergeCell ref="AD26:AE26"/>
    <mergeCell ref="AF26:AG26"/>
    <mergeCell ref="AH26:AI26"/>
    <mergeCell ref="T25:X25"/>
    <mergeCell ref="Y25:AI25"/>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2705" r:id="rId4" name="Check Box 1">
              <controlPr defaultSize="0" autoFill="0" autoLine="0" autoPict="0">
                <anchor moveWithCells="1">
                  <from>
                    <xdr:col>0</xdr:col>
                    <xdr:colOff>85725</xdr:colOff>
                    <xdr:row>43</xdr:row>
                    <xdr:rowOff>19050</xdr:rowOff>
                  </from>
                  <to>
                    <xdr:col>3</xdr:col>
                    <xdr:colOff>361950</xdr:colOff>
                    <xdr:row>44</xdr:row>
                    <xdr:rowOff>28575</xdr:rowOff>
                  </to>
                </anchor>
              </controlPr>
            </control>
          </mc:Choice>
        </mc:AlternateContent>
        <mc:AlternateContent xmlns:mc="http://schemas.openxmlformats.org/markup-compatibility/2006">
          <mc:Choice Requires="x14">
            <control shapeId="72706" r:id="rId5" name="Check Box 2">
              <controlPr defaultSize="0" autoFill="0" autoLine="0" autoPict="0">
                <anchor moveWithCells="1">
                  <from>
                    <xdr:col>0</xdr:col>
                    <xdr:colOff>76200</xdr:colOff>
                    <xdr:row>44</xdr:row>
                    <xdr:rowOff>76200</xdr:rowOff>
                  </from>
                  <to>
                    <xdr:col>3</xdr:col>
                    <xdr:colOff>361950</xdr:colOff>
                    <xdr:row>45</xdr:row>
                    <xdr:rowOff>76200</xdr:rowOff>
                  </to>
                </anchor>
              </controlPr>
            </control>
          </mc:Choice>
        </mc:AlternateContent>
        <mc:AlternateContent xmlns:mc="http://schemas.openxmlformats.org/markup-compatibility/2006">
          <mc:Choice Requires="x14">
            <control shapeId="72707" r:id="rId6" name="Check Box 3">
              <controlPr defaultSize="0" autoFill="0" autoLine="0" autoPict="0">
                <anchor moveWithCells="1">
                  <from>
                    <xdr:col>0</xdr:col>
                    <xdr:colOff>85725</xdr:colOff>
                    <xdr:row>39</xdr:row>
                    <xdr:rowOff>19050</xdr:rowOff>
                  </from>
                  <to>
                    <xdr:col>3</xdr:col>
                    <xdr:colOff>361950</xdr:colOff>
                    <xdr:row>40</xdr:row>
                    <xdr:rowOff>9525</xdr:rowOff>
                  </to>
                </anchor>
              </controlPr>
            </control>
          </mc:Choice>
        </mc:AlternateContent>
        <mc:AlternateContent xmlns:mc="http://schemas.openxmlformats.org/markup-compatibility/2006">
          <mc:Choice Requires="x14">
            <control shapeId="72708" r:id="rId7" name="Check Box 4">
              <controlPr defaultSize="0" autoFill="0" autoLine="0" autoPict="0">
                <anchor moveWithCells="1">
                  <from>
                    <xdr:col>0</xdr:col>
                    <xdr:colOff>76200</xdr:colOff>
                    <xdr:row>40</xdr:row>
                    <xdr:rowOff>76200</xdr:rowOff>
                  </from>
                  <to>
                    <xdr:col>3</xdr:col>
                    <xdr:colOff>361950</xdr:colOff>
                    <xdr:row>41</xdr:row>
                    <xdr:rowOff>76200</xdr:rowOff>
                  </to>
                </anchor>
              </controlPr>
            </control>
          </mc:Choice>
        </mc:AlternateContent>
        <mc:AlternateContent xmlns:mc="http://schemas.openxmlformats.org/markup-compatibility/2006">
          <mc:Choice Requires="x14">
            <control shapeId="72742" r:id="rId8" name="Check Box 38">
              <controlPr defaultSize="0" autoFill="0" autoLine="0" autoPict="0">
                <anchor moveWithCells="1">
                  <from>
                    <xdr:col>3</xdr:col>
                    <xdr:colOff>9525</xdr:colOff>
                    <xdr:row>18</xdr:row>
                    <xdr:rowOff>38100</xdr:rowOff>
                  </from>
                  <to>
                    <xdr:col>6</xdr:col>
                    <xdr:colOff>152400</xdr:colOff>
                    <xdr:row>19</xdr:row>
                    <xdr:rowOff>38100</xdr:rowOff>
                  </to>
                </anchor>
              </controlPr>
            </control>
          </mc:Choice>
        </mc:AlternateContent>
        <mc:AlternateContent xmlns:mc="http://schemas.openxmlformats.org/markup-compatibility/2006">
          <mc:Choice Requires="x14">
            <control shapeId="72743" r:id="rId9" name="Check Box 39">
              <controlPr defaultSize="0" autoFill="0" autoLine="0" autoPict="0">
                <anchor moveWithCells="1">
                  <from>
                    <xdr:col>3</xdr:col>
                    <xdr:colOff>0</xdr:colOff>
                    <xdr:row>18</xdr:row>
                    <xdr:rowOff>238125</xdr:rowOff>
                  </from>
                  <to>
                    <xdr:col>8</xdr:col>
                    <xdr:colOff>57150</xdr:colOff>
                    <xdr:row>20</xdr:row>
                    <xdr:rowOff>57150</xdr:rowOff>
                  </to>
                </anchor>
              </controlPr>
            </control>
          </mc:Choice>
        </mc:AlternateContent>
        <mc:AlternateContent xmlns:mc="http://schemas.openxmlformats.org/markup-compatibility/2006">
          <mc:Choice Requires="x14">
            <control shapeId="72746" r:id="rId10" name="Check Box 42">
              <controlPr defaultSize="0" autoFill="0" autoLine="0" autoPict="0">
                <anchor moveWithCells="1">
                  <from>
                    <xdr:col>8</xdr:col>
                    <xdr:colOff>76200</xdr:colOff>
                    <xdr:row>18</xdr:row>
                    <xdr:rowOff>28575</xdr:rowOff>
                  </from>
                  <to>
                    <xdr:col>13</xdr:col>
                    <xdr:colOff>190500</xdr:colOff>
                    <xdr:row>19</xdr:row>
                    <xdr:rowOff>85725</xdr:rowOff>
                  </to>
                </anchor>
              </controlPr>
            </control>
          </mc:Choice>
        </mc:AlternateContent>
        <mc:AlternateContent xmlns:mc="http://schemas.openxmlformats.org/markup-compatibility/2006">
          <mc:Choice Requires="x14">
            <control shapeId="72747" r:id="rId11" name="Check Box 43">
              <controlPr defaultSize="0" autoFill="0" autoLine="0" autoPict="0">
                <anchor moveWithCells="1">
                  <from>
                    <xdr:col>8</xdr:col>
                    <xdr:colOff>76200</xdr:colOff>
                    <xdr:row>18</xdr:row>
                    <xdr:rowOff>266700</xdr:rowOff>
                  </from>
                  <to>
                    <xdr:col>13</xdr:col>
                    <xdr:colOff>200025</xdr:colOff>
                    <xdr:row>20</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9"/>
  <sheetViews>
    <sheetView workbookViewId="0">
      <selection activeCell="E12" sqref="E12"/>
    </sheetView>
  </sheetViews>
  <sheetFormatPr defaultRowHeight="15" x14ac:dyDescent="0.25"/>
  <cols>
    <col min="1" max="1" width="18.140625" bestFit="1" customWidth="1"/>
  </cols>
  <sheetData>
    <row r="1" spans="1:9" ht="15.75" thickBot="1" x14ac:dyDescent="0.3">
      <c r="A1" s="1178" t="s">
        <v>246</v>
      </c>
      <c r="B1" s="1178"/>
      <c r="C1" s="1178"/>
      <c r="D1" s="1178"/>
      <c r="E1" s="1178"/>
      <c r="F1" s="1178"/>
      <c r="G1" s="1178"/>
      <c r="H1" s="1178"/>
    </row>
    <row r="2" spans="1:9" x14ac:dyDescent="0.25">
      <c r="A2" s="181" t="s">
        <v>124</v>
      </c>
      <c r="B2" s="50" t="s">
        <v>237</v>
      </c>
      <c r="C2" s="50"/>
      <c r="D2" s="50"/>
      <c r="E2" s="50"/>
      <c r="F2" s="50"/>
      <c r="G2" s="183" t="s">
        <v>239</v>
      </c>
      <c r="H2" s="50" t="s">
        <v>237</v>
      </c>
      <c r="I2" s="51"/>
    </row>
    <row r="3" spans="1:9" ht="15.75" thickBot="1" x14ac:dyDescent="0.3">
      <c r="A3" s="182" t="s">
        <v>238</v>
      </c>
      <c r="B3" s="53" t="s">
        <v>237</v>
      </c>
      <c r="C3" s="53"/>
      <c r="D3" s="53"/>
      <c r="E3" s="53"/>
      <c r="F3" s="53"/>
      <c r="G3" s="53"/>
      <c r="H3" s="53"/>
      <c r="I3" s="54"/>
    </row>
    <row r="5" spans="1:9" x14ac:dyDescent="0.25">
      <c r="E5" s="1179" t="s">
        <v>245</v>
      </c>
      <c r="F5" s="1179"/>
      <c r="G5" s="1179"/>
      <c r="H5" s="1179"/>
      <c r="I5" s="1179"/>
    </row>
    <row r="6" spans="1:9" x14ac:dyDescent="0.25">
      <c r="A6" s="1180" t="s">
        <v>240</v>
      </c>
      <c r="B6" s="1180"/>
      <c r="C6" s="1180" t="s">
        <v>244</v>
      </c>
      <c r="D6" s="1180"/>
      <c r="E6" s="1180" t="s">
        <v>242</v>
      </c>
      <c r="F6" s="1180"/>
      <c r="G6" s="1180"/>
      <c r="H6" s="1180" t="s">
        <v>241</v>
      </c>
      <c r="I6" s="1180"/>
    </row>
    <row r="7" spans="1:9" ht="30" customHeight="1" x14ac:dyDescent="0.25">
      <c r="A7" s="1175" t="s">
        <v>243</v>
      </c>
      <c r="B7" s="681"/>
      <c r="C7" s="1176">
        <v>10167167105</v>
      </c>
      <c r="D7" s="856"/>
      <c r="E7" s="1177">
        <v>44644.682199074072</v>
      </c>
      <c r="F7" s="856"/>
      <c r="G7" s="856"/>
      <c r="H7" s="856" t="s">
        <v>8</v>
      </c>
      <c r="I7" s="856"/>
    </row>
    <row r="8" spans="1:9" x14ac:dyDescent="0.25">
      <c r="A8" s="681"/>
      <c r="B8" s="681"/>
      <c r="C8" s="681"/>
      <c r="D8" s="681"/>
      <c r="E8" s="1174"/>
      <c r="F8" s="681"/>
      <c r="G8" s="681"/>
      <c r="H8" s="681"/>
      <c r="I8" s="681"/>
    </row>
    <row r="9" spans="1:9" x14ac:dyDescent="0.25">
      <c r="A9" s="681"/>
      <c r="B9" s="681"/>
      <c r="C9" s="681"/>
      <c r="D9" s="681"/>
      <c r="E9" s="1174"/>
      <c r="F9" s="681"/>
      <c r="G9" s="681"/>
      <c r="H9" s="681"/>
      <c r="I9" s="681"/>
    </row>
  </sheetData>
  <mergeCells count="18">
    <mergeCell ref="A1:H1"/>
    <mergeCell ref="E5:I5"/>
    <mergeCell ref="A6:B6"/>
    <mergeCell ref="C6:D6"/>
    <mergeCell ref="E6:G6"/>
    <mergeCell ref="H6:I6"/>
    <mergeCell ref="H7:I7"/>
    <mergeCell ref="H9:I9"/>
    <mergeCell ref="A8:B8"/>
    <mergeCell ref="C8:D8"/>
    <mergeCell ref="E8:G8"/>
    <mergeCell ref="H8:I8"/>
    <mergeCell ref="A7:B7"/>
    <mergeCell ref="A9:B9"/>
    <mergeCell ref="C7:D7"/>
    <mergeCell ref="C9:D9"/>
    <mergeCell ref="E7:G7"/>
    <mergeCell ref="E9:G9"/>
  </mergeCells>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election activeCell="B9" sqref="B9"/>
    </sheetView>
  </sheetViews>
  <sheetFormatPr defaultRowHeight="15" x14ac:dyDescent="0.25"/>
  <cols>
    <col min="1" max="1" width="5.42578125" style="83" customWidth="1"/>
    <col min="2" max="2" width="42" customWidth="1"/>
    <col min="3" max="3" width="36.7109375" customWidth="1"/>
  </cols>
  <sheetData>
    <row r="1" spans="1:3" x14ac:dyDescent="0.25">
      <c r="A1" s="135" t="s">
        <v>211</v>
      </c>
      <c r="B1" s="120" t="s">
        <v>212</v>
      </c>
      <c r="C1" s="120" t="s">
        <v>213</v>
      </c>
    </row>
    <row r="2" spans="1:3" ht="30" x14ac:dyDescent="0.25">
      <c r="A2" s="83">
        <v>1</v>
      </c>
      <c r="B2" s="133" t="s">
        <v>228</v>
      </c>
      <c r="C2" s="83" t="s">
        <v>519</v>
      </c>
    </row>
    <row r="3" spans="1:3" s="2" customFormat="1" ht="48.75" customHeight="1" x14ac:dyDescent="0.25">
      <c r="A3" s="83">
        <v>2</v>
      </c>
      <c r="B3" s="158" t="s">
        <v>217</v>
      </c>
    </row>
    <row r="4" spans="1:3" ht="60" customHeight="1" x14ac:dyDescent="0.25">
      <c r="A4" s="83">
        <v>3</v>
      </c>
      <c r="B4" s="133" t="s">
        <v>227</v>
      </c>
      <c r="C4" s="83" t="s">
        <v>226</v>
      </c>
    </row>
    <row r="5" spans="1:3" x14ac:dyDescent="0.25">
      <c r="B5" s="13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ALUR coret coret</vt:lpstr>
      <vt:lpstr>Integrasi</vt:lpstr>
      <vt:lpstr>1. planned kualitas manual</vt:lpstr>
      <vt:lpstr>mock planned kualitas</vt:lpstr>
      <vt:lpstr>2. manual unplanned kualitas</vt:lpstr>
      <vt:lpstr>mock unplanned kualitas</vt:lpstr>
      <vt:lpstr>3. unplanned e-ppi (auto)</vt:lpstr>
      <vt:lpstr>mock unplanned e-ppi</vt:lpstr>
      <vt:lpstr>Auto create data</vt:lpstr>
      <vt:lpstr>4. e-BR incomplete (auto)</vt:lpstr>
      <vt:lpstr>mock e-BR incomplete</vt:lpstr>
      <vt:lpstr>alur copy deviation</vt:lpstr>
      <vt:lpstr>planned kualitas copy</vt:lpstr>
      <vt:lpstr>unplanned kualitas copy</vt:lpstr>
      <vt:lpstr>Home</vt:lpstr>
      <vt:lpstr>Audit Trail</vt:lpstr>
      <vt:lpstr>Atasan Pelapor</vt:lpstr>
      <vt:lpstr>Koordinator Penyimpangan</vt:lpstr>
      <vt:lpstr>Tampilan awal reviewer</vt:lpstr>
      <vt:lpstr>Reviewer</vt:lpstr>
      <vt:lpstr>Koordinator 2</vt:lpstr>
      <vt:lpstr>Delegasi</vt:lpstr>
      <vt:lpstr>Evaluator 1</vt:lpstr>
      <vt:lpstr>Penerima Delegasi</vt:lpstr>
      <vt:lpstr>Koordinator 3</vt:lpstr>
      <vt:lpstr>PIC Remedial</vt:lpstr>
      <vt:lpstr>PIC Remedial planned kualitas</vt:lpstr>
      <vt:lpstr>atasan PIC Remedial &amp; head</vt:lpstr>
      <vt:lpstr>koordinator 4</vt:lpstr>
      <vt:lpstr>Evaluator 2</vt:lpstr>
      <vt:lpstr>Signature Manifest</vt:lpstr>
      <vt:lpstr>tbd dan PR</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 Pamulatsih</dc:creator>
  <cp:lastModifiedBy>Tri Pamulatsih</cp:lastModifiedBy>
  <dcterms:created xsi:type="dcterms:W3CDTF">2022-03-10T09:05:50Z</dcterms:created>
  <dcterms:modified xsi:type="dcterms:W3CDTF">2022-04-13T12:01:52Z</dcterms:modified>
</cp:coreProperties>
</file>