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heima/Desktop/武汉特训营/"/>
    </mc:Choice>
  </mc:AlternateContent>
  <xr:revisionPtr revIDLastSave="0" documentId="13_ncr:1_{17571675-004A-814A-B56D-8C695776B14E}" xr6:coauthVersionLast="41" xr6:coauthVersionMax="41" xr10:uidLastSave="{00000000-0000-0000-0000-000000000000}"/>
  <bookViews>
    <workbookView xWindow="0" yWindow="460" windowWidth="38400" windowHeight="22460" xr2:uid="{C446597B-3E79-7A4E-BD8F-E92342067BA6}"/>
  </bookViews>
  <sheets>
    <sheet name="视频检查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B8" i="1" s="1"/>
</calcChain>
</file>

<file path=xl/sharedStrings.xml><?xml version="1.0" encoding="utf-8"?>
<sst xmlns="http://schemas.openxmlformats.org/spreadsheetml/2006/main" count="63" uniqueCount="63">
  <si>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</si>
  <si>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</si>
  <si>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</si>
  <si>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</si>
  <si>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学科</t>
    <phoneticPr fontId="1" type="noConversion"/>
  </si>
  <si>
    <t>其他考核人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</si>
  <si>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</si>
  <si>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</si>
  <si>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</si>
  <si>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</si>
  <si>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</si>
  <si>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</si>
  <si>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</si>
  <si>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</si>
  <si>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</si>
  <si>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备课</t>
    <phoneticPr fontId="1" type="noConversion"/>
  </si>
  <si>
    <t>基本要求</t>
    <phoneticPr fontId="1" type="noConversion"/>
  </si>
  <si>
    <t>表达</t>
    <phoneticPr fontId="1" type="noConversion"/>
  </si>
  <si>
    <t>面貌</t>
    <phoneticPr fontId="1" type="noConversion"/>
  </si>
  <si>
    <t>课堂互动</t>
    <phoneticPr fontId="1" type="noConversion"/>
  </si>
  <si>
    <t>清晰四要素</t>
    <phoneticPr fontId="1" type="noConversion"/>
  </si>
  <si>
    <t>除总结外，明显提问的丰富程度，得0~5分。</t>
    <phoneticPr fontId="1" type="noConversion"/>
  </si>
  <si>
    <t>目标</t>
    <phoneticPr fontId="1" type="noConversion"/>
  </si>
  <si>
    <t>步骤</t>
    <phoneticPr fontId="1" type="noConversion"/>
  </si>
  <si>
    <t>实现</t>
    <phoneticPr fontId="1" type="noConversion"/>
  </si>
  <si>
    <t>备注</t>
    <phoneticPr fontId="1" type="noConversion"/>
  </si>
  <si>
    <t>落地结论</t>
    <phoneticPr fontId="1" type="noConversion"/>
  </si>
  <si>
    <t>现场情绪的饱满程度，能够感受到强烈的传授知识的意愿，得0~3分。</t>
    <phoneticPr fontId="1" type="noConversion"/>
  </si>
  <si>
    <t>声音起伏程度，在讲解到重难点时，有明显的停顿和起伏，再得0~2分。</t>
    <phoneticPr fontId="1" type="noConversion"/>
  </si>
  <si>
    <t>语言互动</t>
    <phoneticPr fontId="1" type="noConversion"/>
  </si>
  <si>
    <t>普通话及英文发音标准程度，得0~3分。</t>
    <phoneticPr fontId="1" type="noConversion"/>
  </si>
  <si>
    <t>打字速度，流畅度，命中率，再得0~2分，如果每分钟打字速度低于60，此项得分为0分。</t>
    <phoneticPr fontId="1" type="noConversion"/>
  </si>
  <si>
    <t>不存在任何不当讲解或操作失误，本项共得10分。</t>
    <phoneticPr fontId="1" type="noConversion"/>
  </si>
  <si>
    <t>关键口误或操作失误出现3次及以上，或者出现失误但没有解释出错原因，本项共得0分。</t>
    <phoneticPr fontId="1" type="noConversion"/>
  </si>
  <si>
    <t>得分</t>
    <phoneticPr fontId="1" type="noConversion"/>
  </si>
  <si>
    <t>出现1~2次失误，但是分析、解释出错原因，本项共得3分。</t>
    <phoneticPr fontId="1" type="noConversion"/>
  </si>
  <si>
    <t>案例课程（代码类）视频检查表</t>
    <phoneticPr fontId="1" type="noConversion"/>
  </si>
  <si>
    <t>有运行备课代码，并演示最终的案例效果，得2分。</t>
    <phoneticPr fontId="1" type="noConversion"/>
  </si>
  <si>
    <t>演示案例过程中，有提及案例会使用的技术要点，再得2分。</t>
    <phoneticPr fontId="1" type="noConversion"/>
  </si>
  <si>
    <t>演示案例过程中，有明显的互动与学生确认需要使用哪一个技术要点，再得2分。</t>
    <phoneticPr fontId="1" type="noConversion"/>
  </si>
  <si>
    <t>结果</t>
    <phoneticPr fontId="1" type="noConversion"/>
  </si>
  <si>
    <t>案例演示结束后，学生能够清晰地知道要做什么，会使用到哪些知识点。</t>
    <phoneticPr fontId="1" type="noConversion"/>
  </si>
  <si>
    <t>案例演示结束后，在讲义或笔记中落地具体案例开发的核心关键步骤（不超过5步），得2分。</t>
    <phoneticPr fontId="1" type="noConversion"/>
  </si>
  <si>
    <t>除第1步外，开始其他步骤前，有明显的互动确认下一步，再得2分。</t>
    <phoneticPr fontId="1" type="noConversion"/>
  </si>
  <si>
    <t>代码准备结束后，能够在代码中添加带序号的注释，明确实现案例的关键步骤，再得2分。</t>
    <phoneticPr fontId="1" type="noConversion"/>
  </si>
  <si>
    <t>代码开始前，学生能够清晰地知道案例实现的完整路径。</t>
    <phoneticPr fontId="1" type="noConversion"/>
  </si>
  <si>
    <t>如果每一大步，需要继续分解，是否有先分析思路，再编写带需要的注释，例如：// 1&gt;，再得1分。</t>
    <phoneticPr fontId="1" type="noConversion"/>
  </si>
  <si>
    <t>根据注释的准确、简洁并且没有歧义，再得1分，如果出现注释换行，直接0分。</t>
    <phoneticPr fontId="1" type="noConversion"/>
  </si>
  <si>
    <t>不存在任何技术性错误或误导（提前交代的陷阱除外），得2分。</t>
    <phoneticPr fontId="1" type="noConversion"/>
  </si>
  <si>
    <t>与步骤一一对应，不出现偏离，再得2分。</t>
    <phoneticPr fontId="1" type="noConversion"/>
  </si>
  <si>
    <t>尽可能阶段运行并确认，再得0~2分。</t>
    <phoneticPr fontId="1" type="noConversion"/>
  </si>
  <si>
    <t>严格符合开发格式与操作规范，不同业务逻辑的代码之间要有空行分隔，再得2分。</t>
    <phoneticPr fontId="1" type="noConversion"/>
  </si>
  <si>
    <t>代码推进过程中，不存在场景、文件快速切换，或者在一个文件内上下快速滚动，再得0~2分。</t>
    <phoneticPr fontId="1" type="noConversion"/>
  </si>
  <si>
    <t>能够说明案例中使用的关键技术，重难点，易错点，根据有效性，再得0~4分。</t>
    <phoneticPr fontId="1" type="noConversion"/>
  </si>
  <si>
    <t>代码推进中，学生能够按照之前预设的步骤，注意分解达成子目标，并最终实现整个案例。</t>
    <phoneticPr fontId="1" type="noConversion"/>
  </si>
  <si>
    <t>能够回到讲义或者笔记，说明每个关键步骤在案例实现中所起的作用，再得0~2分。</t>
    <phoneticPr fontId="1" type="noConversion"/>
  </si>
  <si>
    <t>有回顾性的语言，说明案例目标已经达成，根据有效性，得0~2分。</t>
    <phoneticPr fontId="1" type="noConversion"/>
  </si>
  <si>
    <t>案例完成后，学生能够明确案例实现思路，知道技术难点和易错点。</t>
    <phoneticPr fontId="1" type="noConversion"/>
  </si>
  <si>
    <t>确保备课充分，授课时代码推进流畅，准确，无缺陷（提前交代的陷阱除外）。</t>
    <phoneticPr fontId="1" type="noConversion"/>
  </si>
  <si>
    <t>确保表达清新流畅，打字速度快，命中率高。</t>
    <phoneticPr fontId="1" type="noConversion"/>
  </si>
  <si>
    <t>学员能够感受到老师的授课意愿，能够用声音吸引学生注意力。</t>
    <phoneticPr fontId="1" type="noConversion"/>
  </si>
  <si>
    <t>抛出问题的精准性，确保学员能够张嘴回答，有问必答，有答必中，再得0~5分。</t>
    <phoneticPr fontId="1" type="noConversion"/>
  </si>
  <si>
    <t>精准有效的提问是好的课堂互动和好的课堂氛围的前提。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</si>
</sst>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</cellXfs>
  <cellStyles count="1">
    <cellStyle name="常规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J34"/>
  <sheetViews>
    <sheetView showGridLines="0" tabSelected="1" workbookViewId="0">
      <selection activeCell="E34" sqref="E34"/>
    </sheetView>
  </sheetViews>
  <sheetFormatPr baseColWidth="10" defaultRowHeight="21"/>
  <cols>
    <col min="1" max="1" width="11.7109375" style="3" bestFit="1" customWidth="1"/>
    <col min="2" max="2" width="14" style="3" customWidth="1"/>
    <col min="3" max="3" width="10.140625" style="1" bestFit="1" customWidth="1"/>
    <col min="4" max="4" width="31.28515625" style="1" customWidth="1"/>
    <col min="5" max="5" width="90.42578125" style="1" customWidth="1"/>
    <col min="6" max="6" width="10" style="3" bestFit="1" customWidth="1"/>
    <col min="7" max="7" width="40.7109375" style="1" customWidth="1"/>
    <col min="8" max="10" width="10.7109375" style="8"/>
    <col min="11" max="16384" width="10.7109375" style="1"/>
  </cols>
  <sheetData>
    <row r="1" spans="1:7" ht="23">
      <c r="A1" s="27" t="s">
        <v>36</v>
      </c>
      <c r="B1" s="27"/>
      <c r="C1" s="27"/>
      <c r="D1" s="27"/>
      <c r="E1" s="27"/>
      <c r="F1" s="27"/>
      <c r="G1" s="27"/>
    </row>
    <row r="2" spans="1:7">
      <c r="A2" s="33" t="s">
        <v>7</v>
      </c>
      <c r="B2" s="33"/>
      <c r="C2" s="33"/>
      <c r="D2" s="33"/>
      <c r="E2" s="33"/>
      <c r="F2" s="33"/>
      <c r="G2" s="33"/>
    </row>
    <row r="3" spans="1:7">
      <c r="A3" s="6" t="s">
        <v>2</v>
      </c>
      <c r="B3" s="10"/>
      <c r="C3" s="6" t="s">
        <v>4</v>
      </c>
      <c r="D3" s="18"/>
      <c r="E3" s="11"/>
      <c r="F3" s="6" t="s">
        <v>34</v>
      </c>
      <c r="G3" s="12">
        <f>SUM(F10:F34)</f>
        <v>0</v>
      </c>
    </row>
    <row r="4" spans="1:7">
      <c r="A4" s="6" t="s">
        <v>1</v>
      </c>
      <c r="B4" s="10"/>
      <c r="C4" s="6" t="s">
        <v>3</v>
      </c>
      <c r="D4" s="18"/>
      <c r="E4" s="30"/>
      <c r="F4" s="30"/>
      <c r="G4" s="30"/>
    </row>
    <row r="5" spans="1:7">
      <c r="A5" s="6" t="s">
        <v>5</v>
      </c>
      <c r="B5" s="10"/>
      <c r="C5" s="6" t="s">
        <v>6</v>
      </c>
      <c r="D5" s="18"/>
      <c r="E5" s="31"/>
      <c r="F5" s="31"/>
      <c r="G5" s="31"/>
    </row>
    <row r="6" spans="1:7">
      <c r="A6" s="6" t="s">
        <v>0</v>
      </c>
      <c r="B6" s="25"/>
      <c r="C6" s="25"/>
      <c r="D6" s="25"/>
      <c r="E6" s="25"/>
      <c r="F6" s="25"/>
      <c r="G6" s="25"/>
    </row>
    <row r="7" spans="1:7" ht="84" customHeight="1">
      <c r="A7" s="6" t="s">
        <v>8</v>
      </c>
      <c r="B7" s="25"/>
      <c r="C7" s="25"/>
      <c r="D7" s="25"/>
      <c r="E7" s="25"/>
      <c r="F7" s="25"/>
      <c r="G7" s="25"/>
    </row>
    <row r="8" spans="1:7" ht="21" customHeight="1">
      <c r="A8" s="6" t="s">
        <v>9</v>
      </c>
      <c r="B8" s="26" t="str">
        <f>IF(G3=0,"",IF(G3 &gt;=60, "通过", "不通过"))</f>
        <v/>
      </c>
      <c r="C8" s="26"/>
      <c r="D8" s="26"/>
      <c r="E8" s="26"/>
      <c r="F8" s="26"/>
      <c r="G8" s="26"/>
    </row>
    <row r="9" spans="1:7">
      <c r="A9" s="7" t="s">
        <v>10</v>
      </c>
      <c r="B9" s="7" t="s">
        <v>11</v>
      </c>
      <c r="C9" s="7" t="s">
        <v>12</v>
      </c>
      <c r="D9" s="21" t="s">
        <v>40</v>
      </c>
      <c r="E9" s="7" t="s">
        <v>13</v>
      </c>
      <c r="F9" s="7" t="s">
        <v>14</v>
      </c>
      <c r="G9" s="7" t="s">
        <v>25</v>
      </c>
    </row>
    <row r="10" spans="1:7" ht="22">
      <c r="A10" s="22" t="s">
        <v>20</v>
      </c>
      <c r="B10" s="24" t="s">
        <v>22</v>
      </c>
      <c r="C10" s="24">
        <v>15</v>
      </c>
      <c r="D10" s="38" t="s">
        <v>41</v>
      </c>
      <c r="E10" s="2" t="s">
        <v>37</v>
      </c>
      <c r="F10" s="16"/>
      <c r="G10" s="14"/>
    </row>
    <row r="11" spans="1:7" ht="22">
      <c r="A11" s="22"/>
      <c r="B11" s="24"/>
      <c r="C11" s="24"/>
      <c r="D11" s="39"/>
      <c r="E11" s="2" t="s">
        <v>38</v>
      </c>
      <c r="F11" s="16"/>
      <c r="G11" s="14"/>
    </row>
    <row r="12" spans="1:7" ht="22">
      <c r="A12" s="22"/>
      <c r="B12" s="24"/>
      <c r="C12" s="24"/>
      <c r="D12" s="39"/>
      <c r="E12" s="2" t="s">
        <v>39</v>
      </c>
      <c r="F12" s="16"/>
      <c r="G12" s="14"/>
    </row>
    <row r="13" spans="1:7" ht="22">
      <c r="A13" s="22"/>
      <c r="B13" s="23" t="s">
        <v>23</v>
      </c>
      <c r="C13" s="23">
        <v>20</v>
      </c>
      <c r="D13" s="40" t="s">
        <v>45</v>
      </c>
      <c r="E13" s="4" t="s">
        <v>42</v>
      </c>
      <c r="F13" s="9"/>
      <c r="G13" s="13"/>
    </row>
    <row r="14" spans="1:7" ht="22">
      <c r="A14" s="22"/>
      <c r="B14" s="23"/>
      <c r="C14" s="23"/>
      <c r="D14" s="41"/>
      <c r="E14" s="4" t="s">
        <v>44</v>
      </c>
      <c r="F14" s="9"/>
      <c r="G14" s="13"/>
    </row>
    <row r="15" spans="1:7" ht="22">
      <c r="A15" s="22"/>
      <c r="B15" s="23"/>
      <c r="C15" s="23"/>
      <c r="D15" s="41"/>
      <c r="E15" s="4" t="s">
        <v>47</v>
      </c>
      <c r="F15" s="9"/>
      <c r="G15" s="13"/>
    </row>
    <row r="16" spans="1:7" ht="22">
      <c r="A16" s="22"/>
      <c r="B16" s="23"/>
      <c r="C16" s="23"/>
      <c r="D16" s="41"/>
      <c r="E16" s="4" t="s">
        <v>43</v>
      </c>
      <c r="F16" s="9"/>
      <c r="G16" s="13"/>
    </row>
    <row r="17" spans="1:7" ht="22">
      <c r="A17" s="22"/>
      <c r="B17" s="23"/>
      <c r="C17" s="23"/>
      <c r="D17" s="42"/>
      <c r="E17" s="4" t="s">
        <v>46</v>
      </c>
      <c r="F17" s="9"/>
      <c r="G17" s="13"/>
    </row>
    <row r="18" spans="1:7" ht="22">
      <c r="A18" s="22"/>
      <c r="B18" s="24" t="s">
        <v>24</v>
      </c>
      <c r="C18" s="24">
        <v>15</v>
      </c>
      <c r="D18" s="38" t="s">
        <v>54</v>
      </c>
      <c r="E18" s="2" t="s">
        <v>48</v>
      </c>
      <c r="F18" s="16"/>
      <c r="G18" s="17"/>
    </row>
    <row r="19" spans="1:7" ht="22">
      <c r="A19" s="22"/>
      <c r="B19" s="24"/>
      <c r="C19" s="24"/>
      <c r="D19" s="39"/>
      <c r="E19" s="2" t="s">
        <v>51</v>
      </c>
      <c r="F19" s="16"/>
      <c r="G19" s="17"/>
    </row>
    <row r="20" spans="1:7" ht="22">
      <c r="A20" s="22"/>
      <c r="B20" s="24"/>
      <c r="C20" s="24"/>
      <c r="D20" s="39"/>
      <c r="E20" s="2" t="s">
        <v>49</v>
      </c>
      <c r="F20" s="16"/>
      <c r="G20" s="17"/>
    </row>
    <row r="21" spans="1:7" ht="22">
      <c r="A21" s="22"/>
      <c r="B21" s="24"/>
      <c r="C21" s="24"/>
      <c r="D21" s="39"/>
      <c r="E21" s="2" t="s">
        <v>50</v>
      </c>
      <c r="F21" s="19"/>
      <c r="G21" s="20"/>
    </row>
    <row r="22" spans="1:7" ht="22">
      <c r="A22" s="22"/>
      <c r="B22" s="24"/>
      <c r="C22" s="24"/>
      <c r="D22" s="43"/>
      <c r="E22" s="2" t="s">
        <v>52</v>
      </c>
      <c r="F22" s="16"/>
      <c r="G22" s="17"/>
    </row>
    <row r="23" spans="1:7" ht="22">
      <c r="A23" s="22"/>
      <c r="B23" s="23" t="s">
        <v>26</v>
      </c>
      <c r="C23" s="23">
        <v>20</v>
      </c>
      <c r="D23" s="40" t="s">
        <v>57</v>
      </c>
      <c r="E23" s="4" t="s">
        <v>56</v>
      </c>
      <c r="F23" s="9"/>
      <c r="G23" s="13"/>
    </row>
    <row r="24" spans="1:7" ht="22">
      <c r="A24" s="22"/>
      <c r="B24" s="23"/>
      <c r="C24" s="23"/>
      <c r="D24" s="41"/>
      <c r="E24" s="4" t="s">
        <v>55</v>
      </c>
      <c r="F24" s="9"/>
      <c r="G24" s="13"/>
    </row>
    <row r="25" spans="1:7" ht="22">
      <c r="A25" s="22"/>
      <c r="B25" s="23"/>
      <c r="C25" s="23"/>
      <c r="D25" s="42"/>
      <c r="E25" s="4" t="s">
        <v>53</v>
      </c>
      <c r="F25" s="9"/>
      <c r="G25" s="13"/>
    </row>
    <row r="26" spans="1:7" ht="22">
      <c r="A26" s="22" t="s">
        <v>15</v>
      </c>
      <c r="B26" s="29" t="s">
        <v>16</v>
      </c>
      <c r="C26" s="29">
        <v>10</v>
      </c>
      <c r="D26" s="38" t="s">
        <v>58</v>
      </c>
      <c r="E26" s="2" t="s">
        <v>33</v>
      </c>
      <c r="F26" s="28"/>
      <c r="G26" s="32"/>
    </row>
    <row r="27" spans="1:7" ht="22">
      <c r="A27" s="22"/>
      <c r="B27" s="29"/>
      <c r="C27" s="29"/>
      <c r="D27" s="39"/>
      <c r="E27" s="2" t="s">
        <v>35</v>
      </c>
      <c r="F27" s="28"/>
      <c r="G27" s="32"/>
    </row>
    <row r="28" spans="1:7" ht="22">
      <c r="A28" s="22"/>
      <c r="B28" s="29"/>
      <c r="C28" s="29"/>
      <c r="D28" s="43"/>
      <c r="E28" s="2" t="s">
        <v>32</v>
      </c>
      <c r="F28" s="28"/>
      <c r="G28" s="32"/>
    </row>
    <row r="29" spans="1:7" ht="22">
      <c r="A29" s="22" t="s">
        <v>29</v>
      </c>
      <c r="B29" s="22" t="s">
        <v>17</v>
      </c>
      <c r="C29" s="22">
        <v>5</v>
      </c>
      <c r="D29" s="36" t="s">
        <v>59</v>
      </c>
      <c r="E29" s="4" t="s">
        <v>30</v>
      </c>
      <c r="F29" s="5"/>
      <c r="G29" s="13"/>
    </row>
    <row r="30" spans="1:7" ht="22">
      <c r="A30" s="22"/>
      <c r="B30" s="22"/>
      <c r="C30" s="22"/>
      <c r="D30" s="37"/>
      <c r="E30" s="4" t="s">
        <v>31</v>
      </c>
      <c r="F30" s="5"/>
      <c r="G30" s="13"/>
    </row>
    <row r="31" spans="1:7" ht="22">
      <c r="A31" s="22"/>
      <c r="B31" s="29" t="s">
        <v>18</v>
      </c>
      <c r="C31" s="29">
        <v>5</v>
      </c>
      <c r="D31" s="34" t="s">
        <v>60</v>
      </c>
      <c r="E31" s="2" t="s">
        <v>27</v>
      </c>
      <c r="F31" s="15"/>
      <c r="G31" s="17"/>
    </row>
    <row r="32" spans="1:7" ht="22">
      <c r="A32" s="22"/>
      <c r="B32" s="29"/>
      <c r="C32" s="29"/>
      <c r="D32" s="35"/>
      <c r="E32" s="2" t="s">
        <v>28</v>
      </c>
      <c r="F32" s="15"/>
      <c r="G32" s="17"/>
    </row>
    <row r="33" spans="1:7" ht="22">
      <c r="A33" s="22"/>
      <c r="B33" s="22" t="s">
        <v>19</v>
      </c>
      <c r="C33" s="22">
        <v>10</v>
      </c>
      <c r="D33" s="36" t="s">
        <v>62</v>
      </c>
      <c r="E33" s="4" t="s">
        <v>21</v>
      </c>
      <c r="F33" s="5"/>
      <c r="G33" s="13"/>
    </row>
    <row r="34" spans="1:7" ht="22">
      <c r="A34" s="22"/>
      <c r="B34" s="22"/>
      <c r="C34" s="22"/>
      <c r="D34" s="37"/>
      <c r="E34" s="4" t="s">
        <v>61</v>
      </c>
      <c r="F34" s="5"/>
      <c r="G34" s="13"/>
    </row>
  </sheetData>
  <sheetProtection selectLockedCells="1"/>
  <mergeCells count="36">
    <mergeCell ref="D33:D34"/>
    <mergeCell ref="D18:D22"/>
    <mergeCell ref="D23:D25"/>
    <mergeCell ref="D26:D28"/>
    <mergeCell ref="D29:D30"/>
    <mergeCell ref="D31:D32"/>
    <mergeCell ref="A29:A34"/>
    <mergeCell ref="C31:C32"/>
    <mergeCell ref="B31:B32"/>
    <mergeCell ref="C29:C30"/>
    <mergeCell ref="B29:B30"/>
    <mergeCell ref="C33:C34"/>
    <mergeCell ref="B33:B34"/>
    <mergeCell ref="A26:A28"/>
    <mergeCell ref="A1:G1"/>
    <mergeCell ref="F26:F28"/>
    <mergeCell ref="C26:C28"/>
    <mergeCell ref="B26:B28"/>
    <mergeCell ref="B13:B17"/>
    <mergeCell ref="B18:B22"/>
    <mergeCell ref="B23:B25"/>
    <mergeCell ref="E4:G4"/>
    <mergeCell ref="E5:G5"/>
    <mergeCell ref="G26:G28"/>
    <mergeCell ref="A2:G2"/>
    <mergeCell ref="B6:G6"/>
    <mergeCell ref="B7:G7"/>
    <mergeCell ref="B8:G8"/>
    <mergeCell ref="B10:B12"/>
    <mergeCell ref="D10:D12"/>
    <mergeCell ref="D13:D17"/>
    <mergeCell ref="A10:A25"/>
    <mergeCell ref="C10:C12"/>
    <mergeCell ref="C13:C17"/>
    <mergeCell ref="C18:C22"/>
    <mergeCell ref="C23:C25"/>
  </mergeCells>
  <phoneticPr fontId="1" type="noConversion"/>
  <conditionalFormatting sqref="F10">
    <cfRule type="cellIs" dxfId="12" priority="14" operator="notEqual">
      <formula>6</formula>
    </cfRule>
  </conditionalFormatting>
  <conditionalFormatting sqref="B8:G8">
    <cfRule type="cellIs" dxfId="11" priority="12" operator="notEqual">
      <formula>"通过"</formula>
    </cfRule>
  </conditionalFormatting>
  <conditionalFormatting sqref="F11:F12 F24">
    <cfRule type="cellIs" dxfId="10" priority="11" operator="notEqual">
      <formula>1</formula>
    </cfRule>
  </conditionalFormatting>
  <conditionalFormatting sqref="F18:F20 F30 F32 F13:F15 F22:F23">
    <cfRule type="cellIs" dxfId="9" priority="10" operator="notEqual">
      <formula>2</formula>
    </cfRule>
  </conditionalFormatting>
  <conditionalFormatting sqref="F17">
    <cfRule type="cellIs" dxfId="8" priority="9" operator="notEqual">
      <formula>4</formula>
    </cfRule>
  </conditionalFormatting>
  <conditionalFormatting sqref="F25 F33:F34">
    <cfRule type="cellIs" dxfId="7" priority="8" operator="notEqual">
      <formula>5</formula>
    </cfRule>
  </conditionalFormatting>
  <conditionalFormatting sqref="F26:F28">
    <cfRule type="cellIs" dxfId="5" priority="6" operator="notEqual">
      <formula>10</formula>
    </cfRule>
  </conditionalFormatting>
  <conditionalFormatting sqref="F29 F31">
    <cfRule type="cellIs" dxfId="4" priority="5" operator="notEqual">
      <formula>3</formula>
    </cfRule>
  </conditionalFormatting>
  <conditionalFormatting sqref="F16">
    <cfRule type="cellIs" dxfId="1" priority="2" operator="notEqual">
      <formula>4</formula>
    </cfRule>
  </conditionalFormatting>
  <conditionalFormatting sqref="F21">
    <cfRule type="cellIs" dxfId="0" priority="1" operator="notEqual">
      <formula>2</formula>
    </cfRule>
  </conditionalFormatting>
  <dataValidations count="8">
    <dataValidation type="list" allowBlank="1" showInputMessage="1" showErrorMessage="1" sqref="F32 F30 F13 F15 F18:F23" xr:uid="{9A319FE2-6601-CF40-A963-2288615AD615}">
      <formula1>"0,1,2"</formula1>
    </dataValidation>
    <dataValidation type="list" allowBlank="1" showInputMessage="1" showErrorMessage="1" sqref="F24 F11:F12" xr:uid="{DFE1B36D-BFB2-514A-A827-EEFE9CDEEAEB}">
      <formula1>"0,1"</formula1>
    </dataValidation>
    <dataValidation type="list" allowBlank="1" showInputMessage="1" showErrorMessage="1" sqref="F26:F28" xr:uid="{4694E887-3AF2-864B-90C6-2C85F81A48C3}">
      <formula1>"0,3,10"</formula1>
    </dataValidation>
    <dataValidation type="list" allowBlank="1" showInputMessage="1" showErrorMessage="1" sqref="F33:F34 F25" xr:uid="{B723A39B-7027-9641-93DC-A7D65EFEF744}">
      <formula1>"0,1,2,3,4,5"</formula1>
    </dataValidation>
    <dataValidation type="list" allowBlank="1" showInputMessage="1" showErrorMessage="1" sqref="F31 F29" xr:uid="{21984B17-A9F6-9E4C-8B27-C88E94381057}">
      <formula1>"0,1,2,3"</formula1>
    </dataValidation>
    <dataValidation type="list" allowBlank="1" showInputMessage="1" showErrorMessage="1" sqref="F10" xr:uid="{625B0807-4CE8-8740-99A4-F6AFFFE9BBF4}">
      <formula1>"0,2,6"</formula1>
    </dataValidation>
    <dataValidation type="list" allowBlank="1" showInputMessage="1" showErrorMessage="1" sqref="F14" xr:uid="{5F765AE2-B9DE-764A-B5F9-90B76D8E326D}">
      <formula1>"0,2"</formula1>
    </dataValidation>
    <dataValidation type="list" allowBlank="1" showInputMessage="1" showErrorMessage="1" sqref="F16:F17" xr:uid="{9456BA58-5CE6-EE48-BF20-5C99B3B7E1E5}">
      <formula1>"0,2,4"</formula1>
    </dataValidation>
  </dataValidations>
  <pageMargins left="0.7" right="0.7" top="0.75" bottom="0.75" header="0.3" footer="0.3"/>
  <ignoredErrors>
    <ignoredError sqref="C27:C28 C11:C12 C30 C17 C22 C24:C25 C32 C34 C14:C15 C19:C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视频检查表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 Fan</cp:lastModifiedBy>
  <dcterms:created xsi:type="dcterms:W3CDTF">2018-09-27T10:24:21Z</dcterms:created>
  <dcterms:modified xsi:type="dcterms:W3CDTF">2019-03-14T03:54:54Z</dcterms:modified>
</cp:coreProperties>
</file>