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heima/Desktop/视频检查/00_总监视频检查/李印东/"/>
    </mc:Choice>
  </mc:AlternateContent>
  <xr:revisionPtr revIDLastSave="0" documentId="13_ncr:1_{99500702-C355-1E43-94C7-5C7B42656921}" xr6:coauthVersionLast="41" xr6:coauthVersionMax="41" xr10:uidLastSave="{00000000-0000-0000-0000-000000000000}"/>
  <bookViews>
    <workbookView xWindow="0" yWindow="460" windowWidth="38400" windowHeight="22460" xr2:uid="{C446597B-3E79-7A4E-BD8F-E92342067BA6}"/>
  </bookViews>
  <sheets>
    <sheet name="视频检查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B9" i="1" s="1"/>
</calcChain>
</file>

<file path=xl/sharedStrings.xml><?xml version="1.0" encoding="utf-8"?>
<sst xmlns="http://schemas.openxmlformats.org/spreadsheetml/2006/main" count="73" uniqueCount="73">
  <si>
    <t>考核内容</t>
    <phoneticPr fontId="1" type="noConversion"/>
  </si>
  <si>
    <t>考核人</t>
    <phoneticPr fontId="1" type="noConversion"/>
  </si>
  <si>
    <t>被考核人</t>
    <phoneticPr fontId="1" type="noConversion"/>
  </si>
  <si>
    <t>考核日期</t>
    <phoneticPr fontId="1" type="noConversion"/>
  </si>
  <si>
    <t>课程范围</t>
    <phoneticPr fontId="1" type="noConversion"/>
  </si>
  <si>
    <t>学科</t>
    <phoneticPr fontId="1" type="noConversion"/>
  </si>
  <si>
    <t>其他考核人</t>
    <phoneticPr fontId="1" type="noConversion"/>
  </si>
  <si>
    <t>考核地点</t>
    <phoneticPr fontId="1" type="noConversion"/>
  </si>
  <si>
    <r>
      <rPr>
        <sz val="14"/>
        <color theme="0"/>
        <rFont val="微软雅黑"/>
        <family val="2"/>
        <charset val="134"/>
      </rPr>
      <t>基本信息</t>
    </r>
    <phoneticPr fontId="1" type="noConversion"/>
  </si>
  <si>
    <t>考核评价</t>
    <phoneticPr fontId="1" type="noConversion"/>
  </si>
  <si>
    <t>考核结果</t>
    <phoneticPr fontId="1" type="noConversion"/>
  </si>
  <si>
    <t>考核点</t>
    <phoneticPr fontId="1" type="noConversion"/>
  </si>
  <si>
    <t>指标项</t>
    <phoneticPr fontId="1" type="noConversion"/>
  </si>
  <si>
    <t>分值</t>
    <phoneticPr fontId="1" type="noConversion"/>
  </si>
  <si>
    <t>评分细则</t>
    <phoneticPr fontId="1" type="noConversion"/>
  </si>
  <si>
    <t>实际得分</t>
    <phoneticPr fontId="1" type="noConversion"/>
  </si>
  <si>
    <t>备课</t>
    <phoneticPr fontId="1" type="noConversion"/>
  </si>
  <si>
    <t>基本要求</t>
    <phoneticPr fontId="1" type="noConversion"/>
  </si>
  <si>
    <t>表达</t>
    <phoneticPr fontId="1" type="noConversion"/>
  </si>
  <si>
    <t>面貌</t>
    <phoneticPr fontId="1" type="noConversion"/>
  </si>
  <si>
    <t>课堂互动</t>
    <phoneticPr fontId="1" type="noConversion"/>
  </si>
  <si>
    <t>清晰四要素</t>
    <phoneticPr fontId="1" type="noConversion"/>
  </si>
  <si>
    <t>除总结外，明显提问的丰富程度，得0~5分。</t>
    <phoneticPr fontId="1" type="noConversion"/>
  </si>
  <si>
    <t>目标</t>
    <phoneticPr fontId="1" type="noConversion"/>
  </si>
  <si>
    <t>步骤</t>
    <phoneticPr fontId="1" type="noConversion"/>
  </si>
  <si>
    <t>实现</t>
    <phoneticPr fontId="1" type="noConversion"/>
  </si>
  <si>
    <t>基本：有回顾性的语言，根据有效性，得0~2分。</t>
    <phoneticPr fontId="1" type="noConversion"/>
  </si>
  <si>
    <t>备注</t>
    <phoneticPr fontId="1" type="noConversion"/>
  </si>
  <si>
    <t>视频检查表</t>
    <phoneticPr fontId="1" type="noConversion"/>
  </si>
  <si>
    <t>常见问题</t>
    <phoneticPr fontId="1" type="noConversion"/>
  </si>
  <si>
    <t>多条主线</t>
    <phoneticPr fontId="1" type="noConversion"/>
  </si>
  <si>
    <t>粒度太大</t>
    <phoneticPr fontId="1" type="noConversion"/>
  </si>
  <si>
    <t>顺序混乱</t>
    <phoneticPr fontId="1" type="noConversion"/>
  </si>
  <si>
    <t>说一步做一步</t>
    <phoneticPr fontId="1" type="noConversion"/>
  </si>
  <si>
    <t>落地结论</t>
    <phoneticPr fontId="1" type="noConversion"/>
  </si>
  <si>
    <t>抛出问题的精准性，确保学员能够张嘴回答，再得0~5分。</t>
    <phoneticPr fontId="1" type="noConversion"/>
  </si>
  <si>
    <t>现场情绪的饱满程度，能够感受到强烈的传授知识的意愿，得0~3分。</t>
    <phoneticPr fontId="1" type="noConversion"/>
  </si>
  <si>
    <t>声音起伏程度，在讲解到重难点时，有明显的停顿和起伏，再得0~2分。</t>
    <phoneticPr fontId="1" type="noConversion"/>
  </si>
  <si>
    <t>语言互动</t>
    <phoneticPr fontId="1" type="noConversion"/>
  </si>
  <si>
    <t>普通话及英文发音标准程度，得0~3分。</t>
    <phoneticPr fontId="1" type="noConversion"/>
  </si>
  <si>
    <t>打字速度，流畅度，命中率，再得0~2分，如果每分钟打字速度低于60，此项得分为0分。</t>
    <phoneticPr fontId="1" type="noConversion"/>
  </si>
  <si>
    <t>不存在任何不当讲解或操作失误，本项共得10分。</t>
    <phoneticPr fontId="1" type="noConversion"/>
  </si>
  <si>
    <t>关键口误或操作失误出现3次及以上，或者出现失误但没有解释出错原因，本项共得0分。</t>
    <phoneticPr fontId="1" type="noConversion"/>
  </si>
  <si>
    <t>得分</t>
    <phoneticPr fontId="1" type="noConversion"/>
  </si>
  <si>
    <t>基本：有目标性，告知学员该视频讲解内容能够解决什么问题或应用场景等，得0~6分。</t>
    <phoneticPr fontId="1" type="noConversion"/>
  </si>
  <si>
    <t>分界：能够明显地与后续讲解分开，再得1分。</t>
    <phoneticPr fontId="1" type="noConversion"/>
  </si>
  <si>
    <t>效果：心理预期建立的整体有效性，挑起学习意愿的强烈程度，再得0~2分。</t>
    <phoneticPr fontId="1" type="noConversion"/>
  </si>
  <si>
    <t>篇幅：单个阶段步骤不超过10个，再得2分。</t>
    <phoneticPr fontId="1" type="noConversion"/>
  </si>
  <si>
    <t>确认：在实现之前，现场互动确认步骤，再得0~2分。</t>
    <phoneticPr fontId="1" type="noConversion"/>
  </si>
  <si>
    <t>分界：能够明显地与讲解分开，再得1分。</t>
    <phoneticPr fontId="1" type="noConversion"/>
  </si>
  <si>
    <t>回扣：印证目标已经达成、问题已经解决的力度大小，再得0~2分。</t>
    <phoneticPr fontId="1" type="noConversion"/>
  </si>
  <si>
    <t>实质：课堂笔记或PPT中有目标落地（便于小结回扣），再得1分。</t>
    <phoneticPr fontId="1" type="noConversion"/>
  </si>
  <si>
    <t>实质：
1. 代码类课程的关键代码有注释，并且有步骤序号，根据注释清晰程度，再得0~4分。
2. 讲解类、实操类课程有讲解或实操步骤前置说明（口述），根据清晰程度，再得0~4分。</t>
    <phoneticPr fontId="1" type="noConversion"/>
  </si>
  <si>
    <t>前置：在实现之前，按步说明步骤，得2分。</t>
    <phoneticPr fontId="1" type="noConversion"/>
  </si>
  <si>
    <t>正确：不存在任何技术性错误或误导（提前交代的陷阱除外），得0~2分。</t>
    <phoneticPr fontId="1" type="noConversion"/>
  </si>
  <si>
    <t>规范：严格符合开发格式与操作规范，再得0~2分。</t>
    <phoneticPr fontId="1" type="noConversion"/>
  </si>
  <si>
    <t>脉络：与步骤一一对应，不出现偏离，再得0~2分。</t>
    <phoneticPr fontId="1" type="noConversion"/>
  </si>
  <si>
    <t>效果：尽可能阶段运行并确认，再得0~2分。</t>
    <phoneticPr fontId="1" type="noConversion"/>
  </si>
  <si>
    <t>实质：有结论性的落地，强调重点步骤，重难点，易错点，根据有效性，再得0~5分。</t>
    <phoneticPr fontId="1" type="noConversion"/>
  </si>
  <si>
    <t>出现1~2次失误，但是分析、解释出错原因，本项共得3分。</t>
    <phoneticPr fontId="1" type="noConversion"/>
  </si>
  <si>
    <t>有A1→B→A2讲解顺序的情况，并且B知识点讲解超过5分钟，本项得分为0分。</t>
    <phoneticPr fontId="1" type="noConversion"/>
  </si>
  <si>
    <t>授课资料</t>
    <phoneticPr fontId="1" type="noConversion"/>
  </si>
  <si>
    <t>直接使用B的结论，并且铺垫讲解不超过2分钟，根据有效性和清晰程度，得2~6分。</t>
    <phoneticPr fontId="1" type="noConversion"/>
  </si>
  <si>
    <t>视频时长超过15分钟，每增加2分钟，本项得分扣2分，总分为6分。</t>
    <phoneticPr fontId="1" type="noConversion"/>
  </si>
  <si>
    <t>有A1→A3→A2讲解顺序的情况，根据清晰程度，得0~3分。</t>
    <phoneticPr fontId="1" type="noConversion"/>
  </si>
  <si>
    <t>没有前置铺垫，快速在多个场景或文件间切换或上下滚动，根据实际情况，再得0~3分。</t>
    <phoneticPr fontId="1" type="noConversion"/>
  </si>
  <si>
    <t>没有前置步骤说明，说一步做一步，根据实际情况，再得0~6分。</t>
    <phoneticPr fontId="1" type="noConversion"/>
  </si>
  <si>
    <t>讲义授课</t>
    <phoneticPr fontId="1" type="noConversion"/>
  </si>
  <si>
    <t>PPT授课</t>
    <phoneticPr fontId="1" type="noConversion"/>
  </si>
  <si>
    <t>从讲义引入课程目标，根据目标引入的有效性，得0~4分。</t>
    <phoneticPr fontId="1" type="noConversion"/>
  </si>
  <si>
    <t>从PPT引入课程目标，根据目标引入的有效性，得0~4分。</t>
    <phoneticPr fontId="1" type="noConversion"/>
  </si>
  <si>
    <t>讲解结束后（如果需要）在PPT中有明确的结论及重难点，根据格式及内容，再得0~4分。</t>
    <phoneticPr fontId="1" type="noConversion"/>
  </si>
  <si>
    <t>讲解结束后（如果需要）在随堂笔记中落地重难点及结论，根据格式及内容，再得0~4分。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</si>
</sst>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vertical="center" wrapText="1"/>
    </xf>
    <xf numFmtId="0" fontId="4" fillId="0" borderId="2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0" fontId="5" fillId="3" borderId="3" xfId="0" applyFont="1" applyFill="1" applyBorder="1" applyAlignment="1" applyProtection="1">
      <alignment horizontal="left" vertical="center" wrapText="1"/>
      <protection locked="0"/>
    </xf>
    <xf numFmtId="0" fontId="5" fillId="3" borderId="4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5EA7-E203-424E-8414-BC62C01E922F}">
  <dimension ref="A1:I45"/>
  <sheetViews>
    <sheetView showGridLines="0" tabSelected="1" workbookViewId="0">
      <selection activeCell="F32" sqref="F32"/>
    </sheetView>
  </sheetViews>
  <sheetFormatPr baseColWidth="10" defaultRowHeight="21"/>
  <cols>
    <col min="1" max="1" width="11.7109375" style="3" bestFit="1" customWidth="1"/>
    <col min="2" max="2" width="14" style="3" customWidth="1"/>
    <col min="3" max="3" width="10.140625" style="1" bestFit="1" customWidth="1"/>
    <col min="4" max="4" width="83.28515625" style="1" customWidth="1"/>
    <col min="5" max="5" width="10" style="3" bestFit="1" customWidth="1"/>
    <col min="6" max="6" width="40.7109375" style="1" customWidth="1"/>
    <col min="7" max="9" width="10.7109375" style="8"/>
    <col min="10" max="16384" width="10.7109375" style="1"/>
  </cols>
  <sheetData>
    <row r="1" spans="1:6" ht="23">
      <c r="A1" s="26" t="s">
        <v>28</v>
      </c>
      <c r="B1" s="26"/>
      <c r="C1" s="26"/>
      <c r="D1" s="26"/>
      <c r="E1" s="26"/>
      <c r="F1" s="26"/>
    </row>
    <row r="2" spans="1:6">
      <c r="A2" s="33" t="s">
        <v>8</v>
      </c>
      <c r="B2" s="33"/>
      <c r="C2" s="33"/>
      <c r="D2" s="33"/>
      <c r="E2" s="33"/>
      <c r="F2" s="33"/>
    </row>
    <row r="3" spans="1:6">
      <c r="A3" s="6" t="s">
        <v>2</v>
      </c>
      <c r="B3" s="10"/>
      <c r="C3" s="6" t="s">
        <v>5</v>
      </c>
      <c r="D3" s="11"/>
      <c r="E3" s="6" t="s">
        <v>43</v>
      </c>
      <c r="F3" s="12">
        <f>SUM(E11:E45)</f>
        <v>0</v>
      </c>
    </row>
    <row r="4" spans="1:6">
      <c r="A4" s="6" t="s">
        <v>1</v>
      </c>
      <c r="B4" s="10"/>
      <c r="C4" s="6" t="s">
        <v>3</v>
      </c>
      <c r="D4" s="29"/>
      <c r="E4" s="29"/>
      <c r="F4" s="29"/>
    </row>
    <row r="5" spans="1:6">
      <c r="A5" s="6" t="s">
        <v>6</v>
      </c>
      <c r="B5" s="10"/>
      <c r="C5" s="6" t="s">
        <v>7</v>
      </c>
      <c r="D5" s="30"/>
      <c r="E5" s="30"/>
      <c r="F5" s="30"/>
    </row>
    <row r="6" spans="1:6">
      <c r="A6" s="6" t="s">
        <v>4</v>
      </c>
      <c r="B6" s="24"/>
      <c r="C6" s="24"/>
      <c r="D6" s="24"/>
      <c r="E6" s="24"/>
      <c r="F6" s="24"/>
    </row>
    <row r="7" spans="1:6">
      <c r="A7" s="6" t="s">
        <v>0</v>
      </c>
      <c r="B7" s="24"/>
      <c r="C7" s="24"/>
      <c r="D7" s="24"/>
      <c r="E7" s="24"/>
      <c r="F7" s="24"/>
    </row>
    <row r="8" spans="1:6" ht="84" customHeight="1">
      <c r="A8" s="6" t="s">
        <v>9</v>
      </c>
      <c r="B8" s="24"/>
      <c r="C8" s="24"/>
      <c r="D8" s="24"/>
      <c r="E8" s="24"/>
      <c r="F8" s="24"/>
    </row>
    <row r="9" spans="1:6" ht="21" customHeight="1">
      <c r="A9" s="6" t="s">
        <v>10</v>
      </c>
      <c r="B9" s="25" t="str">
        <f>IF(F3=0,"",IF(F3 &gt;=60, "通过", "不通过"))</f>
        <v/>
      </c>
      <c r="C9" s="25"/>
      <c r="D9" s="25"/>
      <c r="E9" s="25"/>
      <c r="F9" s="25"/>
    </row>
    <row r="10" spans="1:6">
      <c r="A10" s="7" t="s">
        <v>11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27</v>
      </c>
    </row>
    <row r="11" spans="1:6" ht="22">
      <c r="A11" s="21" t="s">
        <v>21</v>
      </c>
      <c r="B11" s="22" t="s">
        <v>23</v>
      </c>
      <c r="C11" s="22">
        <v>10</v>
      </c>
      <c r="D11" s="2" t="s">
        <v>44</v>
      </c>
      <c r="E11" s="17"/>
      <c r="F11" s="14"/>
    </row>
    <row r="12" spans="1:6" ht="22">
      <c r="A12" s="21"/>
      <c r="B12" s="22"/>
      <c r="C12" s="22"/>
      <c r="D12" s="2" t="s">
        <v>45</v>
      </c>
      <c r="E12" s="17"/>
      <c r="F12" s="14"/>
    </row>
    <row r="13" spans="1:6" ht="22">
      <c r="A13" s="21"/>
      <c r="B13" s="22"/>
      <c r="C13" s="22"/>
      <c r="D13" s="2" t="s">
        <v>51</v>
      </c>
      <c r="E13" s="17"/>
      <c r="F13" s="14"/>
    </row>
    <row r="14" spans="1:6" ht="22">
      <c r="A14" s="21"/>
      <c r="B14" s="22"/>
      <c r="C14" s="22"/>
      <c r="D14" s="2" t="s">
        <v>46</v>
      </c>
      <c r="E14" s="17"/>
      <c r="F14" s="14"/>
    </row>
    <row r="15" spans="1:6" ht="22">
      <c r="A15" s="21"/>
      <c r="B15" s="23" t="s">
        <v>24</v>
      </c>
      <c r="C15" s="23">
        <v>10</v>
      </c>
      <c r="D15" s="4" t="s">
        <v>53</v>
      </c>
      <c r="E15" s="9"/>
      <c r="F15" s="13"/>
    </row>
    <row r="16" spans="1:6" ht="22">
      <c r="A16" s="21"/>
      <c r="B16" s="23"/>
      <c r="C16" s="23"/>
      <c r="D16" s="4" t="s">
        <v>47</v>
      </c>
      <c r="E16" s="9"/>
      <c r="F16" s="13"/>
    </row>
    <row r="17" spans="1:6" ht="22">
      <c r="A17" s="21"/>
      <c r="B17" s="23"/>
      <c r="C17" s="23"/>
      <c r="D17" s="4" t="s">
        <v>48</v>
      </c>
      <c r="E17" s="9"/>
      <c r="F17" s="13"/>
    </row>
    <row r="18" spans="1:6" ht="66">
      <c r="A18" s="21"/>
      <c r="B18" s="23"/>
      <c r="C18" s="23"/>
      <c r="D18" s="4" t="s">
        <v>52</v>
      </c>
      <c r="E18" s="9"/>
      <c r="F18" s="13"/>
    </row>
    <row r="19" spans="1:6" ht="22">
      <c r="A19" s="21"/>
      <c r="B19" s="22" t="s">
        <v>25</v>
      </c>
      <c r="C19" s="22">
        <v>8</v>
      </c>
      <c r="D19" s="2" t="s">
        <v>54</v>
      </c>
      <c r="E19" s="17"/>
      <c r="F19" s="18"/>
    </row>
    <row r="20" spans="1:6" ht="22">
      <c r="A20" s="21"/>
      <c r="B20" s="22"/>
      <c r="C20" s="22"/>
      <c r="D20" s="2" t="s">
        <v>55</v>
      </c>
      <c r="E20" s="17"/>
      <c r="F20" s="18"/>
    </row>
    <row r="21" spans="1:6" ht="22">
      <c r="A21" s="21"/>
      <c r="B21" s="22"/>
      <c r="C21" s="22"/>
      <c r="D21" s="2" t="s">
        <v>56</v>
      </c>
      <c r="E21" s="17"/>
      <c r="F21" s="18"/>
    </row>
    <row r="22" spans="1:6" ht="22">
      <c r="A22" s="21"/>
      <c r="B22" s="22"/>
      <c r="C22" s="22"/>
      <c r="D22" s="2" t="s">
        <v>57</v>
      </c>
      <c r="E22" s="17"/>
      <c r="F22" s="18"/>
    </row>
    <row r="23" spans="1:6" ht="22">
      <c r="A23" s="21"/>
      <c r="B23" s="23" t="s">
        <v>34</v>
      </c>
      <c r="C23" s="23">
        <v>10</v>
      </c>
      <c r="D23" s="4" t="s">
        <v>26</v>
      </c>
      <c r="E23" s="9"/>
      <c r="F23" s="13"/>
    </row>
    <row r="24" spans="1:6" ht="22">
      <c r="A24" s="21"/>
      <c r="B24" s="23"/>
      <c r="C24" s="23"/>
      <c r="D24" s="4" t="s">
        <v>49</v>
      </c>
      <c r="E24" s="9"/>
      <c r="F24" s="13"/>
    </row>
    <row r="25" spans="1:6" ht="22">
      <c r="A25" s="21"/>
      <c r="B25" s="23"/>
      <c r="C25" s="23"/>
      <c r="D25" s="4" t="s">
        <v>58</v>
      </c>
      <c r="E25" s="9"/>
      <c r="F25" s="13"/>
    </row>
    <row r="26" spans="1:6" ht="22">
      <c r="A26" s="21"/>
      <c r="B26" s="23"/>
      <c r="C26" s="23"/>
      <c r="D26" s="4" t="s">
        <v>50</v>
      </c>
      <c r="E26" s="9"/>
      <c r="F26" s="13"/>
    </row>
    <row r="27" spans="1:6" ht="22">
      <c r="A27" s="21" t="s">
        <v>29</v>
      </c>
      <c r="B27" s="22" t="s">
        <v>30</v>
      </c>
      <c r="C27" s="22">
        <v>6</v>
      </c>
      <c r="D27" s="2" t="s">
        <v>60</v>
      </c>
      <c r="E27" s="31"/>
      <c r="F27" s="32"/>
    </row>
    <row r="28" spans="1:6" ht="22">
      <c r="A28" s="21"/>
      <c r="B28" s="22"/>
      <c r="C28" s="22"/>
      <c r="D28" s="2" t="s">
        <v>62</v>
      </c>
      <c r="E28" s="31"/>
      <c r="F28" s="32"/>
    </row>
    <row r="29" spans="1:6" ht="22">
      <c r="A29" s="21"/>
      <c r="B29" s="16" t="s">
        <v>31</v>
      </c>
      <c r="C29" s="16">
        <v>6</v>
      </c>
      <c r="D29" s="4" t="s">
        <v>63</v>
      </c>
      <c r="E29" s="9"/>
      <c r="F29" s="19"/>
    </row>
    <row r="30" spans="1:6" ht="22">
      <c r="A30" s="21"/>
      <c r="B30" s="22" t="s">
        <v>32</v>
      </c>
      <c r="C30" s="22">
        <v>6</v>
      </c>
      <c r="D30" s="2" t="s">
        <v>64</v>
      </c>
      <c r="E30" s="17"/>
      <c r="F30" s="18"/>
    </row>
    <row r="31" spans="1:6" ht="22">
      <c r="A31" s="21"/>
      <c r="B31" s="22"/>
      <c r="C31" s="22"/>
      <c r="D31" s="2" t="s">
        <v>65</v>
      </c>
      <c r="E31" s="17"/>
      <c r="F31" s="18"/>
    </row>
    <row r="32" spans="1:6" ht="22">
      <c r="A32" s="21"/>
      <c r="B32" s="16" t="s">
        <v>33</v>
      </c>
      <c r="C32" s="16">
        <v>6</v>
      </c>
      <c r="D32" s="4" t="s">
        <v>66</v>
      </c>
      <c r="E32" s="9"/>
      <c r="F32" s="19"/>
    </row>
    <row r="33" spans="1:6" ht="22">
      <c r="A33" s="21" t="s">
        <v>61</v>
      </c>
      <c r="B33" s="35" t="s">
        <v>67</v>
      </c>
      <c r="C33" s="23">
        <v>8</v>
      </c>
      <c r="D33" s="2" t="s">
        <v>69</v>
      </c>
      <c r="E33" s="17"/>
      <c r="F33" s="39"/>
    </row>
    <row r="34" spans="1:6" ht="22">
      <c r="A34" s="21"/>
      <c r="B34" s="36"/>
      <c r="C34" s="23"/>
      <c r="D34" s="2" t="s">
        <v>72</v>
      </c>
      <c r="E34" s="17"/>
      <c r="F34" s="40"/>
    </row>
    <row r="35" spans="1:6" ht="22">
      <c r="A35" s="21"/>
      <c r="B35" s="20" t="s">
        <v>68</v>
      </c>
      <c r="C35" s="23"/>
      <c r="D35" s="4" t="s">
        <v>70</v>
      </c>
      <c r="E35" s="9"/>
      <c r="F35" s="37"/>
    </row>
    <row r="36" spans="1:6" ht="22">
      <c r="A36" s="21"/>
      <c r="B36" s="34"/>
      <c r="C36" s="23"/>
      <c r="D36" s="4" t="s">
        <v>71</v>
      </c>
      <c r="E36" s="9"/>
      <c r="F36" s="38"/>
    </row>
    <row r="37" spans="1:6" ht="22">
      <c r="A37" s="21" t="s">
        <v>16</v>
      </c>
      <c r="B37" s="28" t="s">
        <v>17</v>
      </c>
      <c r="C37" s="28">
        <v>10</v>
      </c>
      <c r="D37" s="2" t="s">
        <v>42</v>
      </c>
      <c r="E37" s="27"/>
      <c r="F37" s="32"/>
    </row>
    <row r="38" spans="1:6" ht="22">
      <c r="A38" s="21"/>
      <c r="B38" s="28"/>
      <c r="C38" s="28"/>
      <c r="D38" s="2" t="s">
        <v>59</v>
      </c>
      <c r="E38" s="27"/>
      <c r="F38" s="32"/>
    </row>
    <row r="39" spans="1:6" ht="22">
      <c r="A39" s="21"/>
      <c r="B39" s="28"/>
      <c r="C39" s="28"/>
      <c r="D39" s="2" t="s">
        <v>41</v>
      </c>
      <c r="E39" s="27"/>
      <c r="F39" s="32"/>
    </row>
    <row r="40" spans="1:6" ht="22">
      <c r="A40" s="21" t="s">
        <v>38</v>
      </c>
      <c r="B40" s="21" t="s">
        <v>18</v>
      </c>
      <c r="C40" s="21">
        <v>5</v>
      </c>
      <c r="D40" s="4" t="s">
        <v>39</v>
      </c>
      <c r="E40" s="5"/>
      <c r="F40" s="13"/>
    </row>
    <row r="41" spans="1:6" ht="22">
      <c r="A41" s="21"/>
      <c r="B41" s="21"/>
      <c r="C41" s="21"/>
      <c r="D41" s="4" t="s">
        <v>40</v>
      </c>
      <c r="E41" s="5"/>
      <c r="F41" s="13"/>
    </row>
    <row r="42" spans="1:6" ht="22">
      <c r="A42" s="21"/>
      <c r="B42" s="28" t="s">
        <v>19</v>
      </c>
      <c r="C42" s="28">
        <v>5</v>
      </c>
      <c r="D42" s="2" t="s">
        <v>36</v>
      </c>
      <c r="E42" s="15"/>
      <c r="F42" s="18"/>
    </row>
    <row r="43" spans="1:6" ht="22">
      <c r="A43" s="21"/>
      <c r="B43" s="28"/>
      <c r="C43" s="28"/>
      <c r="D43" s="2" t="s">
        <v>37</v>
      </c>
      <c r="E43" s="15"/>
      <c r="F43" s="18"/>
    </row>
    <row r="44" spans="1:6" ht="22">
      <c r="A44" s="21"/>
      <c r="B44" s="21" t="s">
        <v>20</v>
      </c>
      <c r="C44" s="21">
        <v>10</v>
      </c>
      <c r="D44" s="4" t="s">
        <v>22</v>
      </c>
      <c r="E44" s="5"/>
      <c r="F44" s="13"/>
    </row>
    <row r="45" spans="1:6" ht="22">
      <c r="A45" s="21"/>
      <c r="B45" s="21"/>
      <c r="C45" s="21"/>
      <c r="D45" s="4" t="s">
        <v>35</v>
      </c>
      <c r="E45" s="5"/>
      <c r="F45" s="13"/>
    </row>
  </sheetData>
  <sheetProtection sheet="1" selectLockedCells="1"/>
  <mergeCells count="42">
    <mergeCell ref="A40:A45"/>
    <mergeCell ref="C42:C43"/>
    <mergeCell ref="B42:B43"/>
    <mergeCell ref="C40:C41"/>
    <mergeCell ref="B40:B41"/>
    <mergeCell ref="C44:C45"/>
    <mergeCell ref="B44:B45"/>
    <mergeCell ref="A37:A39"/>
    <mergeCell ref="A1:F1"/>
    <mergeCell ref="E37:E39"/>
    <mergeCell ref="C37:C39"/>
    <mergeCell ref="B37:B39"/>
    <mergeCell ref="B15:B18"/>
    <mergeCell ref="B19:B22"/>
    <mergeCell ref="B23:B26"/>
    <mergeCell ref="D4:F4"/>
    <mergeCell ref="D5:F5"/>
    <mergeCell ref="C27:C28"/>
    <mergeCell ref="B27:B28"/>
    <mergeCell ref="E27:E28"/>
    <mergeCell ref="F27:F28"/>
    <mergeCell ref="F37:F39"/>
    <mergeCell ref="A2:F2"/>
    <mergeCell ref="B6:F6"/>
    <mergeCell ref="B7:F7"/>
    <mergeCell ref="B8:F8"/>
    <mergeCell ref="B9:F9"/>
    <mergeCell ref="B11:B14"/>
    <mergeCell ref="A27:A32"/>
    <mergeCell ref="A11:A26"/>
    <mergeCell ref="C11:C14"/>
    <mergeCell ref="C15:C18"/>
    <mergeCell ref="C19:C22"/>
    <mergeCell ref="C23:C26"/>
    <mergeCell ref="B30:B31"/>
    <mergeCell ref="C30:C31"/>
    <mergeCell ref="A33:A36"/>
    <mergeCell ref="C33:C36"/>
    <mergeCell ref="B33:B34"/>
    <mergeCell ref="B35:B36"/>
    <mergeCell ref="F33:F34"/>
    <mergeCell ref="F35:F36"/>
  </mergeCells>
  <phoneticPr fontId="1" type="noConversion"/>
  <conditionalFormatting sqref="E11">
    <cfRule type="cellIs" dxfId="10" priority="12" operator="notEqual">
      <formula>6</formula>
    </cfRule>
  </conditionalFormatting>
  <conditionalFormatting sqref="B9:F9">
    <cfRule type="cellIs" dxfId="9" priority="10" operator="notEqual">
      <formula>"通过"</formula>
    </cfRule>
  </conditionalFormatting>
  <conditionalFormatting sqref="E12:E13 E24">
    <cfRule type="cellIs" dxfId="8" priority="9" operator="notEqual">
      <formula>1</formula>
    </cfRule>
  </conditionalFormatting>
  <conditionalFormatting sqref="E14:E17 E19:E23 E26 E41 E43">
    <cfRule type="cellIs" dxfId="7" priority="8" operator="notEqual">
      <formula>2</formula>
    </cfRule>
  </conditionalFormatting>
  <conditionalFormatting sqref="E18">
    <cfRule type="cellIs" dxfId="6" priority="7" operator="notEqual">
      <formula>4</formula>
    </cfRule>
  </conditionalFormatting>
  <conditionalFormatting sqref="E25 E44:E45">
    <cfRule type="cellIs" dxfId="5" priority="6" operator="notEqual">
      <formula>5</formula>
    </cfRule>
  </conditionalFormatting>
  <conditionalFormatting sqref="E27:E29 E32">
    <cfRule type="cellIs" dxfId="4" priority="5" operator="notEqual">
      <formula>6</formula>
    </cfRule>
  </conditionalFormatting>
  <conditionalFormatting sqref="E37:E39">
    <cfRule type="cellIs" dxfId="3" priority="4" operator="notEqual">
      <formula>10</formula>
    </cfRule>
  </conditionalFormatting>
  <conditionalFormatting sqref="E40 E42">
    <cfRule type="cellIs" dxfId="2" priority="3" operator="notEqual">
      <formula>3</formula>
    </cfRule>
  </conditionalFormatting>
  <conditionalFormatting sqref="E30:E31">
    <cfRule type="cellIs" dxfId="1" priority="2" operator="notEqual">
      <formula>3</formula>
    </cfRule>
  </conditionalFormatting>
  <conditionalFormatting sqref="E33:E36">
    <cfRule type="cellIs" dxfId="0" priority="1" operator="notEqual">
      <formula>4</formula>
    </cfRule>
  </conditionalFormatting>
  <dataValidations count="10">
    <dataValidation type="list" allowBlank="1" showInputMessage="1" showErrorMessage="1" sqref="E26 E43 E41 E14:E15 E17 E19:E23" xr:uid="{9A319FE2-6601-CF40-A963-2288615AD615}">
      <formula1>"0,1,2"</formula1>
    </dataValidation>
    <dataValidation type="list" allowBlank="1" showInputMessage="1" showErrorMessage="1" sqref="E24 E12:E13" xr:uid="{DFE1B36D-BFB2-514A-A827-EEFE9CDEEAEB}">
      <formula1>"0,1"</formula1>
    </dataValidation>
    <dataValidation type="list" allowBlank="1" showInputMessage="1" showErrorMessage="1" sqref="E37:E39" xr:uid="{4694E887-3AF2-864B-90C6-2C85F81A48C3}">
      <formula1>"0,3,10"</formula1>
    </dataValidation>
    <dataValidation type="list" allowBlank="1" showInputMessage="1" showErrorMessage="1" sqref="E44:E45 E25" xr:uid="{B723A39B-7027-9641-93DC-A7D65EFEF744}">
      <formula1>"0,1,2,3,4,5"</formula1>
    </dataValidation>
    <dataValidation type="list" allowBlank="1" showInputMessage="1" showErrorMessage="1" sqref="E42 E40 E30 E31" xr:uid="{21984B17-A9F6-9E4C-8B27-C88E94381057}">
      <formula1>"0,1,2,3"</formula1>
    </dataValidation>
    <dataValidation type="list" allowBlank="1" showInputMessage="1" showErrorMessage="1" sqref="E11" xr:uid="{625B0807-4CE8-8740-99A4-F6AFFFE9BBF4}">
      <formula1>"0,2,6"</formula1>
    </dataValidation>
    <dataValidation type="list" allowBlank="1" showInputMessage="1" showErrorMessage="1" sqref="E16" xr:uid="{5F765AE2-B9DE-764A-B5F9-90B76D8E326D}">
      <formula1>"0,2"</formula1>
    </dataValidation>
    <dataValidation type="list" allowBlank="1" showInputMessage="1" showErrorMessage="1" sqref="E18" xr:uid="{9456BA58-5CE6-EE48-BF20-5C99B3B7E1E5}">
      <formula1>"0,2,4"</formula1>
    </dataValidation>
    <dataValidation type="list" allowBlank="1" showInputMessage="1" showErrorMessage="1" sqref="E33:E36" xr:uid="{E55FF64B-9B44-C443-998B-42AB839F5205}">
      <formula1>"0,1,2,3,4"</formula1>
    </dataValidation>
    <dataValidation type="list" allowBlank="1" showInputMessage="1" showErrorMessage="1" sqref="E27:E28 E29 E32" xr:uid="{21570A44-44C4-7142-9107-BC727E4B6C8E}">
      <formula1>"0,2,4,6"</formula1>
    </dataValidation>
  </dataValidations>
  <pageMargins left="0.7" right="0.7" top="0.75" bottom="0.75" header="0.3" footer="0.3"/>
  <ignoredErrors>
    <ignoredError sqref="C38:C39 C12:C14 C41 C16:C18 C20:C22 C24:C26 C43 C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视频检查表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 Fan</cp:lastModifiedBy>
  <dcterms:created xsi:type="dcterms:W3CDTF">2018-09-27T10:24:21Z</dcterms:created>
  <dcterms:modified xsi:type="dcterms:W3CDTF">2019-03-05T02:20:33Z</dcterms:modified>
</cp:coreProperties>
</file>